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Gerton Rodrigues\Downloads\"/>
    </mc:Choice>
  </mc:AlternateContent>
  <xr:revisionPtr revIDLastSave="0" documentId="13_ncr:1_{27928AD4-9ADA-4E76-BDCC-962740A70A42}" xr6:coauthVersionLast="47" xr6:coauthVersionMax="47" xr10:uidLastSave="{00000000-0000-0000-0000-000000000000}"/>
  <bookViews>
    <workbookView xWindow="-120" yWindow="-120" windowWidth="20730" windowHeight="11040" firstSheet="2" activeTab="5" xr2:uid="{00000000-000D-0000-FFFF-FFFF00000000}"/>
  </bookViews>
  <sheets>
    <sheet name="Capa" sheetId="7" r:id="rId1"/>
    <sheet name="IQE - Desempenho" sheetId="1" r:id="rId2"/>
    <sheet name="IQE - Rendimento" sheetId="4" r:id="rId3"/>
    <sheet name="IQE - Atendimento" sheetId="5" r:id="rId4"/>
    <sheet name="IQE - Gestão" sheetId="8" r:id="rId5"/>
    <sheet name="Consolidado" sheetId="9" r:id="rId6"/>
  </sheets>
  <definedNames>
    <definedName name="_xlnm._FilterDatabase" localSheetId="0" hidden="1">Capa!$B$12:$H$29</definedName>
    <definedName name="_xlnm._FilterDatabase" localSheetId="5" hidden="1">Consolidado!$A$11:$I$867</definedName>
    <definedName name="_xlnm._FilterDatabase" localSheetId="3" hidden="1">'IQE - Atendimento'!$A$11:$I$867</definedName>
    <definedName name="_xlnm._FilterDatabase" localSheetId="1" hidden="1">'IQE - Desempenho'!$A$11:$V$867</definedName>
    <definedName name="_xlnm._FilterDatabase" localSheetId="4" hidden="1">'IQE - Gestão'!$A$11:$T$867</definedName>
    <definedName name="_xlnm._FilterDatabase" localSheetId="2" hidden="1">'IQE - Rendimento'!$A$11:$I$867</definedName>
    <definedName name="_xlnm.Print_Area" localSheetId="0">Capa!$B$2:$J$34</definedName>
    <definedName name="_xlnm.Print_Area" localSheetId="5">Consolidado!$A$1:$H$874</definedName>
    <definedName name="_xlnm.Print_Area" localSheetId="3">'IQE - Atendimento'!$A$1:$P$874</definedName>
    <definedName name="_xlnm.Print_Area" localSheetId="1">'IQE - Desempenho'!$A$1:$V$869</definedName>
    <definedName name="_xlnm.Print_Area" localSheetId="4">'IQE - Gestão'!$A$1:$S$874</definedName>
    <definedName name="_xlnm.Print_Area" localSheetId="2">'IQE - Rendimento'!$A$1:$N$869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65" i="9" l="1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17" i="9"/>
  <c r="I518" i="9"/>
  <c r="I519" i="9"/>
  <c r="I520" i="9"/>
  <c r="I521" i="9"/>
  <c r="I522" i="9"/>
  <c r="I523" i="9"/>
  <c r="I524" i="9"/>
  <c r="I525" i="9"/>
  <c r="I526" i="9"/>
  <c r="I527" i="9"/>
  <c r="I528" i="9"/>
  <c r="I529" i="9"/>
  <c r="I530" i="9"/>
  <c r="I531" i="9"/>
  <c r="I532" i="9"/>
  <c r="I533" i="9"/>
  <c r="I534" i="9"/>
  <c r="I535" i="9"/>
  <c r="I536" i="9"/>
  <c r="I537" i="9"/>
  <c r="I538" i="9"/>
  <c r="I539" i="9"/>
  <c r="I540" i="9"/>
  <c r="I541" i="9"/>
  <c r="I542" i="9"/>
  <c r="I543" i="9"/>
  <c r="I544" i="9"/>
  <c r="I545" i="9"/>
  <c r="I546" i="9"/>
  <c r="I547" i="9"/>
  <c r="I548" i="9"/>
  <c r="I549" i="9"/>
  <c r="I550" i="9"/>
  <c r="I551" i="9"/>
  <c r="I552" i="9"/>
  <c r="I553" i="9"/>
  <c r="I554" i="9"/>
  <c r="I555" i="9"/>
  <c r="I556" i="9"/>
  <c r="I557" i="9"/>
  <c r="I558" i="9"/>
  <c r="I559" i="9"/>
  <c r="I560" i="9"/>
  <c r="I561" i="9"/>
  <c r="I562" i="9"/>
  <c r="I563" i="9"/>
  <c r="I564" i="9"/>
  <c r="I565" i="9"/>
  <c r="I566" i="9"/>
  <c r="I567" i="9"/>
  <c r="I568" i="9"/>
  <c r="I569" i="9"/>
  <c r="I570" i="9"/>
  <c r="I571" i="9"/>
  <c r="I572" i="9"/>
  <c r="I573" i="9"/>
  <c r="I574" i="9"/>
  <c r="I575" i="9"/>
  <c r="I576" i="9"/>
  <c r="I577" i="9"/>
  <c r="I578" i="9"/>
  <c r="I579" i="9"/>
  <c r="I580" i="9"/>
  <c r="I581" i="9"/>
  <c r="I582" i="9"/>
  <c r="I583" i="9"/>
  <c r="I584" i="9"/>
  <c r="I585" i="9"/>
  <c r="I586" i="9"/>
  <c r="I587" i="9"/>
  <c r="I588" i="9"/>
  <c r="I589" i="9"/>
  <c r="I590" i="9"/>
  <c r="I591" i="9"/>
  <c r="I592" i="9"/>
  <c r="I593" i="9"/>
  <c r="I594" i="9"/>
  <c r="I595" i="9"/>
  <c r="I596" i="9"/>
  <c r="I597" i="9"/>
  <c r="I598" i="9"/>
  <c r="I599" i="9"/>
  <c r="I600" i="9"/>
  <c r="I601" i="9"/>
  <c r="I602" i="9"/>
  <c r="I603" i="9"/>
  <c r="I604" i="9"/>
  <c r="I605" i="9"/>
  <c r="I606" i="9"/>
  <c r="I607" i="9"/>
  <c r="I608" i="9"/>
  <c r="I609" i="9"/>
  <c r="I610" i="9"/>
  <c r="I611" i="9"/>
  <c r="I612" i="9"/>
  <c r="I613" i="9"/>
  <c r="I614" i="9"/>
  <c r="I615" i="9"/>
  <c r="I616" i="9"/>
  <c r="I617" i="9"/>
  <c r="I618" i="9"/>
  <c r="I619" i="9"/>
  <c r="I620" i="9"/>
  <c r="I621" i="9"/>
  <c r="I622" i="9"/>
  <c r="I623" i="9"/>
  <c r="I624" i="9"/>
  <c r="I625" i="9"/>
  <c r="I626" i="9"/>
  <c r="I627" i="9"/>
  <c r="I628" i="9"/>
  <c r="I629" i="9"/>
  <c r="I630" i="9"/>
  <c r="I631" i="9"/>
  <c r="I632" i="9"/>
  <c r="I633" i="9"/>
  <c r="I634" i="9"/>
  <c r="I635" i="9"/>
  <c r="I636" i="9"/>
  <c r="I637" i="9"/>
  <c r="I638" i="9"/>
  <c r="I639" i="9"/>
  <c r="I640" i="9"/>
  <c r="I641" i="9"/>
  <c r="I642" i="9"/>
  <c r="I643" i="9"/>
  <c r="I644" i="9"/>
  <c r="I645" i="9"/>
  <c r="I646" i="9"/>
  <c r="I647" i="9"/>
  <c r="I648" i="9"/>
  <c r="I649" i="9"/>
  <c r="I650" i="9"/>
  <c r="I651" i="9"/>
  <c r="I652" i="9"/>
  <c r="I653" i="9"/>
  <c r="I654" i="9"/>
  <c r="I655" i="9"/>
  <c r="I656" i="9"/>
  <c r="I657" i="9"/>
  <c r="I658" i="9"/>
  <c r="I659" i="9"/>
  <c r="I660" i="9"/>
  <c r="I661" i="9"/>
  <c r="I662" i="9"/>
  <c r="I663" i="9"/>
  <c r="I664" i="9"/>
  <c r="I665" i="9"/>
  <c r="I666" i="9"/>
  <c r="I667" i="9"/>
  <c r="I668" i="9"/>
  <c r="I669" i="9"/>
  <c r="I670" i="9"/>
  <c r="I671" i="9"/>
  <c r="I672" i="9"/>
  <c r="I673" i="9"/>
  <c r="I674" i="9"/>
  <c r="I675" i="9"/>
  <c r="I676" i="9"/>
  <c r="I677" i="9"/>
  <c r="I678" i="9"/>
  <c r="I679" i="9"/>
  <c r="I680" i="9"/>
  <c r="I681" i="9"/>
  <c r="I682" i="9"/>
  <c r="I683" i="9"/>
  <c r="I684" i="9"/>
  <c r="I685" i="9"/>
  <c r="I686" i="9"/>
  <c r="I687" i="9"/>
  <c r="I688" i="9"/>
  <c r="I689" i="9"/>
  <c r="I690" i="9"/>
  <c r="I691" i="9"/>
  <c r="I692" i="9"/>
  <c r="I693" i="9"/>
  <c r="I694" i="9"/>
  <c r="I695" i="9"/>
  <c r="I696" i="9"/>
  <c r="I697" i="9"/>
  <c r="I698" i="9"/>
  <c r="I699" i="9"/>
  <c r="I700" i="9"/>
  <c r="I701" i="9"/>
  <c r="I702" i="9"/>
  <c r="I703" i="9"/>
  <c r="I704" i="9"/>
  <c r="I705" i="9"/>
  <c r="I706" i="9"/>
  <c r="I707" i="9"/>
  <c r="I708" i="9"/>
  <c r="I709" i="9"/>
  <c r="I710" i="9"/>
  <c r="I711" i="9"/>
  <c r="I712" i="9"/>
  <c r="I713" i="9"/>
  <c r="I714" i="9"/>
  <c r="I715" i="9"/>
  <c r="I716" i="9"/>
  <c r="I717" i="9"/>
  <c r="I718" i="9"/>
  <c r="I719" i="9"/>
  <c r="I720" i="9"/>
  <c r="I721" i="9"/>
  <c r="I722" i="9"/>
  <c r="I723" i="9"/>
  <c r="I724" i="9"/>
  <c r="I725" i="9"/>
  <c r="I726" i="9"/>
  <c r="I727" i="9"/>
  <c r="I728" i="9"/>
  <c r="I729" i="9"/>
  <c r="I730" i="9"/>
  <c r="I731" i="9"/>
  <c r="I732" i="9"/>
  <c r="I733" i="9"/>
  <c r="I734" i="9"/>
  <c r="I735" i="9"/>
  <c r="I736" i="9"/>
  <c r="I737" i="9"/>
  <c r="I738" i="9"/>
  <c r="I739" i="9"/>
  <c r="I740" i="9"/>
  <c r="I741" i="9"/>
  <c r="I742" i="9"/>
  <c r="I743" i="9"/>
  <c r="I744" i="9"/>
  <c r="I745" i="9"/>
  <c r="I746" i="9"/>
  <c r="I747" i="9"/>
  <c r="I748" i="9"/>
  <c r="I749" i="9"/>
  <c r="I750" i="9"/>
  <c r="I751" i="9"/>
  <c r="I752" i="9"/>
  <c r="I753" i="9"/>
  <c r="I754" i="9"/>
  <c r="I755" i="9"/>
  <c r="I756" i="9"/>
  <c r="I757" i="9"/>
  <c r="I758" i="9"/>
  <c r="I759" i="9"/>
  <c r="I760" i="9"/>
  <c r="I761" i="9"/>
  <c r="I762" i="9"/>
  <c r="I763" i="9"/>
  <c r="I764" i="9"/>
  <c r="I765" i="9"/>
  <c r="I766" i="9"/>
  <c r="I767" i="9"/>
  <c r="I768" i="9"/>
  <c r="I769" i="9"/>
  <c r="I770" i="9"/>
  <c r="I771" i="9"/>
  <c r="I772" i="9"/>
  <c r="I773" i="9"/>
  <c r="I774" i="9"/>
  <c r="I775" i="9"/>
  <c r="I776" i="9"/>
  <c r="I777" i="9"/>
  <c r="I778" i="9"/>
  <c r="I779" i="9"/>
  <c r="I780" i="9"/>
  <c r="I781" i="9"/>
  <c r="I782" i="9"/>
  <c r="I783" i="9"/>
  <c r="I784" i="9"/>
  <c r="I785" i="9"/>
  <c r="I786" i="9"/>
  <c r="I787" i="9"/>
  <c r="I788" i="9"/>
  <c r="I789" i="9"/>
  <c r="I790" i="9"/>
  <c r="I791" i="9"/>
  <c r="I792" i="9"/>
  <c r="I793" i="9"/>
  <c r="I794" i="9"/>
  <c r="I795" i="9"/>
  <c r="I796" i="9"/>
  <c r="I797" i="9"/>
  <c r="I798" i="9"/>
  <c r="I799" i="9"/>
  <c r="I800" i="9"/>
  <c r="I801" i="9"/>
  <c r="I802" i="9"/>
  <c r="I803" i="9"/>
  <c r="I804" i="9"/>
  <c r="I805" i="9"/>
  <c r="I806" i="9"/>
  <c r="I807" i="9"/>
  <c r="I808" i="9"/>
  <c r="I809" i="9"/>
  <c r="I810" i="9"/>
  <c r="I811" i="9"/>
  <c r="I812" i="9"/>
  <c r="I813" i="9"/>
  <c r="I814" i="9"/>
  <c r="I815" i="9"/>
  <c r="I816" i="9"/>
  <c r="I817" i="9"/>
  <c r="I818" i="9"/>
  <c r="I819" i="9"/>
  <c r="I820" i="9"/>
  <c r="I821" i="9"/>
  <c r="I822" i="9"/>
  <c r="I823" i="9"/>
  <c r="I824" i="9"/>
  <c r="I825" i="9"/>
  <c r="I826" i="9"/>
  <c r="I827" i="9"/>
  <c r="I828" i="9"/>
  <c r="I829" i="9"/>
  <c r="I830" i="9"/>
  <c r="I831" i="9"/>
  <c r="I832" i="9"/>
  <c r="I833" i="9"/>
  <c r="I834" i="9"/>
  <c r="I835" i="9"/>
  <c r="I836" i="9"/>
  <c r="I837" i="9"/>
  <c r="I838" i="9"/>
  <c r="I839" i="9"/>
  <c r="I840" i="9"/>
  <c r="I841" i="9"/>
  <c r="I842" i="9"/>
  <c r="I843" i="9"/>
  <c r="I844" i="9"/>
  <c r="I845" i="9"/>
  <c r="I846" i="9"/>
  <c r="I847" i="9"/>
  <c r="I848" i="9"/>
  <c r="I849" i="9"/>
  <c r="I850" i="9"/>
  <c r="I851" i="9"/>
  <c r="I852" i="9"/>
  <c r="I853" i="9"/>
  <c r="I854" i="9"/>
  <c r="I855" i="9"/>
  <c r="I856" i="9"/>
  <c r="I857" i="9"/>
  <c r="I858" i="9"/>
  <c r="I859" i="9"/>
  <c r="I860" i="9"/>
  <c r="I861" i="9"/>
  <c r="I862" i="9"/>
  <c r="I863" i="9"/>
  <c r="I864" i="9"/>
  <c r="I12" i="9"/>
  <c r="E6" i="9"/>
  <c r="C6" i="9"/>
  <c r="E6" i="8" l="1"/>
  <c r="C6" i="8"/>
  <c r="F7" i="7"/>
  <c r="E7" i="7"/>
  <c r="D7" i="7"/>
  <c r="E6" i="5" l="1"/>
  <c r="D6" i="5"/>
  <c r="C6" i="5"/>
  <c r="E6" i="4"/>
  <c r="D6" i="4"/>
  <c r="C6" i="4"/>
  <c r="D6" i="1" l="1"/>
  <c r="C6" i="1"/>
  <c r="E6" i="1" l="1"/>
</calcChain>
</file>

<file path=xl/sharedStrings.xml><?xml version="1.0" encoding="utf-8"?>
<sst xmlns="http://schemas.openxmlformats.org/spreadsheetml/2006/main" count="8264" uniqueCount="953">
  <si>
    <t>MUNICÍPIO</t>
  </si>
  <si>
    <t>IBGE</t>
  </si>
  <si>
    <t>Educação</t>
  </si>
  <si>
    <t>Abre Campo</t>
  </si>
  <si>
    <t>Acaiaca</t>
  </si>
  <si>
    <t>Aguanil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</si>
  <si>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</si>
  <si>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</si>
  <si>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</si>
  <si>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</si>
  <si>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</si>
  <si>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</si>
  <si>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</si>
  <si>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Alterosa</t>
  </si>
  <si>
    <t>Alto Rio Doce</t>
  </si>
  <si>
    <t>Alvarenga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</si>
  <si>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</si>
  <si>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</si>
  <si>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</si>
  <si>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</si>
  <si>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</si>
  <si>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</si>
  <si>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</si>
  <si>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</si>
  <si>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</si>
  <si>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Aricanduva</t>
  </si>
  <si>
    <t>Arinos</t>
  </si>
  <si>
    <t>Astolfo Dutra</t>
  </si>
  <si>
    <t>Baependi</t>
  </si>
  <si>
    <t>Baldim</t>
  </si>
  <si>
    <t>Bandeira</t>
  </si>
  <si>
    <t>Barbacena</t>
  </si>
  <si>
    <t>Barra Longa</t>
  </si>
  <si>
    <t>Barroso</t>
  </si>
  <si>
    <t>Belmiro Braga</t>
  </si>
  <si>
    <t>Belo Horizonte</t>
  </si>
  <si>
    <t>Belo Oriente</t>
  </si>
  <si>
    <t>Belo Vale</t>
  </si>
  <si>
    <t>Berilo</t>
  </si>
  <si>
    <t>Berizal</t>
  </si>
  <si>
    <t>Bias Fortes</t>
  </si>
  <si>
    <t>Bicas</t>
  </si>
  <si>
    <t>Biquinhas</t>
  </si>
  <si>
    <t>Bom Despacho</t>
  </si>
  <si>
    <t>Bom Repouso</t>
  </si>
  <si>
    <t>Bom Sucesso</t>
  </si>
  <si>
    <t>Bonfim</t>
  </si>
  <si>
    <t>Botelhos</t>
  </si>
  <si>
    <t>Botumirim</t>
  </si>
  <si>
    <t>Brumadinho</t>
  </si>
  <si>
    <t>Bugre</t>
  </si>
  <si>
    <t>Buritis</t>
  </si>
  <si>
    <t>Buritizeiro</t>
  </si>
  <si>
    <t>Cabeceira Grande</t>
  </si>
  <si>
    <t>Cabo Verde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</si>
  <si>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</si>
  <si>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</si>
  <si>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</si>
  <si>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</si>
  <si>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</si>
  <si>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</si>
  <si>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</si>
  <si>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</si>
  <si>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</si>
  <si>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</si>
  <si>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Azul</t>
  </si>
  <si>
    <t>Campo Belo</t>
  </si>
  <si>
    <t>Campo Florido</t>
  </si>
  <si>
    <t>Campos Altos</t>
  </si>
  <si>
    <t>Campos Gerais</t>
  </si>
  <si>
    <t>Cana Verde</t>
  </si>
  <si>
    <t>Candeias</t>
  </si>
  <si>
    <t>Cantagalo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</si>
  <si>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</si>
  <si>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</si>
  <si>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</si>
  <si>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</si>
  <si>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</si>
  <si>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</si>
  <si>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</si>
  <si>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</si>
  <si>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</si>
  <si>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Carneirinho</t>
  </si>
  <si>
    <t>Carrancas</t>
  </si>
  <si>
    <t>Carvalhos</t>
  </si>
  <si>
    <t>Casa Grande</t>
  </si>
  <si>
    <t>Cascalho Rico</t>
  </si>
  <si>
    <t>Cataguases</t>
  </si>
  <si>
    <t>Catas Altas</t>
  </si>
  <si>
    <t>Catuji</t>
  </si>
  <si>
    <t>Catuti</t>
  </si>
  <si>
    <t>Caxambu</t>
  </si>
  <si>
    <t>Centralina</t>
  </si>
  <si>
    <t>Chiador</t>
  </si>
  <si>
    <t>Claraval</t>
  </si>
  <si>
    <t>Coimbra</t>
  </si>
  <si>
    <t>Coluna</t>
  </si>
  <si>
    <t>Comendador Gomes</t>
  </si>
  <si>
    <t>Comercinho</t>
  </si>
  <si>
    <t>Confins</t>
  </si>
  <si>
    <t>Congonhal</t>
  </si>
  <si>
    <t>Congonhas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</si>
  <si>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</si>
  <si>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</si>
  <si>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</si>
  <si>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</si>
  <si>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</si>
  <si>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</si>
  <si>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</si>
  <si>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</si>
  <si>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</si>
  <si>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</si>
  <si>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</si>
  <si>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</si>
  <si>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</si>
  <si>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</si>
  <si>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</si>
  <si>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</si>
  <si>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Cuparaque</t>
  </si>
  <si>
    <t>Curvelo</t>
  </si>
  <si>
    <t>Datas</t>
  </si>
  <si>
    <t>Delfim Moreira</t>
  </si>
  <si>
    <t>Delta</t>
  </si>
  <si>
    <t>Descoberto</t>
  </si>
  <si>
    <t>Diamantina</t>
  </si>
  <si>
    <t>Divino</t>
  </si>
  <si>
    <t>Divisa Alegre</t>
  </si>
  <si>
    <t>Divisa Nova</t>
  </si>
  <si>
    <t>Dom Bosco</t>
  </si>
  <si>
    <t>Dom Cavati</t>
  </si>
  <si>
    <t>Dom Joaquim</t>
  </si>
  <si>
    <t>Douradoquara</t>
  </si>
  <si>
    <t>Engenheiro Caldas</t>
  </si>
  <si>
    <t>Engenheiro Navarro</t>
  </si>
  <si>
    <t>Entre Folhas</t>
  </si>
  <si>
    <t>Esmeraldas</t>
  </si>
  <si>
    <t>Espera Feliz</t>
  </si>
  <si>
    <t>Espinosa</t>
  </si>
  <si>
    <t>Estiva</t>
  </si>
  <si>
    <t>Estrela Dalva</t>
  </si>
  <si>
    <t>Extrema</t>
  </si>
  <si>
    <t>Fama</t>
  </si>
  <si>
    <t>Faria Lemos</t>
  </si>
  <si>
    <t>Felisburgo</t>
  </si>
  <si>
    <t>Fernandes Tourinho</t>
  </si>
  <si>
    <t>Ferros</t>
  </si>
  <si>
    <t>Fervedouro</t>
  </si>
  <si>
    <t>Florestal</t>
  </si>
  <si>
    <t>Formiga</t>
  </si>
  <si>
    <t>Formoso</t>
  </si>
  <si>
    <t>Francisco Dumont</t>
  </si>
  <si>
    <t>Frei Gaspar</t>
  </si>
  <si>
    <t>Frei Lagonegro</t>
  </si>
  <si>
    <t>Fronteira</t>
  </si>
  <si>
    <t>Frutal</t>
  </si>
  <si>
    <t>Gameleiras</t>
  </si>
  <si>
    <t>Goiabeira</t>
  </si>
  <si>
    <t>Gonzaga</t>
  </si>
  <si>
    <t>Gouveia</t>
  </si>
  <si>
    <t>Governador Valadares</t>
  </si>
  <si>
    <t>Grupiara</t>
  </si>
  <si>
    <t>Guaraciaba</t>
  </si>
  <si>
    <t>Guaraciama</t>
  </si>
  <si>
    <t>Guarani</t>
  </si>
  <si>
    <t>Guarda-Mor</t>
  </si>
  <si>
    <t>Guidoval</t>
  </si>
  <si>
    <t>Guiricema</t>
  </si>
  <si>
    <t>Heliodora</t>
  </si>
  <si>
    <t>Iapu</t>
  </si>
  <si>
    <t>Ibertioga</t>
  </si>
  <si>
    <t>Ibiracatu</t>
  </si>
  <si>
    <t>Ibiraci</t>
  </si>
  <si>
    <t>Ibituruna</t>
  </si>
  <si>
    <t>Igaratinga</t>
  </si>
  <si>
    <t>Iguatama</t>
  </si>
  <si>
    <t>Ijaci</t>
  </si>
  <si>
    <t>Inconfidentes</t>
  </si>
  <si>
    <t>Indaiabira</t>
  </si>
  <si>
    <t>Inhapim</t>
  </si>
  <si>
    <t>Inimutaba</t>
  </si>
  <si>
    <t>Ipaba</t>
  </si>
  <si>
    <t>Ipanema</t>
  </si>
  <si>
    <t>Ipatinga</t>
  </si>
  <si>
    <t>Itabira</t>
  </si>
  <si>
    <t>Itabirito</t>
  </si>
  <si>
    <t>Itacambira</t>
  </si>
  <si>
    <t>Itacarambi</t>
  </si>
  <si>
    <t>Itaguara</t>
  </si>
  <si>
    <t>Itamarandiba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</si>
  <si>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</si>
  <si>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</si>
  <si>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</si>
  <si>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</si>
  <si>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</si>
  <si>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</si>
  <si>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</si>
  <si>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</si>
  <si>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</si>
  <si>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</si>
  <si>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</si>
  <si>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</si>
  <si>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</si>
  <si>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</si>
  <si>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</si>
  <si>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</si>
  <si>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</si>
  <si>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</si>
  <si>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</si>
  <si>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Jampruca</t>
  </si>
  <si>
    <t>Japonvar</t>
  </si>
  <si>
    <t>Jeceaba</t>
  </si>
  <si>
    <t>Jequeri</t>
  </si>
  <si>
    <t>Jequitinhonha</t>
  </si>
  <si>
    <t>Juatuba</t>
  </si>
  <si>
    <t>Juramento</t>
  </si>
  <si>
    <t>Juruaia</t>
  </si>
  <si>
    <t>Ladainha</t>
  </si>
  <si>
    <t>Lagamar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</si>
  <si>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</si>
  <si>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</si>
  <si>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</si>
  <si>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</si>
  <si>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</si>
  <si>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</si>
  <si>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</si>
  <si>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</si>
  <si>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</si>
  <si>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</si>
  <si>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</si>
  <si>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</si>
  <si>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</si>
  <si>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</si>
  <si>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Lontra</t>
  </si>
  <si>
    <t>Luisburgo</t>
  </si>
  <si>
    <t>Luz</t>
  </si>
  <si>
    <t>Machacalis</t>
  </si>
  <si>
    <t>Machado</t>
  </si>
  <si>
    <t>Malacacheta</t>
  </si>
  <si>
    <t>Mamonas</t>
  </si>
  <si>
    <t>Manga</t>
  </si>
  <si>
    <t>Manhumirim</t>
  </si>
  <si>
    <t>Mantena</t>
  </si>
  <si>
    <t>Maravilhas</t>
  </si>
  <si>
    <t>Mariana</t>
  </si>
  <si>
    <t>Marilac</t>
  </si>
  <si>
    <t>Martinho Campos</t>
  </si>
  <si>
    <t>Martins Soares</t>
  </si>
  <si>
    <t>Mata Verde</t>
  </si>
  <si>
    <t>Mateus Leme</t>
  </si>
  <si>
    <t>Matias Barbosa</t>
  </si>
  <si>
    <t>Matias Cardoso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</si>
  <si>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</si>
  <si>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</si>
  <si>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</si>
  <si>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</si>
  <si>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</si>
  <si>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</si>
  <si>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</si>
  <si>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</si>
  <si>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</si>
  <si>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</si>
  <si>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</si>
  <si>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</si>
  <si>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</si>
  <si>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</si>
  <si>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</si>
  <si>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Azul</t>
  </si>
  <si>
    <t>Monte Belo</t>
  </si>
  <si>
    <t>Monte Carmelo</t>
  </si>
  <si>
    <t>Monte Formoso</t>
  </si>
  <si>
    <t>Montes Claros</t>
  </si>
  <si>
    <t>Montezuma</t>
  </si>
  <si>
    <t>Munhoz</t>
  </si>
  <si>
    <t>Mutum</t>
  </si>
  <si>
    <t>Muzambinho</t>
  </si>
  <si>
    <t>Nacip Raydan</t>
  </si>
  <si>
    <t>Nanuque</t>
  </si>
  <si>
    <t>Naque</t>
  </si>
  <si>
    <t>Nazareno</t>
  </si>
  <si>
    <t>Nepomuceno</t>
  </si>
  <si>
    <t>Ninheira</t>
  </si>
  <si>
    <t>Nova Era</t>
  </si>
  <si>
    <t>Nova Lima</t>
  </si>
  <si>
    <t>Nova Ponte</t>
  </si>
  <si>
    <t>Nova Porteirinha</t>
  </si>
  <si>
    <t>Nova Resende</t>
  </si>
  <si>
    <t>Nova Serrana</t>
  </si>
  <si>
    <t>Novo Cruzeiro</t>
  </si>
  <si>
    <t>Novorizonte</t>
  </si>
  <si>
    <t>Olaria</t>
  </si>
  <si>
    <t>Oliveira</t>
  </si>
  <si>
    <t>Oliveira Fortes</t>
  </si>
  <si>
    <t>Ouro Branco</t>
  </si>
  <si>
    <t>Ouro Fino</t>
  </si>
  <si>
    <t>Ouro Preto</t>
  </si>
  <si>
    <t>Padre Carvalho</t>
  </si>
  <si>
    <t>Paineiras</t>
  </si>
  <si>
    <t>Pains</t>
  </si>
  <si>
    <t>Pai Pedro</t>
  </si>
  <si>
    <t>Paiva</t>
  </si>
  <si>
    <t>Palma</t>
  </si>
  <si>
    <t>Papagaios</t>
  </si>
  <si>
    <t>Paracatu</t>
  </si>
  <si>
    <t>Paraopeba</t>
  </si>
  <si>
    <t>Passa Quatro</t>
  </si>
  <si>
    <t>Passa Tempo</t>
  </si>
  <si>
    <t>Passos</t>
  </si>
  <si>
    <t>Patis</t>
  </si>
  <si>
    <t>Paulistas</t>
  </si>
  <si>
    <t>Pedra Azul</t>
  </si>
  <si>
    <t>Pedra Bonita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</si>
  <si>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</si>
  <si>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</si>
  <si>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</si>
  <si>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</si>
  <si>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</si>
  <si>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</si>
  <si>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</si>
  <si>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Periquito</t>
  </si>
  <si>
    <t>Pescador</t>
  </si>
  <si>
    <t>Piau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</si>
  <si>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</si>
  <si>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</si>
  <si>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</si>
  <si>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</si>
  <si>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</si>
  <si>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</si>
  <si>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</si>
  <si>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</si>
  <si>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</si>
  <si>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</si>
  <si>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</si>
  <si>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</si>
  <si>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Ponto Chique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</si>
  <si>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</si>
  <si>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</si>
  <si>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</si>
  <si>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</si>
  <si>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</si>
  <si>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</si>
  <si>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</si>
  <si>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Bernardes</t>
  </si>
  <si>
    <t>Presidente Juscelino</t>
  </si>
  <si>
    <t>Presidente Kubitschek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</si>
  <si>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</si>
  <si>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</si>
  <si>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</si>
  <si>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</si>
  <si>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</si>
  <si>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</si>
  <si>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</si>
  <si>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</si>
  <si>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</si>
  <si>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</si>
  <si>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Rio Acima</t>
  </si>
  <si>
    <t>Rio Casca</t>
  </si>
  <si>
    <t>Rio Doce</t>
  </si>
  <si>
    <t>Rio Espera</t>
  </si>
  <si>
    <t>Rio Manso</t>
  </si>
  <si>
    <t>Rio Novo</t>
  </si>
  <si>
    <t>Rio Piracicaba</t>
  </si>
  <si>
    <t>Rio Pomba</t>
  </si>
  <si>
    <t>Rio Preto</t>
  </si>
  <si>
    <t>Rio Vermelho</t>
  </si>
  <si>
    <t>Rodeiro</t>
  </si>
  <si>
    <t>Romaria</t>
  </si>
  <si>
    <t>Rubelita</t>
  </si>
  <si>
    <t>Rubim</t>
  </si>
  <si>
    <t>Sacramento</t>
  </si>
  <si>
    <t>Salinas</t>
  </si>
  <si>
    <t>Santos Dumont</t>
  </si>
  <si>
    <t>Sarzedo</t>
  </si>
  <si>
    <t>Setubinha</t>
  </si>
  <si>
    <t>Sericita</t>
  </si>
  <si>
    <t>Seritinga</t>
  </si>
  <si>
    <t>Serrania</t>
  </si>
  <si>
    <t>Serranos</t>
  </si>
  <si>
    <t>Serro</t>
  </si>
  <si>
    <t>Sete Lagoas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</si>
  <si>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</si>
  <si>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</si>
  <si>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</si>
  <si>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</si>
  <si>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</si>
  <si>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</si>
  <si>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</si>
  <si>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</si>
  <si>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</si>
  <si>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</si>
  <si>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</si>
  <si>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</si>
  <si>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</si>
  <si>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</si>
  <si>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</si>
  <si>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</si>
  <si>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</si>
  <si>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</si>
  <si>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</si>
  <si>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</si>
  <si>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</si>
  <si>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</si>
  <si>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</si>
  <si>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</si>
  <si>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</si>
  <si>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</si>
  <si>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Mathias Lobato</t>
  </si>
  <si>
    <t>Volta Grande</t>
  </si>
  <si>
    <t>Wenceslau Braz</t>
  </si>
  <si>
    <t>Bom Jesus da Penha</t>
  </si>
  <si>
    <t>Borda da Mata</t>
  </si>
  <si>
    <t>Cachoeira da Prata</t>
  </si>
  <si>
    <t>Carmo da Cachoeira</t>
  </si>
  <si>
    <t>Carmo da Mata</t>
  </si>
  <si>
    <t>Cruzeiro da Fortaleza</t>
  </si>
  <si>
    <t>Lagoa da Prata</t>
  </si>
  <si>
    <t>Salto da Divisa</t>
  </si>
  <si>
    <t>Santana da Vargem</t>
  </si>
  <si>
    <t>Serra da Saudade</t>
  </si>
  <si>
    <t>Virgem da Lapa</t>
  </si>
  <si>
    <t>Divino das Laranjeiras</t>
  </si>
  <si>
    <t>Alvorada de Minas</t>
  </si>
  <si>
    <t>Augusto de Lima</t>
  </si>
  <si>
    <t>Bela Vista de Minas</t>
  </si>
  <si>
    <t>Bocaina de Minas</t>
  </si>
  <si>
    <t>Bom Jardim de Minas</t>
  </si>
  <si>
    <t>Bonito de Minas</t>
  </si>
  <si>
    <t>Cachoeira de Minas</t>
  </si>
  <si>
    <t>Carmo de Minas</t>
  </si>
  <si>
    <t>Central de Minas</t>
  </si>
  <si>
    <t>Curral de Dentro</t>
  </si>
  <si>
    <t>Desterro de Entre Rios</t>
  </si>
  <si>
    <t>Diogo de Vasconcelos</t>
  </si>
  <si>
    <t>Dores de Campos</t>
  </si>
  <si>
    <t>Entre Rios de Minas</t>
  </si>
  <si>
    <t>Fortaleza de Minas</t>
  </si>
  <si>
    <t>Fortuna de Minas</t>
  </si>
  <si>
    <t>Fruta de Leite</t>
  </si>
  <si>
    <t>Itamarati de Minas</t>
  </si>
  <si>
    <t>Jenipapo de Minas</t>
  </si>
  <si>
    <t>Juiz de Fora</t>
  </si>
  <si>
    <t>Madre de Deus de Minas</t>
  </si>
  <si>
    <t>Mar de Espanha</t>
  </si>
  <si>
    <t>Monte Alegre de Minas</t>
  </si>
  <si>
    <t>Monte Santo de Minas</t>
  </si>
  <si>
    <t>Morada Nova de Minas</t>
  </si>
  <si>
    <t>Novo Oriente de Minas</t>
  </si>
  <si>
    <t>Ouro Verde de Minas</t>
  </si>
  <si>
    <t>Patos de Minas</t>
  </si>
  <si>
    <t>Piedade de Caratinga</t>
  </si>
  <si>
    <t>Piedade de Ponte Nova</t>
  </si>
  <si>
    <t>Rio Pardo de Minas</t>
  </si>
  <si>
    <t>Rochedo de Minas</t>
  </si>
  <si>
    <t>Santana de Cataguases</t>
  </si>
  <si>
    <t>Santana de Pirapama</t>
  </si>
  <si>
    <t>Senhora de Oliveira</t>
  </si>
  <si>
    <t>Serra Azul de Minas</t>
  </si>
  <si>
    <t>Soledade de Minas</t>
  </si>
  <si>
    <t>Uruana de Minas</t>
  </si>
  <si>
    <t>Amparo do Serra</t>
  </si>
  <si>
    <t>Bandeira do Sul</t>
  </si>
  <si>
    <t>Bom Jesus do Amparo</t>
  </si>
  <si>
    <t>Bom Jesus do Galho</t>
  </si>
  <si>
    <t>Campo do Meio</t>
  </si>
  <si>
    <t>Carmo do Cajuru</t>
  </si>
  <si>
    <t>Carmo do Rio Claro</t>
  </si>
  <si>
    <t>Chapada do Norte</t>
  </si>
  <si>
    <t>Congonhas do Norte</t>
  </si>
  <si>
    <t>Desterro do Melo</t>
  </si>
  <si>
    <t>Dores do Turvo</t>
  </si>
  <si>
    <t>Estrela do Sul</t>
  </si>
  <si>
    <t>Leme do Prado</t>
  </si>
  <si>
    <t>Limeira do Oeste</t>
  </si>
  <si>
    <t>Morro do Pilar</t>
  </si>
  <si>
    <t>Pedra do Anta</t>
  </si>
  <si>
    <t>Piedade do Rio Grande</t>
  </si>
  <si>
    <t>Rio do Prado</t>
  </si>
  <si>
    <t>Santana do Deserto</t>
  </si>
  <si>
    <t>Santana do Riacho</t>
  </si>
  <si>
    <t>Senhora do Porto</t>
  </si>
  <si>
    <t>Serra do Salitre</t>
  </si>
  <si>
    <t>Visconde do Rio Branco</t>
  </si>
  <si>
    <t>Abadia dos Dourados</t>
  </si>
  <si>
    <t>Fronteira dos Vales</t>
  </si>
  <si>
    <t>Lagoa dos Patos</t>
  </si>
  <si>
    <t>Piedade dos Gerais</t>
  </si>
  <si>
    <t>Ponto dos Volantes</t>
  </si>
  <si>
    <t>Riacho dos Machados</t>
  </si>
  <si>
    <t>Santana dos Montes</t>
  </si>
  <si>
    <t>São Bento Abade</t>
  </si>
  <si>
    <t>São Domingos das Dores</t>
  </si>
  <si>
    <t>São Domingos do Prata</t>
  </si>
  <si>
    <t>São Francisco</t>
  </si>
  <si>
    <t>São Francisco de Paula</t>
  </si>
  <si>
    <t>São Francisco de Sales</t>
  </si>
  <si>
    <t>São Geraldo</t>
  </si>
  <si>
    <t>São Geraldo da Piedade</t>
  </si>
  <si>
    <t>São Geraldo do Baixio</t>
  </si>
  <si>
    <t>São Gotardo</t>
  </si>
  <si>
    <t>São Joaquim de Bicas</t>
  </si>
  <si>
    <t>São Miguel do Anta</t>
  </si>
  <si>
    <t>São Pedro dos Ferros</t>
  </si>
  <si>
    <t>São Roque de Minas</t>
  </si>
  <si>
    <t>São Tiago</t>
  </si>
  <si>
    <t>São Vicente de Minas</t>
  </si>
  <si>
    <t>Santa Cruz de Minas</t>
  </si>
  <si>
    <t>Santa Cruz de Salinas</t>
  </si>
  <si>
    <t>Santa Cruz do Escalvado</t>
  </si>
  <si>
    <t>Santa Helena de Minas</t>
  </si>
  <si>
    <t>Santa Juliana</t>
  </si>
  <si>
    <t>Santa Luzia</t>
  </si>
  <si>
    <t>Santa Margarida</t>
  </si>
  <si>
    <t>Santa Maria do Salto</t>
  </si>
  <si>
    <t>Santa Rita de Caldas</t>
  </si>
  <si>
    <t>Santa Rita de Minas</t>
  </si>
  <si>
    <t>Santa Rita de Ibitipoca</t>
  </si>
  <si>
    <t>Santa Rita do Itueto</t>
  </si>
  <si>
    <t>Santa Rosa da Serra</t>
  </si>
  <si>
    <t>Abaeté</t>
  </si>
  <si>
    <t>Açucena</t>
  </si>
  <si>
    <t>Água Boa</t>
  </si>
  <si>
    <t>Água Comprida</t>
  </si>
  <si>
    <t>Águas Formosas</t>
  </si>
  <si>
    <t>Águas Vermelhas</t>
  </si>
  <si>
    <t>Aimorés</t>
  </si>
  <si>
    <t>Além Paraíba</t>
  </si>
  <si>
    <t>Alpinópolis</t>
  </si>
  <si>
    <t>Alto Caparaó</t>
  </si>
  <si>
    <t>Alvinópolis</t>
  </si>
  <si>
    <t>Cachoeira de Pajeú</t>
  </si>
  <si>
    <t>Andrelândia</t>
  </si>
  <si>
    <t>Angelândia</t>
  </si>
  <si>
    <t>Antônio Carlos</t>
  </si>
  <si>
    <t>Antônio Dias</t>
  </si>
  <si>
    <t>Antônio Prado de Minas</t>
  </si>
  <si>
    <t>Araçaí</t>
  </si>
  <si>
    <t>Araçuaí</t>
  </si>
  <si>
    <t>Araporã</t>
  </si>
  <si>
    <t>Arapuá</t>
  </si>
  <si>
    <t>Araújos</t>
  </si>
  <si>
    <t>Araxá</t>
  </si>
  <si>
    <t>Ataléia</t>
  </si>
  <si>
    <t>Bambuí</t>
  </si>
  <si>
    <t>Barão de Cocais</t>
  </si>
  <si>
    <t>Barão de Monte Alto</t>
  </si>
  <si>
    <t>Bertópolis</t>
  </si>
  <si>
    <t>Betim</t>
  </si>
  <si>
    <t>Boa Esperança</t>
  </si>
  <si>
    <t>Bocaiúva</t>
  </si>
  <si>
    <t>Bonfinópolis de Minas</t>
  </si>
  <si>
    <t>Brasilândia de Minas</t>
  </si>
  <si>
    <t>Brasília de Minas</t>
  </si>
  <si>
    <t>Brás Pires</t>
  </si>
  <si>
    <t>Braúnas</t>
  </si>
  <si>
    <t>Brasópolis</t>
  </si>
  <si>
    <t>Bueno Brandão</t>
  </si>
  <si>
    <t>Buenópolis</t>
  </si>
  <si>
    <t>Caetanópolis</t>
  </si>
  <si>
    <t>Caeté</t>
  </si>
  <si>
    <t>Cambuí</t>
  </si>
  <si>
    <t>Campanário</t>
  </si>
  <si>
    <t>Canaã</t>
  </si>
  <si>
    <t>Canápolis</t>
  </si>
  <si>
    <t>Caparaó</t>
  </si>
  <si>
    <t>Capinópolis</t>
  </si>
  <si>
    <t>Capitão Andrade</t>
  </si>
  <si>
    <t>Capitão Enéas</t>
  </si>
  <si>
    <t>Capitólio</t>
  </si>
  <si>
    <t>Caraí</t>
  </si>
  <si>
    <t>Caranaíba</t>
  </si>
  <si>
    <t>Carandaí</t>
  </si>
  <si>
    <t>Careaçu</t>
  </si>
  <si>
    <t>Carmésia</t>
  </si>
  <si>
    <t>Carmo do Paranaíba</t>
  </si>
  <si>
    <t>Carmópolis de Minas</t>
  </si>
  <si>
    <t>Carvalhópolis</t>
  </si>
  <si>
    <t>Cássia</t>
  </si>
  <si>
    <t>Conceição da Barra de Minas</t>
  </si>
  <si>
    <t>Catas Altas da Noruega</t>
  </si>
  <si>
    <t>Cedro do Abaeté</t>
  </si>
  <si>
    <t>Chácara</t>
  </si>
  <si>
    <t>Chalé</t>
  </si>
  <si>
    <t>Chapada Gaúcha</t>
  </si>
  <si>
    <t>Cipotânea</t>
  </si>
  <si>
    <t>Claro dos Poções</t>
  </si>
  <si>
    <t>Cláudio</t>
  </si>
  <si>
    <t>Conceição da Aparecida</t>
  </si>
  <si>
    <t>Conceição das Pedras</t>
  </si>
  <si>
    <t>Conceição das Alagoas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</si>
  <si>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</si>
  <si>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</si>
  <si>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</si>
  <si>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</si>
  <si>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</si>
  <si>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</si>
  <si>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Consolação</t>
  </si>
  <si>
    <t>Coração de Jesus</t>
  </si>
  <si>
    <t>Cordislândia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</si>
  <si>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</si>
  <si>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</si>
  <si>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</si>
  <si>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</si>
  <si>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</si>
  <si>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</si>
  <si>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Cristália</t>
  </si>
  <si>
    <t>Crucilândia</t>
  </si>
  <si>
    <t>Cruzília</t>
  </si>
  <si>
    <t>Delfinópolis</t>
  </si>
  <si>
    <t>Dionísio</t>
  </si>
  <si>
    <t>Divinésia</t>
  </si>
  <si>
    <t>Divinolândia de Minas</t>
  </si>
  <si>
    <t>Divinópolis</t>
  </si>
  <si>
    <t>Divisópolis</t>
  </si>
  <si>
    <t>Dom Silvério</t>
  </si>
  <si>
    <t>Dom Viçoso</t>
  </si>
  <si>
    <t>Dona Eusébia</t>
  </si>
  <si>
    <t>Dores de Guanhães</t>
  </si>
  <si>
    <t>Dores do Indaiá</t>
  </si>
  <si>
    <t>Doresópolis</t>
  </si>
  <si>
    <t>Durandé</t>
  </si>
  <si>
    <t>Elói Mendes</t>
  </si>
  <si>
    <t>Ervália</t>
  </si>
  <si>
    <t>Espírito Santo do Dourado</t>
  </si>
  <si>
    <t>Estrela do Indaiá</t>
  </si>
  <si>
    <t>Eugenópolis</t>
  </si>
  <si>
    <t>Ewbank da Câmara</t>
  </si>
  <si>
    <t>Felício dos Santos</t>
  </si>
  <si>
    <t>São Gonçalo do Rio Preto</t>
  </si>
  <si>
    <t>Felixlândia</t>
  </si>
  <si>
    <t>Francisco Badaró</t>
  </si>
  <si>
    <t>Francisco Sá</t>
  </si>
  <si>
    <t>Franciscópolis</t>
  </si>
  <si>
    <t>Frei Inocêncio</t>
  </si>
  <si>
    <t>Funilândia</t>
  </si>
  <si>
    <t>Galiléia</t>
  </si>
  <si>
    <t>Glaucilândia</t>
  </si>
  <si>
    <t>Goianá</t>
  </si>
  <si>
    <t>Gonçalves</t>
  </si>
  <si>
    <t>Grão Mogol</t>
  </si>
  <si>
    <t>Guanhães</t>
  </si>
  <si>
    <t>Guapé</t>
  </si>
  <si>
    <t>Guaranésia</t>
  </si>
  <si>
    <t>Guarará</t>
  </si>
  <si>
    <t>Guaxupé</t>
  </si>
  <si>
    <t>Guimarânia</t>
  </si>
  <si>
    <t>Gurinhatã</t>
  </si>
  <si>
    <t>Ibiá</t>
  </si>
  <si>
    <t>Ibiaí</t>
  </si>
  <si>
    <t>Ibirité</t>
  </si>
  <si>
    <t>Ibitiúra de Minas</t>
  </si>
  <si>
    <t>Icaraí de Minas</t>
  </si>
  <si>
    <t>Igarapé</t>
  </si>
  <si>
    <t>Ilicínea</t>
  </si>
  <si>
    <t>Imbé de Minas</t>
  </si>
  <si>
    <t>Indianópolis</t>
  </si>
  <si>
    <t>Ingaí</t>
  </si>
  <si>
    <t>Inhaúma</t>
  </si>
  <si>
    <t>Ipiaçu</t>
  </si>
  <si>
    <t>Ipuiúna</t>
  </si>
  <si>
    <t>Iraí de Minas</t>
  </si>
  <si>
    <t>Itabirinha</t>
  </si>
  <si>
    <t>Itaipé</t>
  </si>
  <si>
    <t>Itajubá</t>
  </si>
  <si>
    <t>Itambé do Mato Dentro</t>
  </si>
  <si>
    <t>Itatiaiuçu</t>
  </si>
  <si>
    <t>Itaú de Minas</t>
  </si>
  <si>
    <t>Itaúna</t>
  </si>
  <si>
    <t>Jacuí</t>
  </si>
  <si>
    <t>Jaguaraçu</t>
  </si>
  <si>
    <t>Jaíba</t>
  </si>
  <si>
    <t>Janaúba</t>
  </si>
  <si>
    <t>Januária</t>
  </si>
  <si>
    <t>Japaraíba</t>
  </si>
  <si>
    <t>Jequitaí</t>
  </si>
  <si>
    <t>Jequitibá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</si>
  <si>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</si>
  <si>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</si>
  <si>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</si>
  <si>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</si>
  <si>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</si>
  <si>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</si>
  <si>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</si>
  <si>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</si>
  <si>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</si>
  <si>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</si>
  <si>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Nova União</t>
  </si>
  <si>
    <t>Juvenília</t>
  </si>
  <si>
    <t>Luislândia</t>
  </si>
  <si>
    <t>Luminárias</t>
  </si>
  <si>
    <t>Manhuaçu</t>
  </si>
  <si>
    <t>Maria da Fé</t>
  </si>
  <si>
    <t>Mário Campos</t>
  </si>
  <si>
    <t>Maripá de Minas</t>
  </si>
  <si>
    <t>Marliéria</t>
  </si>
  <si>
    <t>Marmelópolis</t>
  </si>
  <si>
    <t>Materlândia</t>
  </si>
  <si>
    <t>Matipó</t>
  </si>
  <si>
    <t>Mercês</t>
  </si>
  <si>
    <t>Miraí</t>
  </si>
  <si>
    <t>Miravânia</t>
  </si>
  <si>
    <t>Montalvânia</t>
  </si>
  <si>
    <t>Monte Sião</t>
  </si>
  <si>
    <t>Morro da Garça</t>
  </si>
  <si>
    <t>Muriaé</t>
  </si>
  <si>
    <t>Natalândia</t>
  </si>
  <si>
    <t>Natércia</t>
  </si>
  <si>
    <t>Nova Belém</t>
  </si>
  <si>
    <t>Nova Módica</t>
  </si>
  <si>
    <t>Olhos-D'Água</t>
  </si>
  <si>
    <t>Olímpio Noronha</t>
  </si>
  <si>
    <t>Onça de Pitangui</t>
  </si>
  <si>
    <t>Oratórios</t>
  </si>
  <si>
    <t>Orizânia</t>
  </si>
  <si>
    <t>Padre Paraíso</t>
  </si>
  <si>
    <t>Palmópolis</t>
  </si>
  <si>
    <t>Pará de Minas</t>
  </si>
  <si>
    <t>Paraguaçu</t>
  </si>
  <si>
    <t>Paraisópolis</t>
  </si>
  <si>
    <t>Passabém</t>
  </si>
  <si>
    <t>Passa-Vinte</t>
  </si>
  <si>
    <t>Patrocínio</t>
  </si>
  <si>
    <t>Patrocínio do Muriaé</t>
  </si>
  <si>
    <t>Paula Cândido</t>
  </si>
  <si>
    <t>Pavão</t>
  </si>
  <si>
    <t>Peçanha</t>
  </si>
  <si>
    <t>Pedra do Indaiá</t>
  </si>
  <si>
    <t>Pedras de Maria da Cruz</t>
  </si>
  <si>
    <t>Pedrinópolis</t>
  </si>
  <si>
    <t>Perdigão</t>
  </si>
  <si>
    <t>Perdões</t>
  </si>
  <si>
    <t>Pingo-D'Água</t>
  </si>
  <si>
    <t>Pintópolis</t>
  </si>
  <si>
    <t>Piranguçu</t>
  </si>
  <si>
    <t>Piraúba</t>
  </si>
  <si>
    <t>Poço Fundo</t>
  </si>
  <si>
    <t>Poços de Caldas</t>
  </si>
  <si>
    <t>Pompéu</t>
  </si>
  <si>
    <t>Poté</t>
  </si>
  <si>
    <t>Pratápolis</t>
  </si>
  <si>
    <t>Presidente Olegário</t>
  </si>
  <si>
    <t>Alto Jequitibá</t>
  </si>
  <si>
    <t>Prudente de Morais</t>
  </si>
  <si>
    <t>Ribeirão das Neves</t>
  </si>
  <si>
    <t>Ribeirão Vermelho</t>
  </si>
  <si>
    <t>Rio Paranaíba</t>
  </si>
  <si>
    <t>Ritápolis</t>
  </si>
  <si>
    <t>Rosário da Limeira</t>
  </si>
  <si>
    <t>Sabará</t>
  </si>
  <si>
    <t>Sabinópolis</t>
  </si>
  <si>
    <t>Santa Bárbara</t>
  </si>
  <si>
    <t>Santa Bárbara do Leste</t>
  </si>
  <si>
    <t>Santa Bárbara do Monte Verde</t>
  </si>
  <si>
    <t>Santa Bárbara do Tugúrio</t>
  </si>
  <si>
    <t>Santa Efigênia de Minas</t>
  </si>
  <si>
    <t>Santa Fé de Minas</t>
  </si>
  <si>
    <t>Santa Maria de Itabira</t>
  </si>
  <si>
    <t>Santa Maria do Suaçuí</t>
  </si>
  <si>
    <t>Santana do Garambéu</t>
  </si>
  <si>
    <t>Santana do Jacaré</t>
  </si>
  <si>
    <t>Santana do Manhuaçu</t>
  </si>
  <si>
    <t>Santana do Paraíso</t>
  </si>
  <si>
    <t>Santa Rita de Jacutinga</t>
  </si>
  <si>
    <t>Santa Rita do Sapucaí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</si>
  <si>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</si>
  <si>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</si>
  <si>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</si>
  <si>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</si>
  <si>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</si>
  <si>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</si>
  <si>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</si>
  <si>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</si>
  <si>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</si>
  <si>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</si>
  <si>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São Brás do Suaçuí</t>
  </si>
  <si>
    <t>São Félix de Minas</t>
  </si>
  <si>
    <t>São Francisco do Glória</t>
  </si>
  <si>
    <t>São Gonçalo do Abaeté</t>
  </si>
  <si>
    <t>São Gonçalo do Pará</t>
  </si>
  <si>
    <t>São Gonçalo do Rio Abaixo</t>
  </si>
  <si>
    <t>São Gonçalo do Sapucaí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</si>
  <si>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</si>
  <si>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</si>
  <si>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</si>
  <si>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</si>
  <si>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</si>
  <si>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</si>
  <si>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</si>
  <si>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</si>
  <si>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</si>
  <si>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</si>
  <si>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</si>
  <si>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</si>
  <si>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</si>
  <si>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</si>
  <si>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</si>
  <si>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</si>
  <si>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</si>
  <si>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</si>
  <si>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</si>
  <si>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</si>
  <si>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</si>
  <si>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</si>
  <si>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</si>
  <si>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Pedro da União</t>
  </si>
  <si>
    <t>São Pedro do Suaçuí</t>
  </si>
  <si>
    <t>São Romão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</si>
  <si>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</si>
  <si>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</si>
  <si>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</si>
  <si>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</si>
  <si>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</si>
  <si>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</si>
  <si>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</si>
  <si>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</si>
  <si>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Tomás de Aquino</t>
  </si>
  <si>
    <t>São Thomé das Letras</t>
  </si>
  <si>
    <t>Sapucaí-Mirim</t>
  </si>
  <si>
    <t>Sardoá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</si>
  <si>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</si>
  <si>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</si>
  <si>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</si>
  <si>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</si>
  <si>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</si>
  <si>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</si>
  <si>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dos Remédios</t>
  </si>
  <si>
    <t>Serra dos Aimorés</t>
  </si>
  <si>
    <t>Serranópolis de Minas</t>
  </si>
  <si>
    <t>Silveirânia</t>
  </si>
  <si>
    <t>Silvianópolis</t>
  </si>
  <si>
    <t>Simão Pereira</t>
  </si>
  <si>
    <t>Simonésia</t>
  </si>
  <si>
    <t>Sobrália</t>
  </si>
  <si>
    <t>Tapiraí</t>
  </si>
  <si>
    <t>Taquaraçu de Minas</t>
  </si>
  <si>
    <t>Teófilo Otoni</t>
  </si>
  <si>
    <t>Timóteo</t>
  </si>
  <si>
    <t>Tocos do Moji</t>
  </si>
  <si>
    <t>Três Corações</t>
  </si>
  <si>
    <t>Três Marias</t>
  </si>
  <si>
    <t>Três Pontas</t>
  </si>
  <si>
    <t>Turvolândia</t>
  </si>
  <si>
    <t>Ubá</t>
  </si>
  <si>
    <t>Ubaí</t>
  </si>
  <si>
    <t>Uberlândia</t>
  </si>
  <si>
    <t>Unaí</t>
  </si>
  <si>
    <t>União de Minas</t>
  </si>
  <si>
    <t>Urucânia</t>
  </si>
  <si>
    <t>Vargem Grande do Rio Pardo</t>
  </si>
  <si>
    <t>Varjão de Minas</t>
  </si>
  <si>
    <t>Várzea da Palma</t>
  </si>
  <si>
    <t>Varzelândia</t>
  </si>
  <si>
    <t>Verdelândia</t>
  </si>
  <si>
    <t>Veríssimo</t>
  </si>
  <si>
    <t>Viçosa</t>
  </si>
  <si>
    <t>Virgínia</t>
  </si>
  <si>
    <t>Virginópolis</t>
  </si>
  <si>
    <t>Virgolândia</t>
  </si>
  <si>
    <t>Fonte:</t>
  </si>
  <si>
    <t xml:space="preserve"> </t>
  </si>
  <si>
    <t>Dados relativos a:</t>
  </si>
  <si>
    <t>Índice válido para:</t>
  </si>
  <si>
    <t>Dados:</t>
  </si>
  <si>
    <t>Total</t>
  </si>
  <si>
    <t>Município: Todos</t>
  </si>
  <si>
    <t>IBGE2</t>
  </si>
  <si>
    <t>leirobin@fjp.mg.gov.br</t>
  </si>
  <si>
    <t>Alameda das Acácias, 70 Bairro São Luiz (BH/MG)</t>
  </si>
  <si>
    <t>Fundação João Pinheiro | Diretoria de Estatística e Informações</t>
  </si>
  <si>
    <t>Critério:</t>
  </si>
  <si>
    <t>Diretoria de Estatística e Informações da Fundação João Pinheiro (DIREI/FJP)</t>
  </si>
  <si>
    <t xml:space="preserve"> -</t>
  </si>
  <si>
    <t>ICMS E IPI/EXPORTAÇÃO AOS MUNICÍPIOS - ANO 2024</t>
  </si>
  <si>
    <t>Índice de Rendimento</t>
  </si>
  <si>
    <t>NA</t>
  </si>
  <si>
    <t>Índice de Gestão Democrática</t>
  </si>
  <si>
    <t>Total de escolas sem acessibilidade</t>
  </si>
  <si>
    <t>Percentual de escolas com acessibilidade</t>
  </si>
  <si>
    <t>Escolas com disponibilidade de serviço de esgotamento sanitário - Rede pública ou Fossa Séptica</t>
  </si>
  <si>
    <t>Índice de esgotamento</t>
  </si>
  <si>
    <t>Índice de água potável</t>
  </si>
  <si>
    <t>Índice de infraestrutura de internet</t>
  </si>
  <si>
    <t xml:space="preserve">Índice de infraestrutura </t>
  </si>
  <si>
    <t xml:space="preserve">Índice de Gestão Escolar </t>
  </si>
  <si>
    <t>Somatório dos rendimentos 5 e 9º anos</t>
  </si>
  <si>
    <t>% recomendado e avançado 9º ano</t>
  </si>
  <si>
    <t>vulnerabilidade AF</t>
  </si>
  <si>
    <t xml:space="preserve">Variação_9ano </t>
  </si>
  <si>
    <t>IRAPi_ 9ano</t>
  </si>
  <si>
    <t>Índice de Desempenho</t>
  </si>
  <si>
    <t>% recomendado e avançado 2º ano</t>
  </si>
  <si>
    <t>vulnerabilidade AI</t>
  </si>
  <si>
    <t xml:space="preserve">Variação_2ano </t>
  </si>
  <si>
    <t>% recomendado e avançado 5º ano</t>
  </si>
  <si>
    <t>IRAPi_ 5ano</t>
  </si>
  <si>
    <t xml:space="preserve">Variação_5ano </t>
  </si>
  <si>
    <t>Taxa de aprovação 5º Ano</t>
  </si>
  <si>
    <t>Taxa de abandono 5º ano</t>
  </si>
  <si>
    <t>Taxa de distorcao 5º ano</t>
  </si>
  <si>
    <t>Índice vul - Anos Iniciais</t>
  </si>
  <si>
    <t>Taxa de deficiência anos iniciais</t>
  </si>
  <si>
    <t>Taxa de abandono 5º Ano - inv</t>
  </si>
  <si>
    <t>Taxa de distorcao 5º Ano - inv</t>
  </si>
  <si>
    <t>Média 5º ano</t>
  </si>
  <si>
    <t>Índice 5º Ano</t>
  </si>
  <si>
    <t>Índice 5º Ano - Final</t>
  </si>
  <si>
    <t>Taxa de aprovacao 9º Ano</t>
  </si>
  <si>
    <t>Taxa de abandono 9º Ano</t>
  </si>
  <si>
    <t>Taxa de distorcao 9º Ano</t>
  </si>
  <si>
    <t>Índice_vul_AF</t>
  </si>
  <si>
    <t>Taxa de deficiência AF</t>
  </si>
  <si>
    <t>Taxa de abandono 9º Ano - inv</t>
  </si>
  <si>
    <t>Taxa de distorcao 9º ano - inv</t>
  </si>
  <si>
    <t>Média 9º ano</t>
  </si>
  <si>
    <t>Índice 9º ano</t>
  </si>
  <si>
    <t>Índice 9º ano_final</t>
  </si>
  <si>
    <t>N. de escolas municipais que selecionam diretores por meio de processo seletivo qualificado e eleição com participação da comunidade escolar</t>
  </si>
  <si>
    <t xml:space="preserve">% de escolas municipais que selecionam diretores por meio de processo seletivo qualificado e eleição com participação da comunidade escolar </t>
  </si>
  <si>
    <t xml:space="preserve">% de professores com formação docente adequada à disciplina que lecionam </t>
  </si>
  <si>
    <t>N. de matrículas públicas municipais – Anos Finais EF</t>
  </si>
  <si>
    <t>N. de matrículas públicas totais – Anos Finais EF</t>
  </si>
  <si>
    <t>N. de matrículas públicas municipais – Anos Iniciais EF</t>
  </si>
  <si>
    <t>N. de matrículas públicas totais – Anos Iniciais EF</t>
  </si>
  <si>
    <t>Taxa de municipalização - Anos Iniciais EF</t>
  </si>
  <si>
    <t>Índice de municipalização - Anos Iniciais EF</t>
  </si>
  <si>
    <t>Taxa de municipalização - Anos Finais EF</t>
  </si>
  <si>
    <t>Índice de municipalização - Anos Finais EF</t>
  </si>
  <si>
    <t>Taxa de municipalização - EJA</t>
  </si>
  <si>
    <t>Índice de municipalização - EJA</t>
  </si>
  <si>
    <t>Índice de Atendimento</t>
  </si>
  <si>
    <t>N. de matrículas públicas totais -EJA</t>
  </si>
  <si>
    <t>N. de matrículas públicas municipais - EJA</t>
  </si>
  <si>
    <t>Índice de Acessibilidade</t>
  </si>
  <si>
    <t>Índice de Formação Docente</t>
  </si>
  <si>
    <t xml:space="preserve">% de escolas municipais do município que dispõem de serviço de esgotamento sanitário </t>
  </si>
  <si>
    <t>% de escolas que fornecem água potável para o consumo humano</t>
  </si>
  <si>
    <t>Índice de Qualidade da Educação</t>
  </si>
  <si>
    <t>Dados constitutivos e índice provisório de Educação- Dimensão Gestão Escolar</t>
  </si>
  <si>
    <t>Dados constitutivos e índice provisório de Educação - Dimensão Desempenho Escolar</t>
  </si>
  <si>
    <t>Censo Escolar - 2022. SEE-MG/Diretoira de Informações Educacionais.</t>
  </si>
  <si>
    <t>Índice provisório de Educação Consolidado</t>
  </si>
  <si>
    <t xml:space="preserve">Índice de Desempenho </t>
  </si>
  <si>
    <t xml:space="preserve">Índice de Atendimento </t>
  </si>
  <si>
    <t>Vulnerabilidade AI</t>
  </si>
  <si>
    <t>IRAPi_2ano</t>
  </si>
  <si>
    <t>Desempenho 2º Ano EF</t>
  </si>
  <si>
    <t>Desempenho 5º Ano EF</t>
  </si>
  <si>
    <t>Desempenho 9º Ano EF</t>
  </si>
  <si>
    <t>Índice de Desempenho 9º Ano EF</t>
  </si>
  <si>
    <t>Índice de Desempenho 5º Ano EF</t>
  </si>
  <si>
    <t>Índice de Desempenho 2º Ano EF</t>
  </si>
  <si>
    <t>Índice de Educação Consolidado</t>
  </si>
  <si>
    <t>Com nova regra de cálculo, dada pela Lei nº 24.431, de 14/9/2023</t>
  </si>
  <si>
    <t>* Estimativa de repasse elaborada pela Sigma Tecnologia, com um crescimento da arrecadação do ICMS de 6% em 2024, em relação ao exercício de 2023.</t>
  </si>
  <si>
    <t>Repasse para o critério Educação estimado para 2024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</si>
</sst>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0.0"/>
    <numFmt numFmtId="166" formatCode="#,##0.00000000"/>
    <numFmt numFmtId="167" formatCode="0.00000000"/>
    <numFmt numFmtId="168" formatCode="0.0000"/>
    <numFmt numFmtId="169" formatCode="#,##0.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 tint="0.249977111117893"/>
      <name val="Arial"/>
      <family val="2"/>
    </font>
    <font>
      <b/>
      <sz val="11"/>
      <color theme="1" tint="0.499984740745262"/>
      <name val="Calibri"/>
      <family val="2"/>
      <scheme val="minor"/>
    </font>
    <font>
      <b/>
      <sz val="14"/>
      <color theme="6" tint="-0.499984740745262"/>
      <name val="Arial"/>
      <family val="2"/>
    </font>
    <font>
      <b/>
      <sz val="12"/>
      <color theme="6" tint="-0.49998474074526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 tint="0.499984740745262"/>
      <name val="Arial"/>
      <family val="2"/>
    </font>
    <font>
      <b/>
      <sz val="12"/>
      <color theme="7" tint="-0.499984740745262"/>
      <name val="Arial"/>
      <family val="2"/>
    </font>
    <font>
      <b/>
      <sz val="11"/>
      <color theme="1" tint="0.34998626667073579"/>
      <name val="Calibri"/>
      <family val="2"/>
      <scheme val="minor"/>
    </font>
    <font>
      <b/>
      <sz val="14"/>
      <color theme="4" tint="-0.249977111117893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12"/>
      <color theme="4" tint="-0.499984740745262"/>
      <name val="Arial"/>
      <family val="2"/>
    </font>
    <font>
      <b/>
      <sz val="12"/>
      <color rgb="FF234F76"/>
      <name val="Arial"/>
      <family val="2"/>
    </font>
    <font>
      <b/>
      <sz val="14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Calibri"/>
      <family val="2"/>
      <scheme val="minor"/>
    </font>
    <font>
      <sz val="10"/>
      <color rgb="FF00B050"/>
      <name val="Arial"/>
      <family val="2"/>
    </font>
    <font>
      <sz val="11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5A2"/>
        <bgColor indexed="64"/>
      </patternFill>
    </fill>
    <fill>
      <patternFill patternType="solid">
        <fgColor rgb="FF00689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indexed="64"/>
      </top>
      <bottom style="thin">
        <color rgb="FFA6A6A6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thin">
        <color rgb="FFA6A6A6"/>
      </right>
      <top/>
      <bottom/>
      <diagonal/>
    </border>
    <border>
      <left/>
      <right/>
      <top style="medium">
        <color theme="4" tint="-0.24994659260841701"/>
      </top>
      <bottom style="medium">
        <color theme="4" tint="0.7999816888943144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6">
    <xf numFmtId="0" fontId="0" fillId="0" borderId="0" xfId="0"/>
    <xf numFmtId="0" fontId="0" fillId="2" borderId="0" xfId="0" applyFill="1"/>
    <xf numFmtId="4" fontId="0" fillId="2" borderId="0" xfId="0" applyNumberFormat="1" applyFill="1"/>
    <xf numFmtId="164" fontId="4" fillId="2" borderId="0" xfId="1" applyFont="1" applyFill="1" applyAlignment="1">
      <alignment horizontal="right" vertical="center"/>
    </xf>
    <xf numFmtId="0" fontId="5" fillId="2" borderId="0" xfId="1" applyNumberFormat="1" applyFont="1" applyFill="1" applyAlignment="1">
      <alignment horizontal="left" vertical="center"/>
    </xf>
    <xf numFmtId="0" fontId="1" fillId="2" borderId="0" xfId="0" applyFont="1" applyFill="1"/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5" fillId="2" borderId="0" xfId="1" applyNumberFormat="1" applyFont="1" applyFill="1" applyAlignment="1">
      <alignment vertical="center" wrapText="1"/>
    </xf>
    <xf numFmtId="0" fontId="8" fillId="2" borderId="0" xfId="0" applyFont="1" applyFill="1"/>
    <xf numFmtId="0" fontId="15" fillId="2" borderId="0" xfId="0" applyFont="1" applyFill="1"/>
    <xf numFmtId="0" fontId="17" fillId="2" borderId="0" xfId="0" applyFont="1" applyFill="1" applyAlignment="1">
      <alignment vertical="center"/>
    </xf>
    <xf numFmtId="0" fontId="17" fillId="2" borderId="6" xfId="0" applyFont="1" applyFill="1" applyBorder="1" applyAlignment="1">
      <alignment vertical="center"/>
    </xf>
    <xf numFmtId="164" fontId="17" fillId="2" borderId="6" xfId="1" applyFont="1" applyFill="1" applyBorder="1" applyAlignment="1">
      <alignment vertical="center" wrapText="1"/>
    </xf>
    <xf numFmtId="0" fontId="18" fillId="2" borderId="0" xfId="0" applyFont="1" applyFill="1"/>
    <xf numFmtId="0" fontId="5" fillId="2" borderId="0" xfId="1" applyNumberFormat="1" applyFont="1" applyFill="1" applyBorder="1" applyAlignment="1">
      <alignment vertical="center" wrapText="1"/>
    </xf>
    <xf numFmtId="0" fontId="14" fillId="2" borderId="0" xfId="0" applyFont="1" applyFill="1"/>
    <xf numFmtId="0" fontId="16" fillId="2" borderId="0" xfId="0" applyFont="1" applyFill="1"/>
    <xf numFmtId="0" fontId="16" fillId="2" borderId="0" xfId="2" applyFont="1" applyFill="1"/>
    <xf numFmtId="0" fontId="0" fillId="2" borderId="8" xfId="0" applyFill="1" applyBorder="1"/>
    <xf numFmtId="166" fontId="1" fillId="0" borderId="1" xfId="1" applyNumberFormat="1" applyFont="1" applyFill="1" applyBorder="1" applyAlignment="1">
      <alignment horizontal="center"/>
    </xf>
    <xf numFmtId="0" fontId="13" fillId="2" borderId="0" xfId="0" applyFont="1" applyFill="1"/>
    <xf numFmtId="166" fontId="3" fillId="5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23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24" fillId="2" borderId="0" xfId="0" applyFont="1" applyFill="1"/>
    <xf numFmtId="0" fontId="27" fillId="2" borderId="0" xfId="1" applyNumberFormat="1" applyFont="1" applyFill="1" applyAlignment="1">
      <alignment vertical="center" wrapText="1"/>
    </xf>
    <xf numFmtId="165" fontId="1" fillId="0" borderId="1" xfId="1" applyNumberFormat="1" applyFont="1" applyFill="1" applyBorder="1" applyAlignment="1">
      <alignment horizontal="center"/>
    </xf>
    <xf numFmtId="0" fontId="28" fillId="0" borderId="0" xfId="0" applyFont="1"/>
    <xf numFmtId="0" fontId="22" fillId="2" borderId="0" xfId="0" applyFont="1" applyFill="1" applyAlignment="1">
      <alignment vertical="center" wrapText="1"/>
    </xf>
    <xf numFmtId="1" fontId="2" fillId="0" borderId="1" xfId="1" applyNumberFormat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2" fontId="0" fillId="0" borderId="1" xfId="1" applyNumberFormat="1" applyFont="1" applyFill="1" applyBorder="1" applyAlignment="1">
      <alignment horizontal="center"/>
    </xf>
    <xf numFmtId="4" fontId="0" fillId="0" borderId="1" xfId="1" applyNumberFormat="1" applyFont="1" applyFill="1" applyBorder="1" applyAlignment="1">
      <alignment horizontal="center"/>
    </xf>
    <xf numFmtId="164" fontId="0" fillId="0" borderId="2" xfId="1" applyFont="1" applyFill="1" applyBorder="1"/>
    <xf numFmtId="1" fontId="0" fillId="0" borderId="10" xfId="1" applyNumberFormat="1" applyFont="1" applyFill="1" applyBorder="1" applyAlignment="1">
      <alignment horizontal="center"/>
    </xf>
    <xf numFmtId="167" fontId="2" fillId="0" borderId="11" xfId="1" applyNumberFormat="1" applyFont="1" applyFill="1" applyBorder="1" applyAlignment="1">
      <alignment horizontal="center"/>
    </xf>
    <xf numFmtId="0" fontId="3" fillId="5" borderId="12" xfId="1" applyNumberFormat="1" applyFont="1" applyFill="1" applyBorder="1" applyAlignment="1">
      <alignment horizontal="center"/>
    </xf>
    <xf numFmtId="3" fontId="3" fillId="5" borderId="13" xfId="1" applyNumberFormat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164" fontId="0" fillId="0" borderId="11" xfId="1" applyFont="1" applyFill="1" applyBorder="1"/>
    <xf numFmtId="2" fontId="0" fillId="0" borderId="10" xfId="1" applyNumberFormat="1" applyFont="1" applyFill="1" applyBorder="1" applyAlignment="1">
      <alignment horizontal="center"/>
    </xf>
    <xf numFmtId="166" fontId="2" fillId="0" borderId="11" xfId="1" applyNumberFormat="1" applyFont="1" applyFill="1" applyBorder="1" applyAlignment="1">
      <alignment horizontal="center"/>
    </xf>
    <xf numFmtId="4" fontId="3" fillId="5" borderId="12" xfId="1" applyNumberFormat="1" applyFont="1" applyFill="1" applyBorder="1" applyAlignment="1">
      <alignment horizontal="center"/>
    </xf>
    <xf numFmtId="166" fontId="3" fillId="5" borderId="14" xfId="1" applyNumberFormat="1" applyFont="1" applyFill="1" applyBorder="1" applyAlignment="1">
      <alignment horizontal="center"/>
    </xf>
    <xf numFmtId="4" fontId="3" fillId="5" borderId="13" xfId="1" applyNumberFormat="1" applyFont="1" applyFill="1" applyBorder="1" applyAlignment="1">
      <alignment horizontal="center"/>
    </xf>
    <xf numFmtId="4" fontId="3" fillId="5" borderId="14" xfId="1" applyNumberFormat="1" applyFont="1" applyFill="1" applyBorder="1" applyAlignment="1">
      <alignment horizontal="center"/>
    </xf>
    <xf numFmtId="167" fontId="0" fillId="0" borderId="11" xfId="1" applyNumberFormat="1" applyFont="1" applyFill="1" applyBorder="1" applyAlignment="1">
      <alignment horizontal="center"/>
    </xf>
    <xf numFmtId="2" fontId="3" fillId="5" borderId="12" xfId="1" applyNumberFormat="1" applyFont="1" applyFill="1" applyBorder="1" applyAlignment="1">
      <alignment horizontal="center"/>
    </xf>
    <xf numFmtId="2" fontId="3" fillId="5" borderId="13" xfId="1" applyNumberFormat="1" applyFont="1" applyFill="1" applyBorder="1" applyAlignment="1">
      <alignment horizontal="center"/>
    </xf>
    <xf numFmtId="167" fontId="2" fillId="0" borderId="10" xfId="1" applyNumberFormat="1" applyFont="1" applyFill="1" applyBorder="1" applyAlignment="1">
      <alignment horizontal="center"/>
    </xf>
    <xf numFmtId="1" fontId="2" fillId="0" borderId="15" xfId="1" applyNumberFormat="1" applyFont="1" applyFill="1" applyBorder="1" applyAlignment="1">
      <alignment horizontal="center"/>
    </xf>
    <xf numFmtId="1" fontId="0" fillId="0" borderId="16" xfId="1" applyNumberFormat="1" applyFont="1" applyFill="1" applyBorder="1" applyAlignment="1">
      <alignment horizontal="center"/>
    </xf>
    <xf numFmtId="164" fontId="0" fillId="0" borderId="17" xfId="1" applyFont="1" applyFill="1" applyBorder="1"/>
    <xf numFmtId="2" fontId="0" fillId="0" borderId="15" xfId="1" applyNumberFormat="1" applyFont="1" applyFill="1" applyBorder="1" applyAlignment="1">
      <alignment horizontal="center"/>
    </xf>
    <xf numFmtId="2" fontId="0" fillId="0" borderId="16" xfId="1" applyNumberFormat="1" applyFont="1" applyFill="1" applyBorder="1" applyAlignment="1">
      <alignment horizontal="center"/>
    </xf>
    <xf numFmtId="167" fontId="0" fillId="0" borderId="17" xfId="1" applyNumberFormat="1" applyFont="1" applyFill="1" applyBorder="1" applyAlignment="1">
      <alignment horizontal="center"/>
    </xf>
    <xf numFmtId="167" fontId="2" fillId="0" borderId="15" xfId="1" applyNumberFormat="1" applyFont="1" applyFill="1" applyBorder="1" applyAlignment="1">
      <alignment horizontal="center"/>
    </xf>
    <xf numFmtId="167" fontId="2" fillId="0" borderId="17" xfId="1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1" fontId="2" fillId="0" borderId="16" xfId="1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21" xfId="0" applyFont="1" applyFill="1" applyBorder="1" applyAlignment="1">
      <alignment horizontal="center" vertical="center"/>
    </xf>
    <xf numFmtId="164" fontId="0" fillId="0" borderId="22" xfId="1" applyFont="1" applyFill="1" applyBorder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3" fillId="5" borderId="12" xfId="1" applyNumberFormat="1" applyFont="1" applyFill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6" fontId="3" fillId="5" borderId="13" xfId="1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166" fontId="3" fillId="5" borderId="2" xfId="1" applyNumberFormat="1" applyFont="1" applyFill="1" applyBorder="1" applyAlignment="1">
      <alignment horizontal="center"/>
    </xf>
    <xf numFmtId="1" fontId="1" fillId="0" borderId="10" xfId="1" applyNumberFormat="1" applyFont="1" applyFill="1" applyBorder="1" applyAlignment="1">
      <alignment horizontal="center"/>
    </xf>
    <xf numFmtId="4" fontId="1" fillId="0" borderId="10" xfId="1" applyNumberFormat="1" applyFont="1" applyFill="1" applyBorder="1" applyAlignment="1">
      <alignment horizontal="center"/>
    </xf>
    <xf numFmtId="166" fontId="2" fillId="0" borderId="23" xfId="1" applyNumberFormat="1" applyFont="1" applyFill="1" applyBorder="1" applyAlignment="1">
      <alignment horizontal="center"/>
    </xf>
    <xf numFmtId="166" fontId="3" fillId="5" borderId="24" xfId="1" applyNumberFormat="1" applyFont="1" applyFill="1" applyBorder="1" applyAlignment="1">
      <alignment horizontal="center"/>
    </xf>
    <xf numFmtId="1" fontId="0" fillId="0" borderId="15" xfId="1" applyNumberFormat="1" applyFont="1" applyFill="1" applyBorder="1" applyAlignment="1">
      <alignment horizontal="center"/>
    </xf>
    <xf numFmtId="166" fontId="2" fillId="0" borderId="17" xfId="1" applyNumberFormat="1" applyFont="1" applyFill="1" applyBorder="1" applyAlignment="1">
      <alignment horizontal="center"/>
    </xf>
    <xf numFmtId="0" fontId="1" fillId="0" borderId="16" xfId="1" applyNumberFormat="1" applyFont="1" applyFill="1" applyBorder="1" applyAlignment="1">
      <alignment horizontal="center"/>
    </xf>
    <xf numFmtId="166" fontId="1" fillId="0" borderId="16" xfId="1" applyNumberFormat="1" applyFont="1" applyFill="1" applyBorder="1" applyAlignment="1">
      <alignment horizontal="center"/>
    </xf>
    <xf numFmtId="166" fontId="2" fillId="0" borderId="22" xfId="1" applyNumberFormat="1" applyFont="1" applyFill="1" applyBorder="1" applyAlignment="1">
      <alignment horizontal="center"/>
    </xf>
    <xf numFmtId="1" fontId="1" fillId="0" borderId="15" xfId="1" applyNumberFormat="1" applyFont="1" applyFill="1" applyBorder="1" applyAlignment="1">
      <alignment horizontal="center"/>
    </xf>
    <xf numFmtId="165" fontId="1" fillId="0" borderId="16" xfId="1" applyNumberFormat="1" applyFont="1" applyFill="1" applyBorder="1" applyAlignment="1">
      <alignment horizontal="center"/>
    </xf>
    <xf numFmtId="4" fontId="1" fillId="0" borderId="15" xfId="1" applyNumberFormat="1" applyFont="1" applyFill="1" applyBorder="1" applyAlignment="1">
      <alignment horizontal="center"/>
    </xf>
    <xf numFmtId="166" fontId="2" fillId="0" borderId="25" xfId="1" applyNumberFormat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166" fontId="1" fillId="0" borderId="17" xfId="1" applyNumberFormat="1" applyFont="1" applyFill="1" applyBorder="1" applyAlignment="1">
      <alignment horizontal="center"/>
    </xf>
    <xf numFmtId="166" fontId="1" fillId="0" borderId="25" xfId="1" applyNumberFormat="1" applyFont="1" applyFill="1" applyBorder="1" applyAlignment="1">
      <alignment horizontal="center"/>
    </xf>
    <xf numFmtId="0" fontId="29" fillId="9" borderId="18" xfId="0" applyFont="1" applyFill="1" applyBorder="1" applyAlignment="1">
      <alignment horizontal="center" vertical="center"/>
    </xf>
    <xf numFmtId="0" fontId="29" fillId="9" borderId="19" xfId="0" applyFont="1" applyFill="1" applyBorder="1" applyAlignment="1">
      <alignment horizontal="center" vertical="center"/>
    </xf>
    <xf numFmtId="0" fontId="29" fillId="9" borderId="20" xfId="0" applyFont="1" applyFill="1" applyBorder="1" applyAlignment="1">
      <alignment horizontal="center" vertical="center"/>
    </xf>
    <xf numFmtId="0" fontId="29" fillId="9" borderId="9" xfId="0" applyFont="1" applyFill="1" applyBorder="1" applyAlignment="1">
      <alignment horizontal="center" vertical="center" wrapText="1"/>
    </xf>
    <xf numFmtId="0" fontId="29" fillId="9" borderId="20" xfId="0" applyFont="1" applyFill="1" applyBorder="1" applyAlignment="1">
      <alignment horizontal="center" vertical="center" wrapText="1"/>
    </xf>
    <xf numFmtId="169" fontId="0" fillId="0" borderId="1" xfId="1" applyNumberFormat="1" applyFont="1" applyFill="1" applyBorder="1" applyAlignment="1">
      <alignment horizontal="center"/>
    </xf>
    <xf numFmtId="2" fontId="1" fillId="0" borderId="1" xfId="1" applyNumberFormat="1" applyFont="1" applyFill="1" applyBorder="1" applyAlignment="1">
      <alignment horizontal="center"/>
    </xf>
    <xf numFmtId="4" fontId="1" fillId="0" borderId="1" xfId="1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0" fontId="30" fillId="0" borderId="0" xfId="0" applyFont="1"/>
    <xf numFmtId="2" fontId="1" fillId="0" borderId="10" xfId="1" applyNumberFormat="1" applyFont="1" applyFill="1" applyBorder="1" applyAlignment="1">
      <alignment horizontal="center"/>
    </xf>
    <xf numFmtId="167" fontId="3" fillId="5" borderId="14" xfId="1" applyNumberFormat="1" applyFont="1" applyFill="1" applyBorder="1" applyAlignment="1">
      <alignment horizontal="center"/>
    </xf>
    <xf numFmtId="168" fontId="0" fillId="0" borderId="10" xfId="1" applyNumberFormat="1" applyFont="1" applyFill="1" applyBorder="1" applyAlignment="1">
      <alignment horizontal="center"/>
    </xf>
    <xf numFmtId="169" fontId="0" fillId="0" borderId="16" xfId="1" applyNumberFormat="1" applyFont="1" applyFill="1" applyBorder="1" applyAlignment="1">
      <alignment horizontal="center"/>
    </xf>
    <xf numFmtId="4" fontId="0" fillId="0" borderId="16" xfId="1" applyNumberFormat="1" applyFont="1" applyFill="1" applyBorder="1" applyAlignment="1">
      <alignment horizontal="center"/>
    </xf>
    <xf numFmtId="4" fontId="1" fillId="0" borderId="16" xfId="1" applyNumberFormat="1" applyFont="1" applyFill="1" applyBorder="1" applyAlignment="1">
      <alignment horizontal="center"/>
    </xf>
    <xf numFmtId="168" fontId="0" fillId="0" borderId="15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4" fontId="2" fillId="0" borderId="16" xfId="1" applyNumberFormat="1" applyFont="1" applyFill="1" applyBorder="1" applyAlignment="1">
      <alignment horizontal="center"/>
    </xf>
    <xf numFmtId="0" fontId="29" fillId="10" borderId="9" xfId="0" applyFont="1" applyFill="1" applyBorder="1" applyAlignment="1">
      <alignment horizontal="center" vertical="center" wrapText="1"/>
    </xf>
    <xf numFmtId="164" fontId="29" fillId="10" borderId="9" xfId="1" applyFont="1" applyFill="1" applyBorder="1" applyAlignment="1">
      <alignment horizontal="center" vertical="center" wrapText="1"/>
    </xf>
    <xf numFmtId="164" fontId="2" fillId="0" borderId="25" xfId="1" applyFont="1" applyFill="1" applyBorder="1" applyAlignment="1">
      <alignment horizontal="center"/>
    </xf>
    <xf numFmtId="0" fontId="5" fillId="2" borderId="0" xfId="1" applyNumberFormat="1" applyFont="1" applyFill="1" applyAlignment="1">
      <alignment horizontal="left" vertical="center" wrapText="1"/>
    </xf>
    <xf numFmtId="0" fontId="21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2" fillId="3" borderId="0" xfId="0" applyFont="1" applyFill="1" applyAlignment="1">
      <alignment horizontal="right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right" vertical="center" wrapText="1"/>
    </xf>
    <xf numFmtId="0" fontId="31" fillId="2" borderId="0" xfId="0" applyFont="1" applyFill="1" applyAlignment="1">
      <alignment horizontal="center"/>
    </xf>
    <xf numFmtId="164" fontId="3" fillId="5" borderId="12" xfId="1" applyFont="1" applyFill="1" applyBorder="1" applyAlignment="1">
      <alignment horizontal="center"/>
    </xf>
    <xf numFmtId="164" fontId="3" fillId="5" borderId="13" xfId="1" applyFont="1" applyFill="1" applyBorder="1" applyAlignment="1">
      <alignment horizontal="center"/>
    </xf>
    <xf numFmtId="164" fontId="3" fillId="5" borderId="14" xfId="1" applyFont="1" applyFill="1" applyBorder="1" applyAlignment="1">
      <alignment horizontal="center"/>
    </xf>
    <xf numFmtId="0" fontId="12" fillId="3" borderId="7" xfId="0" applyFont="1" applyFill="1" applyBorder="1" applyAlignment="1">
      <alignment horizontal="right" vertical="center" wrapText="1"/>
    </xf>
    <xf numFmtId="164" fontId="3" fillId="5" borderId="1" xfId="1" applyFont="1" applyFill="1" applyBorder="1" applyAlignment="1">
      <alignment horizontal="center"/>
    </xf>
    <xf numFmtId="164" fontId="3" fillId="5" borderId="2" xfId="1" applyFont="1" applyFill="1" applyBorder="1" applyAlignment="1">
      <alignment horizontal="center"/>
    </xf>
    <xf numFmtId="0" fontId="22" fillId="2" borderId="26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E9F3FD"/>
      <color rgb="FFCD7737"/>
      <color rgb="FFB4691E"/>
      <color rgb="FF006892"/>
      <color rgb="FF0075A2"/>
      <color rgb="FFFFF3F3"/>
      <color rgb="FFFFEBEB"/>
      <color rgb="FFD7B34D"/>
      <color rgb="FFF8F6D6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QE - Rendimento'!A1"/><Relationship Id="rId3" Type="http://schemas.openxmlformats.org/officeDocument/2006/relationships/hyperlink" Target="#'IQE - Desempenho'!A1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hyperlink" Target="#Consolidado!A1"/><Relationship Id="rId5" Type="http://schemas.openxmlformats.org/officeDocument/2006/relationships/image" Target="../media/image4.jpeg"/><Relationship Id="rId10" Type="http://schemas.openxmlformats.org/officeDocument/2006/relationships/hyperlink" Target="#'IQE - Gest&#227;o'!A1"/><Relationship Id="rId4" Type="http://schemas.openxmlformats.org/officeDocument/2006/relationships/image" Target="../media/image3.jpeg"/><Relationship Id="rId9" Type="http://schemas.openxmlformats.org/officeDocument/2006/relationships/hyperlink" Target="#'IQE - Atendimento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IQE - Desempenho'!A12"/><Relationship Id="rId3" Type="http://schemas.openxmlformats.org/officeDocument/2006/relationships/hyperlink" Target="#'IQE - Desempenho'!A875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Relationship Id="rId9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IQE - Rendimento'!A12"/><Relationship Id="rId3" Type="http://schemas.openxmlformats.org/officeDocument/2006/relationships/hyperlink" Target="#'IQE - Rendimento'!A875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Relationship Id="rId9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#'IQE - Atendimento'!A12"/><Relationship Id="rId1" Type="http://schemas.openxmlformats.org/officeDocument/2006/relationships/image" Target="../media/image1.jpeg"/><Relationship Id="rId6" Type="http://schemas.openxmlformats.org/officeDocument/2006/relationships/image" Target="../media/image4.jpeg"/><Relationship Id="rId5" Type="http://schemas.openxmlformats.org/officeDocument/2006/relationships/image" Target="../media/image3.jpeg"/><Relationship Id="rId4" Type="http://schemas.openxmlformats.org/officeDocument/2006/relationships/hyperlink" Target="#'IQE - Atendimento'!A875"/><Relationship Id="rId9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IQE - Gest&#227;o'!A12"/><Relationship Id="rId1" Type="http://schemas.openxmlformats.org/officeDocument/2006/relationships/image" Target="../media/image1.jpeg"/><Relationship Id="rId5" Type="http://schemas.openxmlformats.org/officeDocument/2006/relationships/hyperlink" Target="#Capa!A1"/><Relationship Id="rId4" Type="http://schemas.openxmlformats.org/officeDocument/2006/relationships/hyperlink" Target="#'IQE - Gest&#227;o'!A875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Consolidado!A12"/><Relationship Id="rId1" Type="http://schemas.openxmlformats.org/officeDocument/2006/relationships/image" Target="../media/image1.jpeg"/><Relationship Id="rId5" Type="http://schemas.openxmlformats.org/officeDocument/2006/relationships/hyperlink" Target="#Capa!A1"/><Relationship Id="rId4" Type="http://schemas.openxmlformats.org/officeDocument/2006/relationships/hyperlink" Target="#Consolidado!A875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56030</xdr:colOff>
      <xdr:row>2</xdr:row>
      <xdr:rowOff>44824</xdr:rowOff>
    </xdr:from>
    <xdr:to>
      <xdr:col>3</xdr:col>
      <xdr:colOff>362940</xdr:colOff>
      <xdr:row>5</xdr:row>
      <xdr:rowOff>134471</xdr:rowOff>
    </xdr:to>
    <xdr:pic>
      <xdr:nvPicPr>
        <xdr:cNvPr id="2" name="Imagem 1" descr="C:\Users\m06685507\Pictures\logo da fjp nov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049" b="11933"/>
        <a:stretch/>
      </xdr:blipFill>
      <xdr:spPr bwMode="auto">
        <a:xfrm>
          <a:off x="56030" y="73399"/>
          <a:ext cx="1468960" cy="6611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596271</xdr:colOff>
      <xdr:row>2</xdr:row>
      <xdr:rowOff>166767</xdr:rowOff>
    </xdr:from>
    <xdr:to>
      <xdr:col>4</xdr:col>
      <xdr:colOff>1001451</xdr:colOff>
      <xdr:row>4</xdr:row>
      <xdr:rowOff>130612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321" y="195342"/>
          <a:ext cx="2614980" cy="344845"/>
        </a:xfrm>
        <a:prstGeom prst="rect">
          <a:avLst/>
        </a:prstGeom>
      </xdr:spPr>
    </xdr:pic>
    <xdr:clientData/>
  </xdr:twoCellAnchor>
  <xdr:twoCellAnchor>
    <xdr:from>
      <xdr:col>1</xdr:col>
      <xdr:colOff>291820</xdr:colOff>
      <xdr:row>13</xdr:row>
      <xdr:rowOff>159807</xdr:rowOff>
    </xdr:from>
    <xdr:to>
      <xdr:col>3</xdr:col>
      <xdr:colOff>837141</xdr:colOff>
      <xdr:row>17</xdr:row>
      <xdr:rowOff>180975</xdr:rowOff>
    </xdr:to>
    <xdr:sp macro="" textlink="">
      <xdr:nvSpPr>
        <xdr:cNvPr id="4" name="Retângulo de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1820" y="2217207"/>
          <a:ext cx="1707371" cy="821268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Dados constitutivos - Subcritério Desempenho</a:t>
          </a:r>
        </a:p>
      </xdr:txBody>
    </xdr:sp>
    <xdr:clientData/>
  </xdr:twoCellAnchor>
  <xdr:twoCellAnchor>
    <xdr:from>
      <xdr:col>4</xdr:col>
      <xdr:colOff>1110414</xdr:colOff>
      <xdr:row>31</xdr:row>
      <xdr:rowOff>48800</xdr:rowOff>
    </xdr:from>
    <xdr:to>
      <xdr:col>4</xdr:col>
      <xdr:colOff>1110414</xdr:colOff>
      <xdr:row>35</xdr:row>
      <xdr:rowOff>49193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5091864" y="5735225"/>
          <a:ext cx="0" cy="952893"/>
          <a:chOff x="4742447" y="165723642"/>
          <a:chExt cx="285750" cy="962919"/>
        </a:xfrm>
      </xdr:grpSpPr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4788110" y="166198788"/>
            <a:ext cx="194424" cy="206136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7" name="Imagem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5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6997" t="5527" r="33809" b="84874"/>
          <a:stretch/>
        </xdr:blipFill>
        <xdr:spPr bwMode="auto">
          <a:xfrm>
            <a:off x="4804199" y="165959084"/>
            <a:ext cx="162246" cy="179839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8" name="Imagem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6260" y="166448436"/>
            <a:ext cx="238125" cy="238125"/>
          </a:xfrm>
          <a:prstGeom prst="rect">
            <a:avLst/>
          </a:prstGeom>
        </xdr:spPr>
      </xdr:pic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42447" y="165723642"/>
            <a:ext cx="285750" cy="221356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1459515</xdr:colOff>
      <xdr:row>13</xdr:row>
      <xdr:rowOff>159807</xdr:rowOff>
    </xdr:from>
    <xdr:to>
      <xdr:col>4</xdr:col>
      <xdr:colOff>965552</xdr:colOff>
      <xdr:row>17</xdr:row>
      <xdr:rowOff>180975</xdr:rowOff>
    </xdr:to>
    <xdr:sp macro="" textlink="">
      <xdr:nvSpPr>
        <xdr:cNvPr id="11" name="Retângulo de cantos arredondados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21565" y="2217207"/>
          <a:ext cx="1715837" cy="821268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Dados constitutivos - Subcritério Rendimento</a:t>
          </a:r>
        </a:p>
      </xdr:txBody>
    </xdr:sp>
    <xdr:clientData/>
  </xdr:twoCellAnchor>
  <xdr:twoCellAnchor>
    <xdr:from>
      <xdr:col>5</xdr:col>
      <xdr:colOff>473501</xdr:colOff>
      <xdr:row>13</xdr:row>
      <xdr:rowOff>160336</xdr:rowOff>
    </xdr:from>
    <xdr:to>
      <xdr:col>6</xdr:col>
      <xdr:colOff>1066447</xdr:colOff>
      <xdr:row>17</xdr:row>
      <xdr:rowOff>180446</xdr:rowOff>
    </xdr:to>
    <xdr:sp macro="" textlink="">
      <xdr:nvSpPr>
        <xdr:cNvPr id="12" name="Retângulo de cantos arredondados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959776" y="2217736"/>
          <a:ext cx="1707371" cy="82021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Dados constitutivos - Subcritério Atendimento</a:t>
          </a:r>
        </a:p>
      </xdr:txBody>
    </xdr:sp>
    <xdr:clientData/>
  </xdr:twoCellAnchor>
  <xdr:twoCellAnchor>
    <xdr:from>
      <xdr:col>7</xdr:col>
      <xdr:colOff>574395</xdr:colOff>
      <xdr:row>13</xdr:row>
      <xdr:rowOff>160336</xdr:rowOff>
    </xdr:from>
    <xdr:to>
      <xdr:col>9</xdr:col>
      <xdr:colOff>61382</xdr:colOff>
      <xdr:row>17</xdr:row>
      <xdr:rowOff>180446</xdr:rowOff>
    </xdr:to>
    <xdr:sp macro="" textlink="">
      <xdr:nvSpPr>
        <xdr:cNvPr id="13" name="Retângulo de cantos arredondados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289520" y="2217736"/>
          <a:ext cx="1715837" cy="82021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Dados constitutivos - Subcritério Gestão</a:t>
          </a:r>
        </a:p>
      </xdr:txBody>
    </xdr:sp>
    <xdr:clientData/>
  </xdr:twoCellAnchor>
  <xdr:twoCellAnchor>
    <xdr:from>
      <xdr:col>4</xdr:col>
      <xdr:colOff>472795</xdr:colOff>
      <xdr:row>20</xdr:row>
      <xdr:rowOff>46565</xdr:rowOff>
    </xdr:from>
    <xdr:to>
      <xdr:col>5</xdr:col>
      <xdr:colOff>1065741</xdr:colOff>
      <xdr:row>24</xdr:row>
      <xdr:rowOff>66675</xdr:rowOff>
    </xdr:to>
    <xdr:sp macro="" textlink="">
      <xdr:nvSpPr>
        <xdr:cNvPr id="14" name="Retângulo de cantos arredondados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844645" y="3504140"/>
          <a:ext cx="1707371" cy="82021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/>
            <a:t>Índice de Educação</a:t>
          </a:r>
          <a:r>
            <a:rPr lang="pt-BR" sz="1200" b="1" baseline="0"/>
            <a:t> Consolidado</a:t>
          </a:r>
          <a:endParaRPr lang="pt-BR" sz="12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1</xdr:row>
      <xdr:rowOff>44824</xdr:rowOff>
    </xdr:from>
    <xdr:to>
      <xdr:col>2</xdr:col>
      <xdr:colOff>362940</xdr:colOff>
      <xdr:row>4</xdr:row>
      <xdr:rowOff>134471</xdr:rowOff>
    </xdr:to>
    <xdr:pic>
      <xdr:nvPicPr>
        <xdr:cNvPr id="4" name="Imagem 3" descr="C:\Users\m06685507\Pictures\logo da fjp nova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049" b="11933"/>
        <a:stretch/>
      </xdr:blipFill>
      <xdr:spPr bwMode="auto">
        <a:xfrm>
          <a:off x="56030" y="112059"/>
          <a:ext cx="1470081" cy="6611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596271</xdr:colOff>
      <xdr:row>1</xdr:row>
      <xdr:rowOff>166767</xdr:rowOff>
    </xdr:from>
    <xdr:to>
      <xdr:col>3</xdr:col>
      <xdr:colOff>1001451</xdr:colOff>
      <xdr:row>3</xdr:row>
      <xdr:rowOff>130612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639" y="196846"/>
          <a:ext cx="2610970" cy="344845"/>
        </a:xfrm>
        <a:prstGeom prst="rect">
          <a:avLst/>
        </a:prstGeom>
      </xdr:spPr>
    </xdr:pic>
    <xdr:clientData/>
  </xdr:twoCellAnchor>
  <xdr:twoCellAnchor>
    <xdr:from>
      <xdr:col>10</xdr:col>
      <xdr:colOff>89680</xdr:colOff>
      <xdr:row>5</xdr:row>
      <xdr:rowOff>158750</xdr:rowOff>
    </xdr:from>
    <xdr:to>
      <xdr:col>10</xdr:col>
      <xdr:colOff>1016033</xdr:colOff>
      <xdr:row>9</xdr:row>
      <xdr:rowOff>12139</xdr:rowOff>
    </xdr:to>
    <xdr:sp macro="" textlink="">
      <xdr:nvSpPr>
        <xdr:cNvPr id="8" name="Retângulo de cantos arredondados 7">
          <a:hlinkClick xmlns:r="http://schemas.openxmlformats.org/officeDocument/2006/relationships" r:id="rId3" tooltip="Ir para o final da lista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1244513" y="963083"/>
          <a:ext cx="926353" cy="520139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Ir para o final</a:t>
          </a:r>
        </a:p>
      </xdr:txBody>
    </xdr:sp>
    <xdr:clientData/>
  </xdr:twoCellAnchor>
  <xdr:twoCellAnchor>
    <xdr:from>
      <xdr:col>3</xdr:col>
      <xdr:colOff>1253289</xdr:colOff>
      <xdr:row>871</xdr:row>
      <xdr:rowOff>48800</xdr:rowOff>
    </xdr:from>
    <xdr:to>
      <xdr:col>3</xdr:col>
      <xdr:colOff>1539039</xdr:colOff>
      <xdr:row>875</xdr:row>
      <xdr:rowOff>49193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4486497" y="167000883"/>
          <a:ext cx="0" cy="974060"/>
          <a:chOff x="4742447" y="165723642"/>
          <a:chExt cx="285750" cy="962919"/>
        </a:xfrm>
      </xdr:grpSpPr>
      <xdr:pic>
        <xdr:nvPicPr>
          <xdr:cNvPr id="16" name="Imagem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4788110" y="166198788"/>
            <a:ext cx="194424" cy="206136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PicPr/>
        </xdr:nvPicPr>
        <xdr:blipFill rotWithShape="1">
          <a:blip xmlns:r="http://schemas.openxmlformats.org/officeDocument/2006/relationships" r:embed="rId5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6997" t="5527" r="33809" b="84874"/>
          <a:stretch/>
        </xdr:blipFill>
        <xdr:spPr bwMode="auto">
          <a:xfrm>
            <a:off x="4804199" y="165959084"/>
            <a:ext cx="162246" cy="179839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9" name="Imagem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6260" y="166448436"/>
            <a:ext cx="238125" cy="238125"/>
          </a:xfrm>
          <a:prstGeom prst="rect">
            <a:avLst/>
          </a:prstGeom>
        </xdr:spPr>
      </xdr:pic>
      <xdr:pic>
        <xdr:nvPicPr>
          <xdr:cNvPr id="20" name="Imagem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42447" y="165723642"/>
            <a:ext cx="285750" cy="221356"/>
          </a:xfrm>
          <a:prstGeom prst="rect">
            <a:avLst/>
          </a:prstGeom>
        </xdr:spPr>
      </xdr:pic>
    </xdr:grpSp>
    <xdr:clientData/>
  </xdr:twoCellAnchor>
  <xdr:twoCellAnchor>
    <xdr:from>
      <xdr:col>21</xdr:col>
      <xdr:colOff>232833</xdr:colOff>
      <xdr:row>869</xdr:row>
      <xdr:rowOff>169334</xdr:rowOff>
    </xdr:from>
    <xdr:to>
      <xdr:col>22</xdr:col>
      <xdr:colOff>47936</xdr:colOff>
      <xdr:row>871</xdr:row>
      <xdr:rowOff>202639</xdr:rowOff>
    </xdr:to>
    <xdr:sp macro="" textlink="">
      <xdr:nvSpPr>
        <xdr:cNvPr id="13" name="Retângulo de cantos arredondados 12">
          <a:hlinkClick xmlns:r="http://schemas.openxmlformats.org/officeDocument/2006/relationships" r:id="rId8" tooltip="Ir para o final da lista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0277666" y="166613417"/>
          <a:ext cx="926353" cy="520139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 para o topo</a:t>
          </a:r>
        </a:p>
      </xdr:txBody>
    </xdr:sp>
    <xdr:clientData/>
  </xdr:twoCellAnchor>
  <xdr:twoCellAnchor>
    <xdr:from>
      <xdr:col>12</xdr:col>
      <xdr:colOff>42333</xdr:colOff>
      <xdr:row>1</xdr:row>
      <xdr:rowOff>95249</xdr:rowOff>
    </xdr:from>
    <xdr:to>
      <xdr:col>12</xdr:col>
      <xdr:colOff>1090082</xdr:colOff>
      <xdr:row>4</xdr:row>
      <xdr:rowOff>43888</xdr:rowOff>
    </xdr:to>
    <xdr:sp macro="" textlink="">
      <xdr:nvSpPr>
        <xdr:cNvPr id="14" name="Retângulo de cantos arredondados 7">
          <a:hlinkClick xmlns:r="http://schemas.openxmlformats.org/officeDocument/2006/relationships" r:id="rId9" tooltip="Ir para o final da lista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419666" y="126999"/>
          <a:ext cx="1047749" cy="520139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 para a Home</a:t>
          </a:r>
        </a:p>
      </xdr:txBody>
    </xdr:sp>
    <xdr:clientData/>
  </xdr:twoCellAnchor>
  <xdr:twoCellAnchor>
    <xdr:from>
      <xdr:col>10</xdr:col>
      <xdr:colOff>201082</xdr:colOff>
      <xdr:row>869</xdr:row>
      <xdr:rowOff>169334</xdr:rowOff>
    </xdr:from>
    <xdr:to>
      <xdr:col>11</xdr:col>
      <xdr:colOff>16185</xdr:colOff>
      <xdr:row>871</xdr:row>
      <xdr:rowOff>202639</xdr:rowOff>
    </xdr:to>
    <xdr:sp macro="" textlink="">
      <xdr:nvSpPr>
        <xdr:cNvPr id="12" name="Retângulo de cantos arredondados 11">
          <a:hlinkClick xmlns:r="http://schemas.openxmlformats.org/officeDocument/2006/relationships" r:id="rId8" tooltip="Ir para o final da lista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355915" y="166634584"/>
          <a:ext cx="926353" cy="520138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 para o topo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1</xdr:row>
      <xdr:rowOff>44824</xdr:rowOff>
    </xdr:from>
    <xdr:to>
      <xdr:col>2</xdr:col>
      <xdr:colOff>362940</xdr:colOff>
      <xdr:row>4</xdr:row>
      <xdr:rowOff>134471</xdr:rowOff>
    </xdr:to>
    <xdr:pic>
      <xdr:nvPicPr>
        <xdr:cNvPr id="2" name="Imagem 1" descr="C:\Users\m06685507\Pictures\logo da fjp nova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049" b="11933"/>
        <a:stretch/>
      </xdr:blipFill>
      <xdr:spPr bwMode="auto">
        <a:xfrm>
          <a:off x="56030" y="73399"/>
          <a:ext cx="1468960" cy="6611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596271</xdr:colOff>
      <xdr:row>1</xdr:row>
      <xdr:rowOff>166767</xdr:rowOff>
    </xdr:from>
    <xdr:to>
      <xdr:col>3</xdr:col>
      <xdr:colOff>1001451</xdr:colOff>
      <xdr:row>3</xdr:row>
      <xdr:rowOff>130612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621" y="195342"/>
          <a:ext cx="2614980" cy="344845"/>
        </a:xfrm>
        <a:prstGeom prst="rect">
          <a:avLst/>
        </a:prstGeom>
      </xdr:spPr>
    </xdr:pic>
    <xdr:clientData/>
  </xdr:twoCellAnchor>
  <xdr:twoCellAnchor>
    <xdr:from>
      <xdr:col>10</xdr:col>
      <xdr:colOff>163764</xdr:colOff>
      <xdr:row>5</xdr:row>
      <xdr:rowOff>158750</xdr:rowOff>
    </xdr:from>
    <xdr:to>
      <xdr:col>10</xdr:col>
      <xdr:colOff>1090117</xdr:colOff>
      <xdr:row>9</xdr:row>
      <xdr:rowOff>12139</xdr:rowOff>
    </xdr:to>
    <xdr:sp macro="" textlink="">
      <xdr:nvSpPr>
        <xdr:cNvPr id="5" name="Retângulo de cantos arredondados 7">
          <a:hlinkClick xmlns:r="http://schemas.openxmlformats.org/officeDocument/2006/relationships" r:id="rId3" tooltip="Ir para o final da lista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5489489" y="958850"/>
          <a:ext cx="926353" cy="51061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Ir para o final</a:t>
          </a:r>
        </a:p>
      </xdr:txBody>
    </xdr:sp>
    <xdr:clientData/>
  </xdr:twoCellAnchor>
  <xdr:twoCellAnchor>
    <xdr:from>
      <xdr:col>3</xdr:col>
      <xdr:colOff>1253289</xdr:colOff>
      <xdr:row>871</xdr:row>
      <xdr:rowOff>48800</xdr:rowOff>
    </xdr:from>
    <xdr:to>
      <xdr:col>3</xdr:col>
      <xdr:colOff>1539039</xdr:colOff>
      <xdr:row>875</xdr:row>
      <xdr:rowOff>49193</xdr:rowOff>
    </xdr:to>
    <xdr:grpSp>
      <xdr:nvGrpSpPr>
        <xdr:cNvPr id="8" name="Grupo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4486497" y="167000883"/>
          <a:ext cx="0" cy="974060"/>
          <a:chOff x="4742447" y="165723642"/>
          <a:chExt cx="285750" cy="962919"/>
        </a:xfrm>
      </xdr:grpSpPr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PicPr/>
        </xdr:nvPicPr>
        <xdr:blipFill rotWithShape="1"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4788110" y="166198788"/>
            <a:ext cx="194424" cy="206136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" name="Imagem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PicPr/>
        </xdr:nvPicPr>
        <xdr:blipFill rotWithShape="1">
          <a:blip xmlns:r="http://schemas.openxmlformats.org/officeDocument/2006/relationships" r:embed="rId5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6997" t="5527" r="33809" b="84874"/>
          <a:stretch/>
        </xdr:blipFill>
        <xdr:spPr bwMode="auto">
          <a:xfrm>
            <a:off x="4804199" y="165959084"/>
            <a:ext cx="162246" cy="179839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Imagem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6260" y="166448436"/>
            <a:ext cx="238125" cy="238125"/>
          </a:xfrm>
          <a:prstGeom prst="rect">
            <a:avLst/>
          </a:prstGeom>
        </xdr:spPr>
      </xdr:pic>
      <xdr:pic>
        <xdr:nvPicPr>
          <xdr:cNvPr id="12" name="Imagem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42447" y="165723642"/>
            <a:ext cx="285750" cy="221356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42333</xdr:colOff>
      <xdr:row>870</xdr:row>
      <xdr:rowOff>169333</xdr:rowOff>
    </xdr:from>
    <xdr:to>
      <xdr:col>10</xdr:col>
      <xdr:colOff>968686</xdr:colOff>
      <xdr:row>872</xdr:row>
      <xdr:rowOff>202639</xdr:rowOff>
    </xdr:to>
    <xdr:sp macro="" textlink="">
      <xdr:nvSpPr>
        <xdr:cNvPr id="13" name="Retângulo de cantos arredondados 12">
          <a:hlinkClick xmlns:r="http://schemas.openxmlformats.org/officeDocument/2006/relationships" r:id="rId8" tooltip="Ir para o final da lista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1197166" y="166878000"/>
          <a:ext cx="926353" cy="520139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 para o topo</a:t>
          </a:r>
        </a:p>
      </xdr:txBody>
    </xdr:sp>
    <xdr:clientData/>
  </xdr:twoCellAnchor>
  <xdr:twoCellAnchor>
    <xdr:from>
      <xdr:col>13</xdr:col>
      <xdr:colOff>84667</xdr:colOff>
      <xdr:row>1</xdr:row>
      <xdr:rowOff>84667</xdr:rowOff>
    </xdr:from>
    <xdr:to>
      <xdr:col>14</xdr:col>
      <xdr:colOff>21166</xdr:colOff>
      <xdr:row>4</xdr:row>
      <xdr:rowOff>33306</xdr:rowOff>
    </xdr:to>
    <xdr:sp macro="" textlink="">
      <xdr:nvSpPr>
        <xdr:cNvPr id="14" name="Retângulo de cantos arredondados 7">
          <a:hlinkClick xmlns:r="http://schemas.openxmlformats.org/officeDocument/2006/relationships" r:id="rId9" tooltip="Ir para o final da lista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4573250" y="116417"/>
          <a:ext cx="1047749" cy="520139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 para a Home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1</xdr:row>
      <xdr:rowOff>44824</xdr:rowOff>
    </xdr:from>
    <xdr:to>
      <xdr:col>2</xdr:col>
      <xdr:colOff>362940</xdr:colOff>
      <xdr:row>4</xdr:row>
      <xdr:rowOff>134471</xdr:rowOff>
    </xdr:to>
    <xdr:pic>
      <xdr:nvPicPr>
        <xdr:cNvPr id="2" name="Imagem 1" descr="C:\Users\m06685507\Pictures\logo da fjp nova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049" b="11933"/>
        <a:stretch/>
      </xdr:blipFill>
      <xdr:spPr bwMode="auto">
        <a:xfrm>
          <a:off x="56030" y="73399"/>
          <a:ext cx="1468960" cy="6611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10</xdr:col>
      <xdr:colOff>221136</xdr:colOff>
      <xdr:row>870</xdr:row>
      <xdr:rowOff>141779</xdr:rowOff>
    </xdr:from>
    <xdr:to>
      <xdr:col>11</xdr:col>
      <xdr:colOff>64254</xdr:colOff>
      <xdr:row>872</xdr:row>
      <xdr:rowOff>159209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375969" y="166850446"/>
          <a:ext cx="954368" cy="504263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 ao topo!</a:t>
          </a:r>
        </a:p>
      </xdr:txBody>
    </xdr:sp>
    <xdr:clientData/>
  </xdr:twoCellAnchor>
  <xdr:twoCellAnchor editAs="oneCell">
    <xdr:from>
      <xdr:col>2</xdr:col>
      <xdr:colOff>596271</xdr:colOff>
      <xdr:row>1</xdr:row>
      <xdr:rowOff>166767</xdr:rowOff>
    </xdr:from>
    <xdr:to>
      <xdr:col>3</xdr:col>
      <xdr:colOff>1001451</xdr:colOff>
      <xdr:row>3</xdr:row>
      <xdr:rowOff>130612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2621" y="195342"/>
          <a:ext cx="2614980" cy="344845"/>
        </a:xfrm>
        <a:prstGeom prst="rect">
          <a:avLst/>
        </a:prstGeom>
      </xdr:spPr>
    </xdr:pic>
    <xdr:clientData/>
  </xdr:twoCellAnchor>
  <xdr:twoCellAnchor>
    <xdr:from>
      <xdr:col>10</xdr:col>
      <xdr:colOff>163764</xdr:colOff>
      <xdr:row>5</xdr:row>
      <xdr:rowOff>158750</xdr:rowOff>
    </xdr:from>
    <xdr:to>
      <xdr:col>10</xdr:col>
      <xdr:colOff>1090117</xdr:colOff>
      <xdr:row>9</xdr:row>
      <xdr:rowOff>12139</xdr:rowOff>
    </xdr:to>
    <xdr:sp macro="" textlink="">
      <xdr:nvSpPr>
        <xdr:cNvPr id="5" name="Retângulo de cantos arredondados 7">
          <a:hlinkClick xmlns:r="http://schemas.openxmlformats.org/officeDocument/2006/relationships" r:id="rId4" tooltip="Ir para o final da lista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5489489" y="958850"/>
          <a:ext cx="926353" cy="51061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Ir para o final</a:t>
          </a:r>
        </a:p>
      </xdr:txBody>
    </xdr:sp>
    <xdr:clientData/>
  </xdr:twoCellAnchor>
  <xdr:twoCellAnchor>
    <xdr:from>
      <xdr:col>3</xdr:col>
      <xdr:colOff>1253289</xdr:colOff>
      <xdr:row>871</xdr:row>
      <xdr:rowOff>48800</xdr:rowOff>
    </xdr:from>
    <xdr:to>
      <xdr:col>3</xdr:col>
      <xdr:colOff>1539039</xdr:colOff>
      <xdr:row>875</xdr:row>
      <xdr:rowOff>49193</xdr:rowOff>
    </xdr:to>
    <xdr:grpSp>
      <xdr:nvGrpSpPr>
        <xdr:cNvPr id="8" name="Grupo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4486497" y="167000883"/>
          <a:ext cx="0" cy="974060"/>
          <a:chOff x="4742447" y="165723642"/>
          <a:chExt cx="285750" cy="962919"/>
        </a:xfrm>
      </xdr:grpSpPr>
      <xdr:pic>
        <xdr:nvPicPr>
          <xdr:cNvPr id="9" name="Imagem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PicPr/>
        </xdr:nvPicPr>
        <xdr:blipFill rotWithShape="1"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 bwMode="auto">
          <a:xfrm>
            <a:off x="4788110" y="166198788"/>
            <a:ext cx="194424" cy="206136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0" name="Imagem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PicPr/>
        </xdr:nvPicPr>
        <xdr:blipFill rotWithShape="1"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6997" t="5527" r="33809" b="84874"/>
          <a:stretch/>
        </xdr:blipFill>
        <xdr:spPr bwMode="auto">
          <a:xfrm>
            <a:off x="4804199" y="165959084"/>
            <a:ext cx="162246" cy="179839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1" name="Imagem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66260" y="166448436"/>
            <a:ext cx="238125" cy="238125"/>
          </a:xfrm>
          <a:prstGeom prst="rect">
            <a:avLst/>
          </a:prstGeom>
        </xdr:spPr>
      </xdr:pic>
      <xdr:pic>
        <xdr:nvPicPr>
          <xdr:cNvPr id="12" name="Imagem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42447" y="165723642"/>
            <a:ext cx="285750" cy="221356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21167</xdr:colOff>
      <xdr:row>1</xdr:row>
      <xdr:rowOff>105833</xdr:rowOff>
    </xdr:from>
    <xdr:to>
      <xdr:col>15</xdr:col>
      <xdr:colOff>1068916</xdr:colOff>
      <xdr:row>4</xdr:row>
      <xdr:rowOff>54472</xdr:rowOff>
    </xdr:to>
    <xdr:sp macro="" textlink="">
      <xdr:nvSpPr>
        <xdr:cNvPr id="13" name="Retângulo de cantos arredondados 7">
          <a:hlinkClick xmlns:r="http://schemas.openxmlformats.org/officeDocument/2006/relationships" r:id="rId9" tooltip="Ir para o final da lista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6732250" y="137583"/>
          <a:ext cx="1047749" cy="520139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 para a Home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1</xdr:row>
      <xdr:rowOff>44824</xdr:rowOff>
    </xdr:from>
    <xdr:to>
      <xdr:col>2</xdr:col>
      <xdr:colOff>362940</xdr:colOff>
      <xdr:row>4</xdr:row>
      <xdr:rowOff>134471</xdr:rowOff>
    </xdr:to>
    <xdr:pic>
      <xdr:nvPicPr>
        <xdr:cNvPr id="2" name="Imagem 1" descr="C:\Users\m06685507\Pictures\logo da fjp nova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049" b="11933"/>
        <a:stretch/>
      </xdr:blipFill>
      <xdr:spPr bwMode="auto">
        <a:xfrm>
          <a:off x="56030" y="73399"/>
          <a:ext cx="1468960" cy="66114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10</xdr:col>
      <xdr:colOff>210552</xdr:colOff>
      <xdr:row>869</xdr:row>
      <xdr:rowOff>149187</xdr:rowOff>
    </xdr:from>
    <xdr:to>
      <xdr:col>11</xdr:col>
      <xdr:colOff>53670</xdr:colOff>
      <xdr:row>871</xdr:row>
      <xdr:rowOff>177201</xdr:rowOff>
    </xdr:to>
    <xdr:sp macro="" textlink="">
      <xdr:nvSpPr>
        <xdr:cNvPr id="3" name="Retângulo de cantos arredondados 2">
          <a:hlinkClick xmlns:r="http://schemas.openxmlformats.org/officeDocument/2006/relationships" r:id="rId2" tooltip="Ir para o começo da lista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383377" y="166589037"/>
          <a:ext cx="957543" cy="50426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 ao topo!</a:t>
          </a:r>
        </a:p>
      </xdr:txBody>
    </xdr:sp>
    <xdr:clientData/>
  </xdr:twoCellAnchor>
  <xdr:twoCellAnchor editAs="oneCell">
    <xdr:from>
      <xdr:col>2</xdr:col>
      <xdr:colOff>596271</xdr:colOff>
      <xdr:row>1</xdr:row>
      <xdr:rowOff>166767</xdr:rowOff>
    </xdr:from>
    <xdr:to>
      <xdr:col>3</xdr:col>
      <xdr:colOff>1001451</xdr:colOff>
      <xdr:row>3</xdr:row>
      <xdr:rowOff>130612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321" y="195342"/>
          <a:ext cx="2614980" cy="344845"/>
        </a:xfrm>
        <a:prstGeom prst="rect">
          <a:avLst/>
        </a:prstGeom>
      </xdr:spPr>
    </xdr:pic>
    <xdr:clientData/>
  </xdr:twoCellAnchor>
  <xdr:twoCellAnchor>
    <xdr:from>
      <xdr:col>10</xdr:col>
      <xdr:colOff>163764</xdr:colOff>
      <xdr:row>5</xdr:row>
      <xdr:rowOff>158750</xdr:rowOff>
    </xdr:from>
    <xdr:to>
      <xdr:col>10</xdr:col>
      <xdr:colOff>1090117</xdr:colOff>
      <xdr:row>9</xdr:row>
      <xdr:rowOff>12139</xdr:rowOff>
    </xdr:to>
    <xdr:sp macro="" textlink="">
      <xdr:nvSpPr>
        <xdr:cNvPr id="5" name="Retângulo de cantos arredondados 7">
          <a:hlinkClick xmlns:r="http://schemas.openxmlformats.org/officeDocument/2006/relationships" r:id="rId4" tooltip="Ir para o final da lista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1336589" y="958850"/>
          <a:ext cx="926353" cy="51061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Ir para o final</a:t>
          </a:r>
        </a:p>
      </xdr:txBody>
    </xdr:sp>
    <xdr:clientData/>
  </xdr:twoCellAnchor>
  <xdr:twoCellAnchor>
    <xdr:from>
      <xdr:col>13</xdr:col>
      <xdr:colOff>52917</xdr:colOff>
      <xdr:row>1</xdr:row>
      <xdr:rowOff>105833</xdr:rowOff>
    </xdr:from>
    <xdr:to>
      <xdr:col>13</xdr:col>
      <xdr:colOff>1100666</xdr:colOff>
      <xdr:row>4</xdr:row>
      <xdr:rowOff>54472</xdr:rowOff>
    </xdr:to>
    <xdr:sp macro="" textlink="">
      <xdr:nvSpPr>
        <xdr:cNvPr id="6" name="Retângulo de cantos arredondados 7">
          <a:hlinkClick xmlns:r="http://schemas.openxmlformats.org/officeDocument/2006/relationships" r:id="rId5" tooltip="Ir para o final da lista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4569017" y="134408"/>
          <a:ext cx="1047749" cy="520139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 para a Home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1</xdr:row>
      <xdr:rowOff>44824</xdr:rowOff>
    </xdr:from>
    <xdr:to>
      <xdr:col>2</xdr:col>
      <xdr:colOff>362940</xdr:colOff>
      <xdr:row>4</xdr:row>
      <xdr:rowOff>123888</xdr:rowOff>
    </xdr:to>
    <xdr:pic>
      <xdr:nvPicPr>
        <xdr:cNvPr id="2" name="Imagem 1" descr="C:\Users\m06685507\Pictures\logo da fjp nova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049" b="11933"/>
        <a:stretch/>
      </xdr:blipFill>
      <xdr:spPr bwMode="auto">
        <a:xfrm>
          <a:off x="56030" y="73399"/>
          <a:ext cx="1468960" cy="66008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136469</xdr:colOff>
      <xdr:row>869</xdr:row>
      <xdr:rowOff>149187</xdr:rowOff>
    </xdr:from>
    <xdr:to>
      <xdr:col>7</xdr:col>
      <xdr:colOff>1090837</xdr:colOff>
      <xdr:row>871</xdr:row>
      <xdr:rowOff>177201</xdr:rowOff>
    </xdr:to>
    <xdr:sp macro="" textlink="">
      <xdr:nvSpPr>
        <xdr:cNvPr id="3" name="Retângulo de cantos arredondados 2">
          <a:hlinkClick xmlns:r="http://schemas.openxmlformats.org/officeDocument/2006/relationships" r:id="rId2" tooltip="Ir para o começo da lista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966019" y="166608087"/>
          <a:ext cx="954368" cy="50426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 ao topo!</a:t>
          </a:r>
        </a:p>
      </xdr:txBody>
    </xdr:sp>
    <xdr:clientData/>
  </xdr:twoCellAnchor>
  <xdr:twoCellAnchor editAs="oneCell">
    <xdr:from>
      <xdr:col>2</xdr:col>
      <xdr:colOff>596271</xdr:colOff>
      <xdr:row>1</xdr:row>
      <xdr:rowOff>166767</xdr:rowOff>
    </xdr:from>
    <xdr:to>
      <xdr:col>3</xdr:col>
      <xdr:colOff>1001451</xdr:colOff>
      <xdr:row>3</xdr:row>
      <xdr:rowOff>120029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321" y="195342"/>
          <a:ext cx="2614980" cy="343787"/>
        </a:xfrm>
        <a:prstGeom prst="rect">
          <a:avLst/>
        </a:prstGeom>
      </xdr:spPr>
    </xdr:pic>
    <xdr:clientData/>
  </xdr:twoCellAnchor>
  <xdr:twoCellAnchor>
    <xdr:from>
      <xdr:col>7</xdr:col>
      <xdr:colOff>153181</xdr:colOff>
      <xdr:row>5</xdr:row>
      <xdr:rowOff>158750</xdr:rowOff>
    </xdr:from>
    <xdr:to>
      <xdr:col>7</xdr:col>
      <xdr:colOff>1079534</xdr:colOff>
      <xdr:row>9</xdr:row>
      <xdr:rowOff>12139</xdr:rowOff>
    </xdr:to>
    <xdr:sp macro="" textlink="">
      <xdr:nvSpPr>
        <xdr:cNvPr id="5" name="Retângulo de cantos arredondados 7">
          <a:hlinkClick xmlns:r="http://schemas.openxmlformats.org/officeDocument/2006/relationships" r:id="rId4" tooltip="Ir para o final da lista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982731" y="977900"/>
          <a:ext cx="926353" cy="51061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Ir para o final</a:t>
          </a:r>
        </a:p>
      </xdr:txBody>
    </xdr:sp>
    <xdr:clientData/>
  </xdr:twoCellAnchor>
  <xdr:twoCellAnchor>
    <xdr:from>
      <xdr:col>7</xdr:col>
      <xdr:colOff>42334</xdr:colOff>
      <xdr:row>1</xdr:row>
      <xdr:rowOff>105833</xdr:rowOff>
    </xdr:from>
    <xdr:to>
      <xdr:col>7</xdr:col>
      <xdr:colOff>1090083</xdr:colOff>
      <xdr:row>4</xdr:row>
      <xdr:rowOff>54472</xdr:rowOff>
    </xdr:to>
    <xdr:sp macro="" textlink="">
      <xdr:nvSpPr>
        <xdr:cNvPr id="6" name="Retângulo de cantos arredondados 7">
          <a:hlinkClick xmlns:r="http://schemas.openxmlformats.org/officeDocument/2006/relationships" r:id="rId5" tooltip="Ir para o final da lista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7871884" y="134408"/>
          <a:ext cx="1047749" cy="529664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Voltar para a 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3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0B5394"/>
      </a:hlink>
      <a:folHlink>
        <a:srgbClr val="0070C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irobin@fjp.mg.gov.b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irobin@fjp.mg.gov.b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irobin@fjp.mg.gov.b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eirobin@fjp.mg.gov.b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eirobin@fjp.mg.gov.b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eirobin@fjp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5"/>
  <sheetViews>
    <sheetView zoomScaleNormal="100" zoomScaleSheetLayoutView="85" zoomScalePageLayoutView="85" workbookViewId="0">
      <selection activeCell="K9" sqref="K9"/>
    </sheetView>
  </sheetViews>
  <sheetFormatPr defaultRowHeight="15" x14ac:dyDescent="0.25"/>
  <cols>
    <col min="1" max="1" width="9.140625" style="1"/>
    <col min="2" max="3" width="8.7109375" style="1" customWidth="1"/>
    <col min="4" max="4" width="33.140625" style="1" bestFit="1" customWidth="1"/>
    <col min="5" max="9" width="16.7109375" style="1" customWidth="1"/>
    <col min="10" max="10" width="1.28515625" style="1" customWidth="1"/>
    <col min="11" max="16" width="16.7109375" style="1" customWidth="1"/>
    <col min="17" max="16384" width="9.140625" style="1"/>
  </cols>
  <sheetData>
    <row r="2" spans="2:11" ht="2.25" customHeight="1" x14ac:dyDescent="0.25">
      <c r="B2" s="1" t="s">
        <v>857</v>
      </c>
    </row>
    <row r="3" spans="2:11" x14ac:dyDescent="0.25">
      <c r="B3" s="6"/>
      <c r="C3" s="6"/>
      <c r="D3" s="6"/>
      <c r="E3" s="6"/>
      <c r="F3" s="6"/>
      <c r="G3" s="7"/>
      <c r="H3" s="6"/>
      <c r="I3" s="7"/>
      <c r="J3" s="7"/>
    </row>
    <row r="4" spans="2:11" ht="15" customHeight="1" x14ac:dyDescent="0.25">
      <c r="B4" s="6"/>
      <c r="C4" s="6"/>
      <c r="D4" s="6"/>
      <c r="E4" s="6"/>
      <c r="F4" s="133" t="s">
        <v>867</v>
      </c>
      <c r="G4" s="134" t="s">
        <v>2</v>
      </c>
      <c r="H4" s="136" t="s">
        <v>859</v>
      </c>
      <c r="I4" s="134">
        <v>2024</v>
      </c>
      <c r="J4" s="7"/>
    </row>
    <row r="5" spans="2:11" ht="15" customHeight="1" x14ac:dyDescent="0.25">
      <c r="B5" s="6"/>
      <c r="C5" s="6"/>
      <c r="D5" s="6"/>
      <c r="E5" s="6"/>
      <c r="F5" s="133"/>
      <c r="G5" s="135"/>
      <c r="H5" s="136"/>
      <c r="I5" s="135"/>
      <c r="J5" s="7"/>
    </row>
    <row r="6" spans="2:11" ht="15.75" thickBot="1" x14ac:dyDescent="0.3">
      <c r="B6" s="6"/>
      <c r="C6" s="6"/>
      <c r="D6" s="6"/>
      <c r="E6" s="6"/>
      <c r="F6" s="6"/>
      <c r="G6" s="7"/>
      <c r="H6" s="8"/>
      <c r="I6" s="7"/>
      <c r="J6" s="7"/>
    </row>
    <row r="7" spans="2:11" s="14" customFormat="1" ht="15" customHeight="1" x14ac:dyDescent="0.25">
      <c r="B7" s="15" t="s">
        <v>862</v>
      </c>
      <c r="C7" s="15"/>
      <c r="D7" s="15" t="str">
        <f>G4</f>
        <v>Educação</v>
      </c>
      <c r="E7" s="16" t="e">
        <f>#REF!</f>
        <v>#REF!</v>
      </c>
      <c r="F7" s="16">
        <f>I4</f>
        <v>2024</v>
      </c>
      <c r="G7" s="16"/>
      <c r="H7" s="15"/>
      <c r="I7" s="15"/>
      <c r="J7" s="15"/>
    </row>
    <row r="8" spans="2:11" ht="15" hidden="1" customHeight="1" x14ac:dyDescent="0.25"/>
    <row r="9" spans="2:11" ht="18" x14ac:dyDescent="0.25">
      <c r="B9" s="131"/>
      <c r="C9" s="131"/>
      <c r="D9" s="131"/>
      <c r="E9" s="131"/>
      <c r="F9" s="131"/>
      <c r="G9" s="131"/>
      <c r="H9" s="131"/>
      <c r="I9" s="131"/>
      <c r="J9" s="9"/>
      <c r="K9" s="9"/>
    </row>
    <row r="10" spans="2:11" ht="18.75" customHeight="1" x14ac:dyDescent="0.25">
      <c r="B10" s="132" t="s">
        <v>934</v>
      </c>
      <c r="C10" s="132"/>
      <c r="D10" s="132"/>
      <c r="E10" s="132"/>
      <c r="F10" s="132"/>
      <c r="G10" s="132"/>
      <c r="H10" s="132"/>
      <c r="I10" s="132"/>
      <c r="J10" s="10"/>
      <c r="K10" s="10"/>
    </row>
    <row r="11" spans="2:11" ht="18" customHeight="1" x14ac:dyDescent="0.25">
      <c r="B11" s="137" t="s">
        <v>950</v>
      </c>
      <c r="C11" s="137"/>
      <c r="D11" s="137"/>
      <c r="E11" s="137"/>
      <c r="F11" s="137"/>
      <c r="G11" s="137"/>
      <c r="H11" s="137"/>
      <c r="I11" s="137"/>
      <c r="J11" s="12"/>
      <c r="K11" s="12"/>
    </row>
    <row r="12" spans="2:11" ht="15.75" x14ac:dyDescent="0.25">
      <c r="B12" s="3"/>
      <c r="C12" s="4"/>
    </row>
    <row r="13" spans="2:11" ht="15.75" x14ac:dyDescent="0.25">
      <c r="B13" s="3"/>
      <c r="C13" s="4"/>
    </row>
    <row r="14" spans="2:11" ht="15.75" x14ac:dyDescent="0.25">
      <c r="B14" s="3"/>
      <c r="C14" s="4"/>
    </row>
    <row r="15" spans="2:11" ht="15.75" x14ac:dyDescent="0.25">
      <c r="B15" s="3"/>
      <c r="C15" s="4"/>
    </row>
    <row r="16" spans="2:11" ht="15.75" x14ac:dyDescent="0.25">
      <c r="B16" s="3"/>
      <c r="C16" s="4"/>
    </row>
    <row r="17" spans="2:11" ht="15.75" x14ac:dyDescent="0.25">
      <c r="B17" s="3"/>
      <c r="C17" s="4"/>
    </row>
    <row r="18" spans="2:11" ht="15.75" x14ac:dyDescent="0.25">
      <c r="B18" s="3"/>
      <c r="C18" s="4"/>
    </row>
    <row r="19" spans="2:11" ht="15.75" x14ac:dyDescent="0.25">
      <c r="B19" s="3"/>
      <c r="C19" s="4"/>
    </row>
    <row r="20" spans="2:11" ht="15.75" x14ac:dyDescent="0.25">
      <c r="B20" s="3"/>
      <c r="C20" s="4"/>
    </row>
    <row r="21" spans="2:11" ht="15.75" x14ac:dyDescent="0.25">
      <c r="B21" s="3"/>
      <c r="C21" s="4"/>
    </row>
    <row r="22" spans="2:11" ht="15.75" x14ac:dyDescent="0.25">
      <c r="B22" s="3"/>
      <c r="C22" s="4"/>
    </row>
    <row r="23" spans="2:11" ht="15.75" x14ac:dyDescent="0.25">
      <c r="B23" s="3"/>
      <c r="C23" s="4"/>
    </row>
    <row r="24" spans="2:11" ht="15.75" x14ac:dyDescent="0.25">
      <c r="B24" s="3"/>
      <c r="C24" s="4"/>
    </row>
    <row r="25" spans="2:11" ht="15.75" x14ac:dyDescent="0.25">
      <c r="B25" s="3"/>
      <c r="C25" s="4"/>
    </row>
    <row r="26" spans="2:11" ht="15.75" x14ac:dyDescent="0.25">
      <c r="B26" s="3"/>
      <c r="C26" s="4"/>
    </row>
    <row r="27" spans="2:11" ht="15.75" x14ac:dyDescent="0.25">
      <c r="B27" s="3"/>
      <c r="C27" s="4"/>
    </row>
    <row r="28" spans="2:11" ht="15.75" x14ac:dyDescent="0.25">
      <c r="B28" s="3"/>
      <c r="C28" s="4"/>
    </row>
    <row r="29" spans="2:11" ht="15.75" customHeight="1" x14ac:dyDescent="0.25">
      <c r="B29" s="3"/>
      <c r="C29" s="130"/>
      <c r="D29" s="130"/>
      <c r="E29" s="130"/>
      <c r="F29" s="130"/>
      <c r="G29" s="130"/>
      <c r="H29" s="130"/>
      <c r="I29" s="130"/>
      <c r="J29" s="18"/>
      <c r="K29" s="11"/>
    </row>
    <row r="30" spans="2:11" ht="15" customHeight="1" thickBot="1" x14ac:dyDescent="0.3">
      <c r="C30" s="11"/>
      <c r="D30" s="11"/>
      <c r="E30" s="11"/>
      <c r="F30" s="11"/>
      <c r="G30" s="11"/>
      <c r="H30" s="11"/>
      <c r="I30" s="11"/>
      <c r="J30" s="18"/>
      <c r="K30" s="11"/>
    </row>
    <row r="31" spans="2:11" ht="1.5" customHeight="1" thickBot="1" x14ac:dyDescent="0.3">
      <c r="B31" s="22"/>
      <c r="C31" s="22"/>
      <c r="D31" s="22"/>
      <c r="E31" s="22"/>
      <c r="F31" s="22"/>
      <c r="G31" s="22"/>
      <c r="H31" s="22"/>
      <c r="I31" s="22"/>
    </row>
    <row r="32" spans="2:11" ht="18.75" customHeight="1" x14ac:dyDescent="0.25">
      <c r="D32" s="19" t="s">
        <v>866</v>
      </c>
    </row>
    <row r="33" spans="4:4" ht="18.75" customHeight="1" x14ac:dyDescent="0.25">
      <c r="D33" s="20" t="s">
        <v>865</v>
      </c>
    </row>
    <row r="34" spans="4:4" ht="18.75" customHeight="1" x14ac:dyDescent="0.25">
      <c r="D34" s="21" t="s">
        <v>864</v>
      </c>
    </row>
    <row r="35" spans="4:4" ht="18.75" customHeight="1" x14ac:dyDescent="0.25">
      <c r="D35" s="20"/>
    </row>
  </sheetData>
  <mergeCells count="8">
    <mergeCell ref="C29:I29"/>
    <mergeCell ref="B9:I9"/>
    <mergeCell ref="B10:I10"/>
    <mergeCell ref="F4:F5"/>
    <mergeCell ref="G4:G5"/>
    <mergeCell ref="H4:H5"/>
    <mergeCell ref="I4:I5"/>
    <mergeCell ref="B11:I11"/>
  </mergeCells>
  <dataValidations disablePrompts="1" count="1">
    <dataValidation type="list" allowBlank="1" showInputMessage="1" showErrorMessage="1" sqref="G4" xr:uid="{00000000-0002-0000-0000-000000000000}">
      <formula1>#REF!</formula1>
    </dataValidation>
  </dataValidations>
  <hyperlinks>
    <hyperlink ref="D34" r:id="rId1" xr:uid="{00000000-0004-0000-00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5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9F3FD"/>
  </sheetPr>
  <dimension ref="A1:V875"/>
  <sheetViews>
    <sheetView zoomScale="90" zoomScaleNormal="90" zoomScaleSheetLayoutView="85" zoomScalePageLayoutView="85" workbookViewId="0">
      <pane xSplit="3" ySplit="11" topLeftCell="D1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2" width="8.7109375" style="1" customWidth="1"/>
    <col min="3" max="3" width="33.140625" style="1" bestFit="1" customWidth="1"/>
    <col min="4" max="22" width="16.7109375" style="1" customWidth="1"/>
    <col min="23" max="16384" width="9.140625" style="1"/>
  </cols>
  <sheetData>
    <row r="1" spans="1:22" ht="2.25" customHeight="1" x14ac:dyDescent="0.25">
      <c r="A1" s="1" t="s">
        <v>857</v>
      </c>
    </row>
    <row r="2" spans="1:22" x14ac:dyDescent="0.25">
      <c r="A2" s="6"/>
      <c r="B2" s="6"/>
      <c r="C2" s="6"/>
      <c r="D2" s="6"/>
      <c r="E2" s="6"/>
      <c r="F2" s="7"/>
      <c r="G2" s="7"/>
      <c r="H2" s="7"/>
      <c r="I2" s="6"/>
      <c r="J2" s="7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ht="15" customHeight="1" x14ac:dyDescent="0.25">
      <c r="A3" s="6"/>
      <c r="B3" s="6"/>
      <c r="C3" s="6"/>
      <c r="D3" s="6"/>
      <c r="E3" s="133" t="s">
        <v>867</v>
      </c>
      <c r="F3" s="134" t="s">
        <v>2</v>
      </c>
      <c r="G3" s="141" t="s">
        <v>858</v>
      </c>
      <c r="H3" s="134">
        <v>2022</v>
      </c>
      <c r="I3" s="136" t="s">
        <v>859</v>
      </c>
      <c r="J3" s="134">
        <v>2024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2" ht="15" customHeight="1" x14ac:dyDescent="0.25">
      <c r="A4" s="6"/>
      <c r="B4" s="6"/>
      <c r="C4" s="6"/>
      <c r="D4" s="6"/>
      <c r="E4" s="133"/>
      <c r="F4" s="135"/>
      <c r="G4" s="141"/>
      <c r="H4" s="135"/>
      <c r="I4" s="136"/>
      <c r="J4" s="135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2" ht="15.75" thickBot="1" x14ac:dyDescent="0.3">
      <c r="A5" s="6"/>
      <c r="B5" s="6"/>
      <c r="C5" s="6"/>
      <c r="D5" s="6"/>
      <c r="E5" s="6"/>
      <c r="F5" s="7"/>
      <c r="G5" s="7"/>
      <c r="H5" s="7"/>
      <c r="I5" s="8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2" s="14" customFormat="1" ht="15" customHeight="1" x14ac:dyDescent="0.25">
      <c r="A6" s="15" t="s">
        <v>862</v>
      </c>
      <c r="B6" s="15"/>
      <c r="C6" s="15" t="str">
        <f>F3</f>
        <v>Educação</v>
      </c>
      <c r="D6" s="16">
        <f>H3</f>
        <v>2022</v>
      </c>
      <c r="E6" s="16">
        <f>J3</f>
        <v>2024</v>
      </c>
      <c r="F6" s="16"/>
      <c r="G6" s="16"/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"/>
    </row>
    <row r="7" spans="1:22" ht="15" hidden="1" customHeight="1" x14ac:dyDescent="0.25"/>
    <row r="8" spans="1:22" ht="18" x14ac:dyDescent="0.25">
      <c r="A8" s="131" t="s">
        <v>870</v>
      </c>
      <c r="B8" s="131"/>
      <c r="C8" s="131"/>
      <c r="D8" s="131"/>
      <c r="E8" s="131"/>
      <c r="F8" s="131"/>
      <c r="G8" s="131"/>
      <c r="H8" s="13"/>
      <c r="I8" s="13"/>
      <c r="J8" s="13"/>
      <c r="K8" s="13"/>
      <c r="L8" s="13"/>
      <c r="M8" s="9"/>
      <c r="N8" s="9"/>
      <c r="O8" s="9"/>
      <c r="R8" s="116"/>
    </row>
    <row r="9" spans="1:22" ht="18.75" customHeight="1" x14ac:dyDescent="0.25">
      <c r="A9" s="132" t="s">
        <v>936</v>
      </c>
      <c r="B9" s="132"/>
      <c r="C9" s="132"/>
      <c r="D9" s="132"/>
      <c r="E9" s="132"/>
      <c r="F9" s="132"/>
      <c r="G9" s="132"/>
      <c r="H9" s="17"/>
      <c r="I9" s="17"/>
      <c r="J9" s="17"/>
      <c r="K9" s="17"/>
      <c r="L9" s="17"/>
      <c r="M9" s="10"/>
      <c r="N9" s="10"/>
      <c r="O9" s="10"/>
    </row>
    <row r="10" spans="1:22" ht="16.5" thickBot="1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24"/>
      <c r="L10" s="24"/>
      <c r="M10" s="34"/>
      <c r="N10" s="34"/>
      <c r="O10" s="12"/>
      <c r="P10" s="12"/>
      <c r="Q10" s="12"/>
    </row>
    <row r="11" spans="1:22" s="5" customFormat="1" ht="115.5" customHeight="1" thickBot="1" x14ac:dyDescent="0.3">
      <c r="A11" s="64" t="s">
        <v>1</v>
      </c>
      <c r="B11" s="65" t="s">
        <v>863</v>
      </c>
      <c r="C11" s="66" t="s">
        <v>0</v>
      </c>
      <c r="D11" s="67" t="s">
        <v>888</v>
      </c>
      <c r="E11" s="68" t="s">
        <v>941</v>
      </c>
      <c r="F11" s="68" t="s">
        <v>942</v>
      </c>
      <c r="G11" s="68" t="s">
        <v>890</v>
      </c>
      <c r="H11" s="68" t="s">
        <v>943</v>
      </c>
      <c r="I11" s="69" t="s">
        <v>948</v>
      </c>
      <c r="J11" s="67" t="s">
        <v>891</v>
      </c>
      <c r="K11" s="68" t="s">
        <v>889</v>
      </c>
      <c r="L11" s="68" t="s">
        <v>892</v>
      </c>
      <c r="M11" s="68" t="s">
        <v>893</v>
      </c>
      <c r="N11" s="68" t="s">
        <v>944</v>
      </c>
      <c r="O11" s="69" t="s">
        <v>947</v>
      </c>
      <c r="P11" s="67" t="s">
        <v>883</v>
      </c>
      <c r="Q11" s="68" t="s">
        <v>884</v>
      </c>
      <c r="R11" s="68" t="s">
        <v>886</v>
      </c>
      <c r="S11" s="68" t="s">
        <v>885</v>
      </c>
      <c r="T11" s="68" t="s">
        <v>945</v>
      </c>
      <c r="U11" s="69" t="s">
        <v>946</v>
      </c>
      <c r="V11" s="104" t="s">
        <v>887</v>
      </c>
    </row>
    <row r="12" spans="1:22" s="2" customFormat="1" x14ac:dyDescent="0.25">
      <c r="A12" s="56">
        <v>310010</v>
      </c>
      <c r="B12" s="57">
        <v>3100104</v>
      </c>
      <c r="C12" s="58" t="s">
        <v>481</v>
      </c>
      <c r="D12" s="124">
        <v>0.72580645161290303</v>
      </c>
      <c r="E12" s="120">
        <v>0.47908978328173402</v>
      </c>
      <c r="F12" s="121">
        <v>0.34772645560771009</v>
      </c>
      <c r="G12" s="121">
        <v>0.95370065400132398</v>
      </c>
      <c r="H12" s="122">
        <v>0.65071355480451709</v>
      </c>
      <c r="I12" s="95">
        <v>1.052829732447318E-3</v>
      </c>
      <c r="J12" s="123">
        <v>0.61267605633802813</v>
      </c>
      <c r="K12" s="120">
        <v>0.47908978328173402</v>
      </c>
      <c r="L12" s="121">
        <v>0.29352683905289334</v>
      </c>
      <c r="M12" s="121">
        <v>1.0287356093281537</v>
      </c>
      <c r="N12" s="122">
        <v>0.6611312241905235</v>
      </c>
      <c r="O12" s="95">
        <v>1.2238579177580174E-3</v>
      </c>
      <c r="P12" s="124"/>
      <c r="Q12" s="125"/>
      <c r="R12" s="122"/>
      <c r="S12" s="125"/>
      <c r="T12" s="126">
        <v>0</v>
      </c>
      <c r="U12" s="95">
        <v>0</v>
      </c>
      <c r="V12" s="102">
        <v>9.1067506008213426E-4</v>
      </c>
    </row>
    <row r="13" spans="1:22" s="2" customFormat="1" x14ac:dyDescent="0.25">
      <c r="A13" s="44">
        <v>310020</v>
      </c>
      <c r="B13" s="36">
        <v>3100203</v>
      </c>
      <c r="C13" s="45" t="s">
        <v>517</v>
      </c>
      <c r="D13" s="124">
        <v>0.79253112033194995</v>
      </c>
      <c r="E13" s="112">
        <v>0.67825764895330098</v>
      </c>
      <c r="F13" s="121">
        <v>0.53754029439867401</v>
      </c>
      <c r="G13" s="121">
        <v>0.99975792931575802</v>
      </c>
      <c r="H13" s="114">
        <v>0.76864911185721607</v>
      </c>
      <c r="I13" s="47">
        <v>1.2436449691379376E-3</v>
      </c>
      <c r="J13" s="119">
        <v>0.48701298701298701</v>
      </c>
      <c r="K13" s="112">
        <v>0.67825764895330098</v>
      </c>
      <c r="L13" s="38">
        <v>0.33032028358115306</v>
      </c>
      <c r="M13" s="38">
        <v>0.98012407380750088</v>
      </c>
      <c r="N13" s="114">
        <v>0.65522217869432697</v>
      </c>
      <c r="O13" s="47">
        <v>1.2129193448207505E-3</v>
      </c>
      <c r="P13" s="117">
        <v>0.1875</v>
      </c>
      <c r="Q13" s="113">
        <v>0.72790804597701098</v>
      </c>
      <c r="R13" s="114">
        <v>0.13648275862068956</v>
      </c>
      <c r="S13" s="113">
        <v>1.0303348764553399</v>
      </c>
      <c r="T13" s="115">
        <v>0.58340881753801477</v>
      </c>
      <c r="U13" s="47">
        <v>2.4891527938669237E-3</v>
      </c>
      <c r="V13" s="92">
        <v>1.4804562843568599E-3</v>
      </c>
    </row>
    <row r="14" spans="1:22" s="2" customFormat="1" x14ac:dyDescent="0.25">
      <c r="A14" s="44">
        <v>310030</v>
      </c>
      <c r="B14" s="36">
        <v>3100302</v>
      </c>
      <c r="C14" s="45" t="s">
        <v>3</v>
      </c>
      <c r="D14" s="124">
        <v>0.9456521739130439</v>
      </c>
      <c r="E14" s="112">
        <v>0.73737168141592901</v>
      </c>
      <c r="F14" s="121">
        <v>0.69729713351288969</v>
      </c>
      <c r="G14" s="121">
        <v>1.09131249882975</v>
      </c>
      <c r="H14" s="114">
        <v>0.89430481617131985</v>
      </c>
      <c r="I14" s="47">
        <v>1.4469511098763768E-3</v>
      </c>
      <c r="J14" s="119">
        <v>0.64423076923076927</v>
      </c>
      <c r="K14" s="112">
        <v>0.73737168141592901</v>
      </c>
      <c r="L14" s="38">
        <v>0.47503752552756967</v>
      </c>
      <c r="M14" s="38">
        <v>1.1326437555235718</v>
      </c>
      <c r="N14" s="114">
        <v>0.80384064052557069</v>
      </c>
      <c r="O14" s="47">
        <v>1.4880355011630644E-3</v>
      </c>
      <c r="P14" s="117">
        <v>0.28125</v>
      </c>
      <c r="Q14" s="113">
        <v>0.721174757281553</v>
      </c>
      <c r="R14" s="114">
        <v>0.20283040048543677</v>
      </c>
      <c r="S14" s="113">
        <v>1.11418973179561</v>
      </c>
      <c r="T14" s="115">
        <v>0.65851006614052343</v>
      </c>
      <c r="U14" s="47">
        <v>2.809577300940213E-3</v>
      </c>
      <c r="V14" s="92">
        <v>1.7359101046038193E-3</v>
      </c>
    </row>
    <row r="15" spans="1:22" s="2" customFormat="1" x14ac:dyDescent="0.25">
      <c r="A15" s="44">
        <v>310040</v>
      </c>
      <c r="B15" s="36">
        <v>3100401</v>
      </c>
      <c r="C15" s="45" t="s">
        <v>4</v>
      </c>
      <c r="D15" s="124">
        <v>0.88311688311688308</v>
      </c>
      <c r="E15" s="112">
        <v>0.74864516129032299</v>
      </c>
      <c r="F15" s="121">
        <v>0.66114118139924627</v>
      </c>
      <c r="G15" s="121">
        <v>0.99512018285540504</v>
      </c>
      <c r="H15" s="114">
        <v>0.82813068212732566</v>
      </c>
      <c r="I15" s="47">
        <v>1.3398838829436273E-3</v>
      </c>
      <c r="J15" s="119">
        <v>0.52500000000000002</v>
      </c>
      <c r="K15" s="112">
        <v>0.74864516129032299</v>
      </c>
      <c r="L15" s="38">
        <v>0.39303870967741961</v>
      </c>
      <c r="M15" s="38">
        <v>0.96732701340733773</v>
      </c>
      <c r="N15" s="114">
        <v>0.68018286154237861</v>
      </c>
      <c r="O15" s="47">
        <v>1.2591254960634748E-3</v>
      </c>
      <c r="P15" s="117"/>
      <c r="Q15" s="113"/>
      <c r="R15" s="114"/>
      <c r="S15" s="113"/>
      <c r="T15" s="115">
        <v>0</v>
      </c>
      <c r="U15" s="47">
        <v>0</v>
      </c>
      <c r="V15" s="92">
        <v>1.0396037516028408E-3</v>
      </c>
    </row>
    <row r="16" spans="1:22" s="2" customFormat="1" x14ac:dyDescent="0.25">
      <c r="A16" s="44">
        <v>310050</v>
      </c>
      <c r="B16" s="36">
        <v>3100500</v>
      </c>
      <c r="C16" s="45" t="s">
        <v>518</v>
      </c>
      <c r="D16" s="124">
        <v>0.75</v>
      </c>
      <c r="E16" s="112">
        <v>0.81445856353591195</v>
      </c>
      <c r="F16" s="121">
        <v>0.61084392265193399</v>
      </c>
      <c r="G16" s="121">
        <v>0.97660697518837103</v>
      </c>
      <c r="H16" s="114">
        <v>0.79372544892015251</v>
      </c>
      <c r="I16" s="47">
        <v>1.2842175268260303E-3</v>
      </c>
      <c r="J16" s="119">
        <v>0.35714285714285715</v>
      </c>
      <c r="K16" s="112">
        <v>0.81445856353591195</v>
      </c>
      <c r="L16" s="38">
        <v>0.29087805840568287</v>
      </c>
      <c r="M16" s="38">
        <v>0.94120461273650791</v>
      </c>
      <c r="N16" s="114">
        <v>0.61604133557109542</v>
      </c>
      <c r="O16" s="47">
        <v>1.1403894395216733E-3</v>
      </c>
      <c r="P16" s="117">
        <v>0.140625</v>
      </c>
      <c r="Q16" s="113">
        <v>0.81951908396946604</v>
      </c>
      <c r="R16" s="114">
        <v>0.11524487118320616</v>
      </c>
      <c r="S16" s="113">
        <v>1.0410735722400399</v>
      </c>
      <c r="T16" s="115">
        <v>0.57815922171162304</v>
      </c>
      <c r="U16" s="47">
        <v>2.466755041681624E-3</v>
      </c>
      <c r="V16" s="92">
        <v>1.4631937948754064E-3</v>
      </c>
    </row>
    <row r="17" spans="1:22" s="2" customFormat="1" x14ac:dyDescent="0.25">
      <c r="A17" s="44">
        <v>310060</v>
      </c>
      <c r="B17" s="36">
        <v>3100609</v>
      </c>
      <c r="C17" s="45" t="s">
        <v>519</v>
      </c>
      <c r="D17" s="124">
        <v>0.78947368421052599</v>
      </c>
      <c r="E17" s="112">
        <v>0.73759883720930197</v>
      </c>
      <c r="F17" s="121">
        <v>0.58231487148102767</v>
      </c>
      <c r="G17" s="121">
        <v>1.01393278443602</v>
      </c>
      <c r="H17" s="114">
        <v>0.79812382795852388</v>
      </c>
      <c r="I17" s="47">
        <v>1.2913339364842885E-3</v>
      </c>
      <c r="J17" s="119">
        <v>0.453125</v>
      </c>
      <c r="K17" s="112">
        <v>0.73759883720930197</v>
      </c>
      <c r="L17" s="38">
        <v>0.33422447311046494</v>
      </c>
      <c r="M17" s="38">
        <v>0.99504378035007068</v>
      </c>
      <c r="N17" s="114">
        <v>0.66463412673026778</v>
      </c>
      <c r="O17" s="47">
        <v>1.2303423415025616E-3</v>
      </c>
      <c r="P17" s="117"/>
      <c r="Q17" s="113"/>
      <c r="R17" s="114"/>
      <c r="S17" s="113"/>
      <c r="T17" s="115">
        <v>0</v>
      </c>
      <c r="U17" s="47">
        <v>0</v>
      </c>
      <c r="V17" s="92">
        <v>1.0086705111947401E-3</v>
      </c>
    </row>
    <row r="18" spans="1:22" s="2" customFormat="1" x14ac:dyDescent="0.25">
      <c r="A18" s="44">
        <v>310070</v>
      </c>
      <c r="B18" s="36">
        <v>3100708</v>
      </c>
      <c r="C18" s="45" t="s">
        <v>520</v>
      </c>
      <c r="D18" s="124"/>
      <c r="E18" s="112">
        <v>0.45216666666666699</v>
      </c>
      <c r="F18" s="121"/>
      <c r="G18" s="121"/>
      <c r="H18" s="114"/>
      <c r="I18" s="47">
        <v>0</v>
      </c>
      <c r="J18" s="119"/>
      <c r="K18" s="112">
        <v>0.45216666666666699</v>
      </c>
      <c r="L18" s="38"/>
      <c r="M18" s="38"/>
      <c r="N18" s="114"/>
      <c r="O18" s="47">
        <v>0</v>
      </c>
      <c r="P18" s="117"/>
      <c r="Q18" s="113"/>
      <c r="R18" s="114"/>
      <c r="S18" s="113"/>
      <c r="T18" s="115">
        <v>0</v>
      </c>
      <c r="U18" s="47">
        <v>0</v>
      </c>
      <c r="V18" s="92">
        <v>0</v>
      </c>
    </row>
    <row r="19" spans="1:22" s="2" customFormat="1" x14ac:dyDescent="0.25">
      <c r="A19" s="44">
        <v>310080</v>
      </c>
      <c r="B19" s="36">
        <v>3100807</v>
      </c>
      <c r="C19" s="45" t="s">
        <v>5</v>
      </c>
      <c r="D19" s="124">
        <v>0.98039215686274495</v>
      </c>
      <c r="E19" s="112">
        <v>0.52046875000000004</v>
      </c>
      <c r="F19" s="121">
        <v>0.51026348039215685</v>
      </c>
      <c r="G19" s="121">
        <v>1.15243031189982</v>
      </c>
      <c r="H19" s="114">
        <v>0.83134689614598845</v>
      </c>
      <c r="I19" s="47">
        <v>1.3450875946532739E-3</v>
      </c>
      <c r="J19" s="119">
        <v>0.6228070175438597</v>
      </c>
      <c r="K19" s="112">
        <v>0.52046875000000004</v>
      </c>
      <c r="L19" s="38">
        <v>0.32415158991228077</v>
      </c>
      <c r="M19" s="38">
        <v>1.065512584951674</v>
      </c>
      <c r="N19" s="114">
        <v>0.69483208743197733</v>
      </c>
      <c r="O19" s="47">
        <v>1.2862435180809079E-3</v>
      </c>
      <c r="P19" s="117"/>
      <c r="Q19" s="113"/>
      <c r="R19" s="114"/>
      <c r="S19" s="113"/>
      <c r="T19" s="115">
        <v>0</v>
      </c>
      <c r="U19" s="47">
        <v>0</v>
      </c>
      <c r="V19" s="92">
        <v>1.0525324450936728E-3</v>
      </c>
    </row>
    <row r="20" spans="1:22" s="2" customFormat="1" x14ac:dyDescent="0.25">
      <c r="A20" s="44">
        <v>310090</v>
      </c>
      <c r="B20" s="36">
        <v>3100906</v>
      </c>
      <c r="C20" s="45" t="s">
        <v>521</v>
      </c>
      <c r="D20" s="124">
        <v>0.77551020408163296</v>
      </c>
      <c r="E20" s="112">
        <v>0.72870114942528696</v>
      </c>
      <c r="F20" s="121">
        <v>0.56511517710532477</v>
      </c>
      <c r="G20" s="121">
        <v>0.99983110349986803</v>
      </c>
      <c r="H20" s="114">
        <v>0.7824731403025964</v>
      </c>
      <c r="I20" s="47">
        <v>1.2660117203175194E-3</v>
      </c>
      <c r="J20" s="119">
        <v>0.32692307692307693</v>
      </c>
      <c r="K20" s="112">
        <v>0.72870114942528696</v>
      </c>
      <c r="L20" s="38">
        <v>0.23822922192749765</v>
      </c>
      <c r="M20" s="38">
        <v>0.95000526932664298</v>
      </c>
      <c r="N20" s="114">
        <v>0.59411724562707036</v>
      </c>
      <c r="O20" s="47">
        <v>1.099804499519049E-3</v>
      </c>
      <c r="P20" s="117">
        <v>1.6129032258064516E-2</v>
      </c>
      <c r="Q20" s="113">
        <v>0.74984693877551001</v>
      </c>
      <c r="R20" s="114">
        <v>1.2094305464121128E-2</v>
      </c>
      <c r="S20" s="113">
        <v>0.85681170843162502</v>
      </c>
      <c r="T20" s="115">
        <v>0.43445300694787309</v>
      </c>
      <c r="U20" s="47">
        <v>1.8536228516596242E-3</v>
      </c>
      <c r="V20" s="92">
        <v>1.3170510582665522E-3</v>
      </c>
    </row>
    <row r="21" spans="1:22" s="2" customFormat="1" x14ac:dyDescent="0.25">
      <c r="A21" s="44">
        <v>310100</v>
      </c>
      <c r="B21" s="36">
        <v>3101003</v>
      </c>
      <c r="C21" s="45" t="s">
        <v>522</v>
      </c>
      <c r="D21" s="124">
        <v>0.69047619047619035</v>
      </c>
      <c r="E21" s="112">
        <v>0.74731689272503099</v>
      </c>
      <c r="F21" s="121">
        <v>0.51600452116728324</v>
      </c>
      <c r="G21" s="121">
        <v>0.95133082226606003</v>
      </c>
      <c r="H21" s="114">
        <v>0.73366767171667169</v>
      </c>
      <c r="I21" s="47">
        <v>1.187046332161864E-3</v>
      </c>
      <c r="J21" s="119">
        <v>0.42934782608695654</v>
      </c>
      <c r="K21" s="112">
        <v>0.74731689272503099</v>
      </c>
      <c r="L21" s="38">
        <v>0.32085888328955137</v>
      </c>
      <c r="M21" s="38">
        <v>0.98023081752208641</v>
      </c>
      <c r="N21" s="114">
        <v>0.65054485040581889</v>
      </c>
      <c r="O21" s="47">
        <v>1.2042608742321727E-3</v>
      </c>
      <c r="P21" s="117"/>
      <c r="Q21" s="113"/>
      <c r="R21" s="114"/>
      <c r="S21" s="113"/>
      <c r="T21" s="115">
        <v>0</v>
      </c>
      <c r="U21" s="47">
        <v>0</v>
      </c>
      <c r="V21" s="92">
        <v>9.5652288255761468E-4</v>
      </c>
    </row>
    <row r="22" spans="1:22" s="2" customFormat="1" x14ac:dyDescent="0.25">
      <c r="A22" s="44">
        <v>310110</v>
      </c>
      <c r="B22" s="36">
        <v>3101102</v>
      </c>
      <c r="C22" s="45" t="s">
        <v>523</v>
      </c>
      <c r="D22" s="124">
        <v>0.67857142857142905</v>
      </c>
      <c r="E22" s="112">
        <v>0.64947375886524805</v>
      </c>
      <c r="F22" s="121">
        <v>0.44071433637284718</v>
      </c>
      <c r="G22" s="121">
        <v>0.96408260188455996</v>
      </c>
      <c r="H22" s="114">
        <v>0.70239846912870352</v>
      </c>
      <c r="I22" s="47">
        <v>1.136453954069446E-3</v>
      </c>
      <c r="J22" s="119">
        <v>0.47810218978102192</v>
      </c>
      <c r="K22" s="112">
        <v>0.64947375886524805</v>
      </c>
      <c r="L22" s="38">
        <v>0.31051482631878652</v>
      </c>
      <c r="M22" s="38">
        <v>0.97353287491393758</v>
      </c>
      <c r="N22" s="114">
        <v>0.64202385061636202</v>
      </c>
      <c r="O22" s="47">
        <v>1.1884871629355845E-3</v>
      </c>
      <c r="P22" s="117">
        <v>0.18877551020408162</v>
      </c>
      <c r="Q22" s="113">
        <v>0.64662237762237795</v>
      </c>
      <c r="R22" s="114">
        <v>0.12206646924504073</v>
      </c>
      <c r="S22" s="113">
        <v>1.0328286023008399</v>
      </c>
      <c r="T22" s="115">
        <v>0.57744753577294039</v>
      </c>
      <c r="U22" s="47">
        <v>2.4637185859590258E-3</v>
      </c>
      <c r="V22" s="92">
        <v>1.4227201639938174E-3</v>
      </c>
    </row>
    <row r="23" spans="1:22" s="2" customFormat="1" x14ac:dyDescent="0.25">
      <c r="A23" s="44">
        <v>310120</v>
      </c>
      <c r="B23" s="36">
        <v>3101201</v>
      </c>
      <c r="C23" s="45" t="s">
        <v>6</v>
      </c>
      <c r="D23" s="124">
        <v>0.76</v>
      </c>
      <c r="E23" s="112">
        <v>0.577936329588015</v>
      </c>
      <c r="F23" s="121">
        <v>0.43923161048689141</v>
      </c>
      <c r="G23" s="121">
        <v>0.96072448003200805</v>
      </c>
      <c r="H23" s="114">
        <v>0.69997804525944973</v>
      </c>
      <c r="I23" s="47">
        <v>1.132537800493329E-3</v>
      </c>
      <c r="J23" s="119">
        <v>0.6</v>
      </c>
      <c r="K23" s="112">
        <v>0.577936329588015</v>
      </c>
      <c r="L23" s="38">
        <v>0.34676179775280896</v>
      </c>
      <c r="M23" s="38">
        <v>1.0642990329414754</v>
      </c>
      <c r="N23" s="114">
        <v>0.70553041534714223</v>
      </c>
      <c r="O23" s="47">
        <v>1.306047806316995E-3</v>
      </c>
      <c r="P23" s="117">
        <v>0.1</v>
      </c>
      <c r="Q23" s="113">
        <v>0.74661764705882305</v>
      </c>
      <c r="R23" s="114">
        <v>7.4661764705882303E-2</v>
      </c>
      <c r="S23" s="113">
        <v>0.99243471894574098</v>
      </c>
      <c r="T23" s="115">
        <v>0.53354824182581162</v>
      </c>
      <c r="U23" s="47">
        <v>2.2764193081757228E-3</v>
      </c>
      <c r="V23" s="92">
        <v>1.4307181043592744E-3</v>
      </c>
    </row>
    <row r="24" spans="1:22" s="2" customFormat="1" x14ac:dyDescent="0.25">
      <c r="A24" s="44">
        <v>310130</v>
      </c>
      <c r="B24" s="36">
        <v>3101300</v>
      </c>
      <c r="C24" s="45" t="s">
        <v>7</v>
      </c>
      <c r="D24" s="124">
        <v>0.70370370370370405</v>
      </c>
      <c r="E24" s="112">
        <v>0.55992805755395703</v>
      </c>
      <c r="F24" s="121">
        <v>0.39402344790834032</v>
      </c>
      <c r="G24" s="121">
        <v>0.97637342865879095</v>
      </c>
      <c r="H24" s="114">
        <v>0.68519843828356564</v>
      </c>
      <c r="I24" s="47">
        <v>1.1086249596692721E-3</v>
      </c>
      <c r="J24" s="119">
        <v>0.59615384615384615</v>
      </c>
      <c r="K24" s="112">
        <v>0.55992805755395703</v>
      </c>
      <c r="L24" s="38">
        <v>0.33380326508024361</v>
      </c>
      <c r="M24" s="38">
        <v>1.081150973485655</v>
      </c>
      <c r="N24" s="114">
        <v>0.70747711928294932</v>
      </c>
      <c r="O24" s="47">
        <v>1.3096514615947884E-3</v>
      </c>
      <c r="P24" s="117">
        <v>0.40384615384615385</v>
      </c>
      <c r="Q24" s="113">
        <v>0.55097452229299404</v>
      </c>
      <c r="R24" s="114">
        <v>0.2225089416952476</v>
      </c>
      <c r="S24" s="113">
        <v>1.1924067049315901</v>
      </c>
      <c r="T24" s="115">
        <v>0.70745782331341878</v>
      </c>
      <c r="U24" s="47">
        <v>3.0184161851973799E-3</v>
      </c>
      <c r="V24" s="92">
        <v>1.5709938055451002E-3</v>
      </c>
    </row>
    <row r="25" spans="1:22" s="2" customFormat="1" x14ac:dyDescent="0.25">
      <c r="A25" s="44">
        <v>310140</v>
      </c>
      <c r="B25" s="36">
        <v>3101409</v>
      </c>
      <c r="C25" s="45" t="s">
        <v>8</v>
      </c>
      <c r="D25" s="124">
        <v>0.98214285714285698</v>
      </c>
      <c r="E25" s="112">
        <v>0.41630731707317098</v>
      </c>
      <c r="F25" s="121">
        <v>0.40887325783972145</v>
      </c>
      <c r="G25" s="121">
        <v>1.1490845685832101</v>
      </c>
      <c r="H25" s="114">
        <v>0.77897891321146573</v>
      </c>
      <c r="I25" s="47">
        <v>1.2603581940519256E-3</v>
      </c>
      <c r="J25" s="119">
        <v>0.4</v>
      </c>
      <c r="K25" s="112">
        <v>0.41630731707317098</v>
      </c>
      <c r="L25" s="38">
        <v>0.16652292682926839</v>
      </c>
      <c r="M25" s="38">
        <v>0.91748213138131529</v>
      </c>
      <c r="N25" s="114">
        <v>0.5420025291052919</v>
      </c>
      <c r="O25" s="47">
        <v>1.0033319595554656E-3</v>
      </c>
      <c r="P25" s="117">
        <v>0.45555555555555555</v>
      </c>
      <c r="Q25" s="113">
        <v>0.408937142857143</v>
      </c>
      <c r="R25" s="114">
        <v>0.18629358730158735</v>
      </c>
      <c r="S25" s="113">
        <v>1.21391599978975</v>
      </c>
      <c r="T25" s="115">
        <v>0.70010479354566868</v>
      </c>
      <c r="U25" s="47">
        <v>2.9870439912236591E-3</v>
      </c>
      <c r="V25" s="92">
        <v>1.5028848596876883E-3</v>
      </c>
    </row>
    <row r="26" spans="1:22" s="2" customFormat="1" x14ac:dyDescent="0.25">
      <c r="A26" s="44">
        <v>310150</v>
      </c>
      <c r="B26" s="36">
        <v>3101508</v>
      </c>
      <c r="C26" s="45" t="s">
        <v>524</v>
      </c>
      <c r="D26" s="124">
        <v>0.84262295081967198</v>
      </c>
      <c r="E26" s="112">
        <v>0.59706403351286697</v>
      </c>
      <c r="F26" s="121">
        <v>0.50309985774690746</v>
      </c>
      <c r="G26" s="121">
        <v>1.0758342052157801</v>
      </c>
      <c r="H26" s="114">
        <v>0.78946703148134378</v>
      </c>
      <c r="I26" s="47">
        <v>1.2773275697018133E-3</v>
      </c>
      <c r="J26" s="119">
        <v>0.40536013400335008</v>
      </c>
      <c r="K26" s="112">
        <v>0.59706403351286697</v>
      </c>
      <c r="L26" s="38">
        <v>0.24202595663335646</v>
      </c>
      <c r="M26" s="38">
        <v>0.90655426375995585</v>
      </c>
      <c r="N26" s="114">
        <v>0.57429011019665621</v>
      </c>
      <c r="O26" s="47">
        <v>1.0631013522540212E-3</v>
      </c>
      <c r="P26" s="117">
        <v>9.285714285714286E-2</v>
      </c>
      <c r="Q26" s="113">
        <v>0.46217725752508398</v>
      </c>
      <c r="R26" s="114">
        <v>4.2916459627329227E-2</v>
      </c>
      <c r="S26" s="113">
        <v>0.92660539587235702</v>
      </c>
      <c r="T26" s="115">
        <v>0.48476092774984314</v>
      </c>
      <c r="U26" s="47">
        <v>2.0682649651372802E-3</v>
      </c>
      <c r="V26" s="92">
        <v>1.34982456180979E-3</v>
      </c>
    </row>
    <row r="27" spans="1:22" s="2" customFormat="1" x14ac:dyDescent="0.25">
      <c r="A27" s="44">
        <v>310160</v>
      </c>
      <c r="B27" s="36">
        <v>3101607</v>
      </c>
      <c r="C27" s="45" t="s">
        <v>9</v>
      </c>
      <c r="D27" s="124">
        <v>0.72259810554803794</v>
      </c>
      <c r="E27" s="112">
        <v>0.46632139352306201</v>
      </c>
      <c r="F27" s="121">
        <v>0.33696295553628569</v>
      </c>
      <c r="G27" s="121">
        <v>0.96421444718272797</v>
      </c>
      <c r="H27" s="114">
        <v>0.65058870135950686</v>
      </c>
      <c r="I27" s="47">
        <v>1.0526277243315583E-3</v>
      </c>
      <c r="J27" s="119">
        <v>0.49167733674775926</v>
      </c>
      <c r="K27" s="112">
        <v>0.46632139352306201</v>
      </c>
      <c r="L27" s="38">
        <v>0.22927966083592294</v>
      </c>
      <c r="M27" s="38">
        <v>0.95398839103573907</v>
      </c>
      <c r="N27" s="114">
        <v>0.59163402593583103</v>
      </c>
      <c r="O27" s="47">
        <v>1.0952076691630528E-3</v>
      </c>
      <c r="P27" s="117">
        <v>0.40338164251207731</v>
      </c>
      <c r="Q27" s="113">
        <v>0.314204878048781</v>
      </c>
      <c r="R27" s="114">
        <v>0.12674447979262424</v>
      </c>
      <c r="S27" s="113">
        <v>1.1206453654605999</v>
      </c>
      <c r="T27" s="115">
        <v>0.62369492262661208</v>
      </c>
      <c r="U27" s="47">
        <v>2.6610361593917588E-3</v>
      </c>
      <c r="V27" s="92">
        <v>1.3913413892761963E-3</v>
      </c>
    </row>
    <row r="28" spans="1:22" s="2" customFormat="1" x14ac:dyDescent="0.25">
      <c r="A28" s="44">
        <v>310163</v>
      </c>
      <c r="B28" s="36">
        <v>3101631</v>
      </c>
      <c r="C28" s="45" t="s">
        <v>10</v>
      </c>
      <c r="D28" s="124">
        <v>0.76724137931034508</v>
      </c>
      <c r="E28" s="112">
        <v>0.574310173697271</v>
      </c>
      <c r="F28" s="121">
        <v>0.44063452981945805</v>
      </c>
      <c r="G28" s="121">
        <v>0.97563240179935296</v>
      </c>
      <c r="H28" s="114">
        <v>0.7081334658094055</v>
      </c>
      <c r="I28" s="47">
        <v>1.1457329601334025E-3</v>
      </c>
      <c r="J28" s="119">
        <v>0.54487179487179482</v>
      </c>
      <c r="K28" s="112">
        <v>0.574310173697271</v>
      </c>
      <c r="L28" s="38">
        <v>0.31292541515556432</v>
      </c>
      <c r="M28" s="38">
        <v>1.027568658379977</v>
      </c>
      <c r="N28" s="114">
        <v>0.67024703676777064</v>
      </c>
      <c r="O28" s="47">
        <v>1.2407327211121045E-3</v>
      </c>
      <c r="P28" s="117"/>
      <c r="Q28" s="113"/>
      <c r="R28" s="114"/>
      <c r="S28" s="113"/>
      <c r="T28" s="115">
        <v>0</v>
      </c>
      <c r="U28" s="47">
        <v>0</v>
      </c>
      <c r="V28" s="92">
        <v>9.5458627249820282E-4</v>
      </c>
    </row>
    <row r="29" spans="1:22" s="2" customFormat="1" x14ac:dyDescent="0.25">
      <c r="A29" s="44">
        <v>310170</v>
      </c>
      <c r="B29" s="36">
        <v>3101706</v>
      </c>
      <c r="C29" s="45" t="s">
        <v>11</v>
      </c>
      <c r="D29" s="124">
        <v>0.61180904522613</v>
      </c>
      <c r="E29" s="112">
        <v>0.71710673038630002</v>
      </c>
      <c r="F29" s="121">
        <v>0.43873238404287401</v>
      </c>
      <c r="G29" s="121">
        <v>0.92790018900367199</v>
      </c>
      <c r="H29" s="114">
        <v>0.68331628652327303</v>
      </c>
      <c r="I29" s="47">
        <v>1.1055797098514634E-3</v>
      </c>
      <c r="J29" s="119">
        <v>0.29143389199255121</v>
      </c>
      <c r="K29" s="112">
        <v>0.71710673038630002</v>
      </c>
      <c r="L29" s="38">
        <v>0.20898920541053251</v>
      </c>
      <c r="M29" s="38">
        <v>0.87281060504003993</v>
      </c>
      <c r="N29" s="114">
        <v>0.54089990522528619</v>
      </c>
      <c r="O29" s="47">
        <v>1.0012908292677434E-3</v>
      </c>
      <c r="P29" s="117">
        <v>0.14615384615384616</v>
      </c>
      <c r="Q29" s="113">
        <v>0.73210951008645497</v>
      </c>
      <c r="R29" s="114">
        <v>0.10700062070494343</v>
      </c>
      <c r="S29" s="113">
        <v>0.96545901440071802</v>
      </c>
      <c r="T29" s="115">
        <v>0.53622981755283072</v>
      </c>
      <c r="U29" s="47">
        <v>2.287860430613747E-3</v>
      </c>
      <c r="V29" s="92">
        <v>1.3003203017704322E-3</v>
      </c>
    </row>
    <row r="30" spans="1:22" s="2" customFormat="1" x14ac:dyDescent="0.25">
      <c r="A30" s="44">
        <v>310180</v>
      </c>
      <c r="B30" s="36">
        <v>3101805</v>
      </c>
      <c r="C30" s="45" t="s">
        <v>12</v>
      </c>
      <c r="D30" s="124">
        <v>0.80128205128205099</v>
      </c>
      <c r="E30" s="112">
        <v>0.68826713947990503</v>
      </c>
      <c r="F30" s="121">
        <v>0.55149610535248783</v>
      </c>
      <c r="G30" s="121">
        <v>0.98461902450431404</v>
      </c>
      <c r="H30" s="114">
        <v>0.76805756492840094</v>
      </c>
      <c r="I30" s="47">
        <v>1.2426878687514526E-3</v>
      </c>
      <c r="J30" s="119">
        <v>0.30136986301369861</v>
      </c>
      <c r="K30" s="112">
        <v>0.68826713947990503</v>
      </c>
      <c r="L30" s="38">
        <v>0.20742297354188918</v>
      </c>
      <c r="M30" s="38">
        <v>0.88800330728676702</v>
      </c>
      <c r="N30" s="114">
        <v>0.54771314041432806</v>
      </c>
      <c r="O30" s="47">
        <v>1.0139031995908452E-3</v>
      </c>
      <c r="P30" s="117">
        <v>0.15853658536585366</v>
      </c>
      <c r="Q30" s="113">
        <v>0.64349717514124305</v>
      </c>
      <c r="R30" s="114">
        <v>0.10201784483946537</v>
      </c>
      <c r="S30" s="113">
        <v>1.01092655397537</v>
      </c>
      <c r="T30" s="115">
        <v>0.55647219940741766</v>
      </c>
      <c r="U30" s="47">
        <v>2.374225908531096E-3</v>
      </c>
      <c r="V30" s="92">
        <v>1.3774816090431385E-3</v>
      </c>
    </row>
    <row r="31" spans="1:22" s="2" customFormat="1" x14ac:dyDescent="0.25">
      <c r="A31" s="44">
        <v>310190</v>
      </c>
      <c r="B31" s="36">
        <v>3101904</v>
      </c>
      <c r="C31" s="45" t="s">
        <v>525</v>
      </c>
      <c r="D31" s="124">
        <v>0.84899328859060397</v>
      </c>
      <c r="E31" s="112">
        <v>0.50810136674259698</v>
      </c>
      <c r="F31" s="121">
        <v>0.43137465028817795</v>
      </c>
      <c r="G31" s="121">
        <v>1.0178374777836601</v>
      </c>
      <c r="H31" s="114">
        <v>0.72460606403591898</v>
      </c>
      <c r="I31" s="47">
        <v>1.1723849962796946E-3</v>
      </c>
      <c r="J31" s="119">
        <v>0.53913043478260869</v>
      </c>
      <c r="K31" s="112">
        <v>0.50810136674259698</v>
      </c>
      <c r="L31" s="38">
        <v>0.27393291076557402</v>
      </c>
      <c r="M31" s="38">
        <v>1.0056046669697054</v>
      </c>
      <c r="N31" s="114">
        <v>0.63976878886763977</v>
      </c>
      <c r="O31" s="47">
        <v>1.1843126888293493E-3</v>
      </c>
      <c r="P31" s="117"/>
      <c r="Q31" s="113"/>
      <c r="R31" s="114"/>
      <c r="S31" s="113"/>
      <c r="T31" s="115">
        <v>0</v>
      </c>
      <c r="U31" s="47">
        <v>0</v>
      </c>
      <c r="V31" s="92">
        <v>9.4267907404361768E-4</v>
      </c>
    </row>
    <row r="32" spans="1:22" s="2" customFormat="1" x14ac:dyDescent="0.25">
      <c r="A32" s="44">
        <v>310200</v>
      </c>
      <c r="B32" s="36">
        <v>3102001</v>
      </c>
      <c r="C32" s="45" t="s">
        <v>13</v>
      </c>
      <c r="D32" s="124">
        <v>0.76687116564417201</v>
      </c>
      <c r="E32" s="112">
        <v>0.489740458015267</v>
      </c>
      <c r="F32" s="121">
        <v>0.37556783590127851</v>
      </c>
      <c r="G32" s="121">
        <v>0.97344051205943505</v>
      </c>
      <c r="H32" s="114">
        <v>0.67450417398035678</v>
      </c>
      <c r="I32" s="47">
        <v>1.0913220475938495E-3</v>
      </c>
      <c r="J32" s="119">
        <v>0.64666666666666661</v>
      </c>
      <c r="K32" s="112">
        <v>0.489740458015267</v>
      </c>
      <c r="L32" s="38">
        <v>0.31669882951653933</v>
      </c>
      <c r="M32" s="38">
        <v>1.0683162407314355</v>
      </c>
      <c r="N32" s="114">
        <v>0.69250753512398744</v>
      </c>
      <c r="O32" s="47">
        <v>1.2819404060158874E-3</v>
      </c>
      <c r="P32" s="117">
        <v>0.22857142857142856</v>
      </c>
      <c r="Q32" s="113">
        <v>0.56244354838709698</v>
      </c>
      <c r="R32" s="114">
        <v>0.12855852534562218</v>
      </c>
      <c r="S32" s="113">
        <v>1.04114317520638</v>
      </c>
      <c r="T32" s="115">
        <v>0.58485085027600103</v>
      </c>
      <c r="U32" s="47">
        <v>2.4953053231237723E-3</v>
      </c>
      <c r="V32" s="92">
        <v>1.4483660460686493E-3</v>
      </c>
    </row>
    <row r="33" spans="1:22" s="2" customFormat="1" x14ac:dyDescent="0.25">
      <c r="A33" s="44">
        <v>310205</v>
      </c>
      <c r="B33" s="36">
        <v>3102050</v>
      </c>
      <c r="C33" s="45" t="s">
        <v>526</v>
      </c>
      <c r="D33" s="124">
        <v>0.69369369369369305</v>
      </c>
      <c r="E33" s="112">
        <v>0.71075365853658501</v>
      </c>
      <c r="F33" s="121">
        <v>0.49304533069654949</v>
      </c>
      <c r="G33" s="121">
        <v>0.92243052134675596</v>
      </c>
      <c r="H33" s="114">
        <v>0.70773792602165275</v>
      </c>
      <c r="I33" s="47">
        <v>1.1450929918311635E-3</v>
      </c>
      <c r="J33" s="119">
        <v>0.59195402298850575</v>
      </c>
      <c r="K33" s="112">
        <v>0.71075365853658501</v>
      </c>
      <c r="L33" s="38">
        <v>0.42073348752453021</v>
      </c>
      <c r="M33" s="38">
        <v>1.0365768737299219</v>
      </c>
      <c r="N33" s="114">
        <v>0.72865518062722612</v>
      </c>
      <c r="O33" s="47">
        <v>1.3488553852798221E-3</v>
      </c>
      <c r="P33" s="117"/>
      <c r="Q33" s="113"/>
      <c r="R33" s="114"/>
      <c r="S33" s="113"/>
      <c r="T33" s="115">
        <v>0</v>
      </c>
      <c r="U33" s="47">
        <v>0</v>
      </c>
      <c r="V33" s="92">
        <v>9.9757935084439429E-4</v>
      </c>
    </row>
    <row r="34" spans="1:22" s="2" customFormat="1" x14ac:dyDescent="0.25">
      <c r="A34" s="44">
        <v>310210</v>
      </c>
      <c r="B34" s="36">
        <v>3102100</v>
      </c>
      <c r="C34" s="45" t="s">
        <v>14</v>
      </c>
      <c r="D34" s="124">
        <v>0.94262295081967196</v>
      </c>
      <c r="E34" s="112">
        <v>0.81822277227722795</v>
      </c>
      <c r="F34" s="121">
        <v>0.77127556403181308</v>
      </c>
      <c r="G34" s="121">
        <v>1.0924356539212201</v>
      </c>
      <c r="H34" s="114">
        <v>0.93185560897651665</v>
      </c>
      <c r="I34" s="47">
        <v>1.5077068615437241E-3</v>
      </c>
      <c r="J34" s="119">
        <v>0.63829787234042556</v>
      </c>
      <c r="K34" s="112">
        <v>0.81822277227722795</v>
      </c>
      <c r="L34" s="38">
        <v>0.52226985464503917</v>
      </c>
      <c r="M34" s="38">
        <v>1.1105378248935796</v>
      </c>
      <c r="N34" s="114">
        <v>0.81640383976930941</v>
      </c>
      <c r="O34" s="47">
        <v>1.5112919596454884E-3</v>
      </c>
      <c r="P34" s="117"/>
      <c r="Q34" s="113"/>
      <c r="R34" s="114"/>
      <c r="S34" s="113"/>
      <c r="T34" s="115">
        <v>0</v>
      </c>
      <c r="U34" s="47">
        <v>0</v>
      </c>
      <c r="V34" s="92">
        <v>1.207599528475685E-3</v>
      </c>
    </row>
    <row r="35" spans="1:22" s="2" customFormat="1" x14ac:dyDescent="0.25">
      <c r="A35" s="44">
        <v>310220</v>
      </c>
      <c r="B35" s="36">
        <v>3102209</v>
      </c>
      <c r="C35" s="45" t="s">
        <v>15</v>
      </c>
      <c r="D35" s="124">
        <v>0.78846153846153899</v>
      </c>
      <c r="E35" s="112">
        <v>0.72803278688524597</v>
      </c>
      <c r="F35" s="121">
        <v>0.57402585119798277</v>
      </c>
      <c r="G35" s="121">
        <v>1.01003324197913</v>
      </c>
      <c r="H35" s="114">
        <v>0.7920295465885564</v>
      </c>
      <c r="I35" s="47">
        <v>1.2814736214857342E-3</v>
      </c>
      <c r="J35" s="119">
        <v>0.44186046511627908</v>
      </c>
      <c r="K35" s="112">
        <v>0.72803278688524597</v>
      </c>
      <c r="L35" s="38">
        <v>0.32168890583301568</v>
      </c>
      <c r="M35" s="38">
        <v>0.98644280504145332</v>
      </c>
      <c r="N35" s="114">
        <v>0.6540658554372345</v>
      </c>
      <c r="O35" s="47">
        <v>1.2107788085370301E-3</v>
      </c>
      <c r="P35" s="117"/>
      <c r="Q35" s="113"/>
      <c r="R35" s="114"/>
      <c r="S35" s="113"/>
      <c r="T35" s="115">
        <v>0</v>
      </c>
      <c r="U35" s="47">
        <v>0</v>
      </c>
      <c r="V35" s="92">
        <v>9.969009720091058E-4</v>
      </c>
    </row>
    <row r="36" spans="1:22" s="2" customFormat="1" x14ac:dyDescent="0.25">
      <c r="A36" s="44">
        <v>310230</v>
      </c>
      <c r="B36" s="36">
        <v>3102308</v>
      </c>
      <c r="C36" s="45" t="s">
        <v>527</v>
      </c>
      <c r="D36" s="124">
        <v>0.92907801418439695</v>
      </c>
      <c r="E36" s="112">
        <v>0.73806905370844</v>
      </c>
      <c r="F36" s="121">
        <v>0.6857237307503945</v>
      </c>
      <c r="G36" s="121">
        <v>1.0812096158395701</v>
      </c>
      <c r="H36" s="114">
        <v>0.8834666732949823</v>
      </c>
      <c r="I36" s="47">
        <v>1.4294154077529621E-3</v>
      </c>
      <c r="J36" s="119">
        <v>0.57009345794392519</v>
      </c>
      <c r="K36" s="112">
        <v>0.73806905370844</v>
      </c>
      <c r="L36" s="38">
        <v>0.42076833903004518</v>
      </c>
      <c r="M36" s="38">
        <v>1.057259691947332</v>
      </c>
      <c r="N36" s="114">
        <v>0.73901401548868861</v>
      </c>
      <c r="O36" s="47">
        <v>1.3680312184579798E-3</v>
      </c>
      <c r="P36" s="117"/>
      <c r="Q36" s="113"/>
      <c r="R36" s="114"/>
      <c r="S36" s="113"/>
      <c r="T36" s="115">
        <v>0</v>
      </c>
      <c r="U36" s="47">
        <v>0</v>
      </c>
      <c r="V36" s="92">
        <v>1.1189786504843767E-3</v>
      </c>
    </row>
    <row r="37" spans="1:22" s="2" customFormat="1" x14ac:dyDescent="0.25">
      <c r="A37" s="44">
        <v>310240</v>
      </c>
      <c r="B37" s="36">
        <v>3102407</v>
      </c>
      <c r="C37" s="45" t="s">
        <v>420</v>
      </c>
      <c r="D37" s="124">
        <v>0.76</v>
      </c>
      <c r="E37" s="112">
        <v>0.81174999999999997</v>
      </c>
      <c r="F37" s="121">
        <v>0.61692999999999998</v>
      </c>
      <c r="G37" s="121">
        <v>0.99574412069916596</v>
      </c>
      <c r="H37" s="114">
        <v>0.80633706034958297</v>
      </c>
      <c r="I37" s="47">
        <v>1.3046226334800105E-3</v>
      </c>
      <c r="J37" s="119">
        <v>0.30769230769230771</v>
      </c>
      <c r="K37" s="112">
        <v>0.81174999999999997</v>
      </c>
      <c r="L37" s="38">
        <v>0.24976923076923077</v>
      </c>
      <c r="M37" s="38">
        <v>1.0102263034796544</v>
      </c>
      <c r="N37" s="114">
        <v>0.62999776712444255</v>
      </c>
      <c r="O37" s="47">
        <v>1.1662249902190784E-3</v>
      </c>
      <c r="P37" s="117">
        <v>0.3</v>
      </c>
      <c r="Q37" s="113">
        <v>0.75477419354838704</v>
      </c>
      <c r="R37" s="114">
        <v>0.22643225806451611</v>
      </c>
      <c r="S37" s="113">
        <v>1.1567824277519301</v>
      </c>
      <c r="T37" s="115">
        <v>0.69160734290822312</v>
      </c>
      <c r="U37" s="47">
        <v>2.950789048961725E-3</v>
      </c>
      <c r="V37" s="92">
        <v>1.5784968592719808E-3</v>
      </c>
    </row>
    <row r="38" spans="1:22" s="2" customFormat="1" x14ac:dyDescent="0.25">
      <c r="A38" s="44">
        <v>310250</v>
      </c>
      <c r="B38" s="36">
        <v>3102506</v>
      </c>
      <c r="C38" s="45" t="s">
        <v>458</v>
      </c>
      <c r="D38" s="124">
        <v>0.6097560975609756</v>
      </c>
      <c r="E38" s="112">
        <v>0.74526779661016995</v>
      </c>
      <c r="F38" s="121">
        <v>0.45443158329888411</v>
      </c>
      <c r="G38" s="121">
        <v>0.92093877592538698</v>
      </c>
      <c r="H38" s="114">
        <v>0.68768517961213549</v>
      </c>
      <c r="I38" s="47">
        <v>1.1126484123671499E-3</v>
      </c>
      <c r="J38" s="119">
        <v>0.29166666666666669</v>
      </c>
      <c r="K38" s="112">
        <v>0.74526779661016995</v>
      </c>
      <c r="L38" s="38">
        <v>0.21736977401129959</v>
      </c>
      <c r="M38" s="38">
        <v>0.9071140550855934</v>
      </c>
      <c r="N38" s="114">
        <v>0.56224191454844652</v>
      </c>
      <c r="O38" s="47">
        <v>1.0407982464571155E-3</v>
      </c>
      <c r="P38" s="117">
        <v>0.15384615384615385</v>
      </c>
      <c r="Q38" s="113">
        <v>0.79689393939393904</v>
      </c>
      <c r="R38" s="114">
        <v>0.12259906759906755</v>
      </c>
      <c r="S38" s="113">
        <v>0.94986818702754505</v>
      </c>
      <c r="T38" s="115">
        <v>0.53623362731330626</v>
      </c>
      <c r="U38" s="47">
        <v>2.2878766852119747E-3</v>
      </c>
      <c r="V38" s="92">
        <v>1.3189540005721012E-3</v>
      </c>
    </row>
    <row r="39" spans="1:22" s="2" customFormat="1" x14ac:dyDescent="0.25">
      <c r="A39" s="44">
        <v>310260</v>
      </c>
      <c r="B39" s="36">
        <v>3102605</v>
      </c>
      <c r="C39" s="45" t="s">
        <v>16</v>
      </c>
      <c r="D39" s="124">
        <v>0.78909612625537995</v>
      </c>
      <c r="E39" s="112">
        <v>0.38797295891835698</v>
      </c>
      <c r="F39" s="121">
        <v>0.30614795897431318</v>
      </c>
      <c r="G39" s="121">
        <v>0.97909178294341503</v>
      </c>
      <c r="H39" s="114">
        <v>0.64261987095886408</v>
      </c>
      <c r="I39" s="47">
        <v>1.03973446044197E-3</v>
      </c>
      <c r="J39" s="119">
        <v>0.50605652759084796</v>
      </c>
      <c r="K39" s="112">
        <v>0.38797295891835698</v>
      </c>
      <c r="L39" s="38">
        <v>0.19633624838937044</v>
      </c>
      <c r="M39" s="38">
        <v>0.96016128131911982</v>
      </c>
      <c r="N39" s="114">
        <v>0.57824876485424515</v>
      </c>
      <c r="O39" s="47">
        <v>1.0704294448763169E-3</v>
      </c>
      <c r="P39" s="117"/>
      <c r="Q39" s="113"/>
      <c r="R39" s="114"/>
      <c r="S39" s="113"/>
      <c r="T39" s="115">
        <v>0</v>
      </c>
      <c r="U39" s="47">
        <v>0</v>
      </c>
      <c r="V39" s="92">
        <v>8.4406556212731482E-4</v>
      </c>
    </row>
    <row r="40" spans="1:22" s="2" customFormat="1" x14ac:dyDescent="0.25">
      <c r="A40" s="44">
        <v>310270</v>
      </c>
      <c r="B40" s="36">
        <v>3102704</v>
      </c>
      <c r="C40" s="45" t="s">
        <v>528</v>
      </c>
      <c r="D40" s="124">
        <v>0.69784172661870492</v>
      </c>
      <c r="E40" s="112">
        <v>0.74009957627118605</v>
      </c>
      <c r="F40" s="121">
        <v>0.51647236617485637</v>
      </c>
      <c r="G40" s="121">
        <v>0.96009885718380195</v>
      </c>
      <c r="H40" s="114">
        <v>0.73828561167932916</v>
      </c>
      <c r="I40" s="47">
        <v>1.1945179830279706E-3</v>
      </c>
      <c r="J40" s="119">
        <v>0.35643564356435642</v>
      </c>
      <c r="K40" s="112">
        <v>0.74009957627118605</v>
      </c>
      <c r="L40" s="38">
        <v>0.26379786876992767</v>
      </c>
      <c r="M40" s="38">
        <v>0.95409146084019447</v>
      </c>
      <c r="N40" s="114">
        <v>0.60894466480506104</v>
      </c>
      <c r="O40" s="47">
        <v>1.1272523853500644E-3</v>
      </c>
      <c r="P40" s="117">
        <v>0.13157894736842105</v>
      </c>
      <c r="Q40" s="113">
        <v>0.726173913043478</v>
      </c>
      <c r="R40" s="114">
        <v>9.5549199084668149E-2</v>
      </c>
      <c r="S40" s="113">
        <v>0.96386929025093804</v>
      </c>
      <c r="T40" s="115">
        <v>0.52970924466780311</v>
      </c>
      <c r="U40" s="47">
        <v>2.2600399696840116E-3</v>
      </c>
      <c r="V40" s="92">
        <v>1.3807161412880164E-3</v>
      </c>
    </row>
    <row r="41" spans="1:22" s="2" customFormat="1" x14ac:dyDescent="0.25">
      <c r="A41" s="44">
        <v>310280</v>
      </c>
      <c r="B41" s="36">
        <v>3102803</v>
      </c>
      <c r="C41" s="45" t="s">
        <v>529</v>
      </c>
      <c r="D41" s="124">
        <v>0.723577235772357</v>
      </c>
      <c r="E41" s="112">
        <v>0.63479417475728195</v>
      </c>
      <c r="F41" s="121">
        <v>0.4593226142552686</v>
      </c>
      <c r="G41" s="121">
        <v>0.97984322817482805</v>
      </c>
      <c r="H41" s="114">
        <v>0.7195829212150483</v>
      </c>
      <c r="I41" s="47">
        <v>1.1642577426316119E-3</v>
      </c>
      <c r="J41" s="119">
        <v>0.46255506607929514</v>
      </c>
      <c r="K41" s="112">
        <v>0.63479417475728195</v>
      </c>
      <c r="L41" s="38">
        <v>0.29362726145160617</v>
      </c>
      <c r="M41" s="38">
        <v>0.96208356473150081</v>
      </c>
      <c r="N41" s="114">
        <v>0.62785541309155346</v>
      </c>
      <c r="O41" s="47">
        <v>1.162259155828179E-3</v>
      </c>
      <c r="P41" s="117">
        <v>0.1183206106870229</v>
      </c>
      <c r="Q41" s="113">
        <v>0.59304642166344301</v>
      </c>
      <c r="R41" s="114">
        <v>7.0169614776972269E-2</v>
      </c>
      <c r="S41" s="113">
        <v>0.80179799108695204</v>
      </c>
      <c r="T41" s="115">
        <v>0.43598380293196215</v>
      </c>
      <c r="U41" s="47">
        <v>1.8601540952508941E-3</v>
      </c>
      <c r="V41" s="92">
        <v>1.3026375784340953E-3</v>
      </c>
    </row>
    <row r="42" spans="1:22" s="2" customFormat="1" x14ac:dyDescent="0.25">
      <c r="A42" s="44">
        <v>310285</v>
      </c>
      <c r="B42" s="36">
        <v>3102852</v>
      </c>
      <c r="C42" s="45" t="s">
        <v>530</v>
      </c>
      <c r="D42" s="124">
        <v>0.75438596491228094</v>
      </c>
      <c r="E42" s="112">
        <v>0.733630952380952</v>
      </c>
      <c r="F42" s="121">
        <v>0.55344089390142015</v>
      </c>
      <c r="G42" s="121">
        <v>0.99006362468947995</v>
      </c>
      <c r="H42" s="114">
        <v>0.77175225929544999</v>
      </c>
      <c r="I42" s="47">
        <v>1.2486657434295104E-3</v>
      </c>
      <c r="J42" s="119">
        <v>0.39603960396039606</v>
      </c>
      <c r="K42" s="112">
        <v>0.733630952380952</v>
      </c>
      <c r="L42" s="38">
        <v>0.29054691183404041</v>
      </c>
      <c r="M42" s="38">
        <v>1.0101391859359028</v>
      </c>
      <c r="N42" s="114">
        <v>0.65034304888497163</v>
      </c>
      <c r="O42" s="47">
        <v>1.203887307865818E-3</v>
      </c>
      <c r="P42" s="117"/>
      <c r="Q42" s="113"/>
      <c r="R42" s="114"/>
      <c r="S42" s="113"/>
      <c r="T42" s="115">
        <v>0</v>
      </c>
      <c r="U42" s="47">
        <v>0</v>
      </c>
      <c r="V42" s="92">
        <v>9.8102122051813142E-4</v>
      </c>
    </row>
    <row r="43" spans="1:22" s="2" customFormat="1" x14ac:dyDescent="0.25">
      <c r="A43" s="44">
        <v>310290</v>
      </c>
      <c r="B43" s="36">
        <v>3102902</v>
      </c>
      <c r="C43" s="45" t="s">
        <v>531</v>
      </c>
      <c r="D43" s="124">
        <v>0.93333333333333401</v>
      </c>
      <c r="E43" s="112">
        <v>0.55538461538461503</v>
      </c>
      <c r="F43" s="121">
        <v>0.51835897435897438</v>
      </c>
      <c r="G43" s="121">
        <v>1.06248160789049</v>
      </c>
      <c r="H43" s="114">
        <v>0.79042029112473222</v>
      </c>
      <c r="I43" s="47">
        <v>1.2788699074753101E-3</v>
      </c>
      <c r="J43" s="119">
        <v>0.54081632653061229</v>
      </c>
      <c r="K43" s="112">
        <v>0.55538461538461503</v>
      </c>
      <c r="L43" s="38">
        <v>0.30036106750392449</v>
      </c>
      <c r="M43" s="38">
        <v>1.035703508247102</v>
      </c>
      <c r="N43" s="114">
        <v>0.66803228787551328</v>
      </c>
      <c r="O43" s="47">
        <v>1.2366328724459736E-3</v>
      </c>
      <c r="P43" s="117"/>
      <c r="Q43" s="113"/>
      <c r="R43" s="114"/>
      <c r="S43" s="113"/>
      <c r="T43" s="115">
        <v>0</v>
      </c>
      <c r="U43" s="47">
        <v>0</v>
      </c>
      <c r="V43" s="92">
        <v>1.0062011119685134E-3</v>
      </c>
    </row>
    <row r="44" spans="1:22" s="2" customFormat="1" x14ac:dyDescent="0.25">
      <c r="A44" s="44">
        <v>310300</v>
      </c>
      <c r="B44" s="36">
        <v>3103009</v>
      </c>
      <c r="C44" s="45" t="s">
        <v>532</v>
      </c>
      <c r="D44" s="124">
        <v>0.88235294117647101</v>
      </c>
      <c r="E44" s="112">
        <v>0.73576383763837605</v>
      </c>
      <c r="F44" s="121">
        <v>0.64920338615150863</v>
      </c>
      <c r="G44" s="121">
        <v>1.0433219728768199</v>
      </c>
      <c r="H44" s="114">
        <v>0.84626267951416434</v>
      </c>
      <c r="I44" s="47">
        <v>1.3692207636902649E-3</v>
      </c>
      <c r="J44" s="119">
        <v>0.74</v>
      </c>
      <c r="K44" s="112">
        <v>0.73576383763837605</v>
      </c>
      <c r="L44" s="38">
        <v>0.54446523985239825</v>
      </c>
      <c r="M44" s="38">
        <v>1.1946708035812859</v>
      </c>
      <c r="N44" s="114">
        <v>0.869568021716842</v>
      </c>
      <c r="O44" s="47">
        <v>1.6097072252340718E-3</v>
      </c>
      <c r="P44" s="117"/>
      <c r="Q44" s="113"/>
      <c r="R44" s="114"/>
      <c r="S44" s="113"/>
      <c r="T44" s="115">
        <v>0</v>
      </c>
      <c r="U44" s="47">
        <v>0</v>
      </c>
      <c r="V44" s="92">
        <v>1.1915711955697347E-3</v>
      </c>
    </row>
    <row r="45" spans="1:22" s="2" customFormat="1" x14ac:dyDescent="0.25">
      <c r="A45" s="44">
        <v>310310</v>
      </c>
      <c r="B45" s="36">
        <v>3103108</v>
      </c>
      <c r="C45" s="45" t="s">
        <v>533</v>
      </c>
      <c r="D45" s="124">
        <v>0.8181818181818179</v>
      </c>
      <c r="E45" s="112">
        <v>0.43982142857142897</v>
      </c>
      <c r="F45" s="121">
        <v>0.35985389610389629</v>
      </c>
      <c r="G45" s="121">
        <v>1.01721771345469</v>
      </c>
      <c r="H45" s="114">
        <v>0.6885358047792931</v>
      </c>
      <c r="I45" s="47">
        <v>1.1140246914695894E-3</v>
      </c>
      <c r="J45" s="119">
        <v>0.8529411764705882</v>
      </c>
      <c r="K45" s="112">
        <v>0.43982142857142897</v>
      </c>
      <c r="L45" s="38">
        <v>0.37514180672268943</v>
      </c>
      <c r="M45" s="38">
        <v>1.2151843073681226</v>
      </c>
      <c r="N45" s="114">
        <v>0.79516305704540602</v>
      </c>
      <c r="O45" s="47">
        <v>1.4719719288182416E-3</v>
      </c>
      <c r="P45" s="117"/>
      <c r="Q45" s="113"/>
      <c r="R45" s="114"/>
      <c r="S45" s="113"/>
      <c r="T45" s="115">
        <v>0</v>
      </c>
      <c r="U45" s="47">
        <v>0</v>
      </c>
      <c r="V45" s="92">
        <v>1.0343986481151325E-3</v>
      </c>
    </row>
    <row r="46" spans="1:22" s="2" customFormat="1" x14ac:dyDescent="0.25">
      <c r="A46" s="44">
        <v>310320</v>
      </c>
      <c r="B46" s="36">
        <v>3103207</v>
      </c>
      <c r="C46" s="45" t="s">
        <v>534</v>
      </c>
      <c r="D46" s="124">
        <v>1</v>
      </c>
      <c r="E46" s="112">
        <v>0.61912903225806404</v>
      </c>
      <c r="F46" s="121">
        <v>0.61912903225806404</v>
      </c>
      <c r="G46" s="121">
        <v>1.2247449415828799</v>
      </c>
      <c r="H46" s="114">
        <v>0.92193698692047199</v>
      </c>
      <c r="I46" s="47">
        <v>1.4916589090638518E-3</v>
      </c>
      <c r="J46" s="119">
        <v>0.29545454545454547</v>
      </c>
      <c r="K46" s="112">
        <v>0.61912903225806404</v>
      </c>
      <c r="L46" s="38">
        <v>0.18292448680351894</v>
      </c>
      <c r="M46" s="38">
        <v>0.85866534782769321</v>
      </c>
      <c r="N46" s="114">
        <v>0.52079491731560612</v>
      </c>
      <c r="O46" s="47">
        <v>9.6407333334653979E-4</v>
      </c>
      <c r="P46" s="117">
        <v>0.13636363636363635</v>
      </c>
      <c r="Q46" s="113">
        <v>0.65070866141732298</v>
      </c>
      <c r="R46" s="114">
        <v>8.8732999284180394E-2</v>
      </c>
      <c r="S46" s="113">
        <v>0.93109492715194198</v>
      </c>
      <c r="T46" s="115">
        <v>0.50991396321806115</v>
      </c>
      <c r="U46" s="47">
        <v>2.1755820755885104E-3</v>
      </c>
      <c r="V46" s="92">
        <v>1.4174093120818587E-3</v>
      </c>
    </row>
    <row r="47" spans="1:22" s="2" customFormat="1" x14ac:dyDescent="0.25">
      <c r="A47" s="44">
        <v>310330</v>
      </c>
      <c r="B47" s="36">
        <v>3103306</v>
      </c>
      <c r="C47" s="45" t="s">
        <v>17</v>
      </c>
      <c r="D47" s="124">
        <v>0.65</v>
      </c>
      <c r="E47" s="112">
        <v>0.80042857142857105</v>
      </c>
      <c r="F47" s="121">
        <v>0.52027857142857115</v>
      </c>
      <c r="G47" s="121">
        <v>0.92865578828568096</v>
      </c>
      <c r="H47" s="114">
        <v>0.72446717985712605</v>
      </c>
      <c r="I47" s="47">
        <v>1.1721602869713976E-3</v>
      </c>
      <c r="J47" s="119">
        <v>0.47619047619047616</v>
      </c>
      <c r="K47" s="112">
        <v>0.80042857142857105</v>
      </c>
      <c r="L47" s="38">
        <v>0.38115646258503383</v>
      </c>
      <c r="M47" s="38">
        <v>0.97339222899953481</v>
      </c>
      <c r="N47" s="114">
        <v>0.67727434579228429</v>
      </c>
      <c r="O47" s="47">
        <v>1.2537413757868457E-3</v>
      </c>
      <c r="P47" s="117"/>
      <c r="Q47" s="113"/>
      <c r="R47" s="114"/>
      <c r="S47" s="113"/>
      <c r="T47" s="115">
        <v>0</v>
      </c>
      <c r="U47" s="47">
        <v>0</v>
      </c>
      <c r="V47" s="92">
        <v>9.7036066510329728E-4</v>
      </c>
    </row>
    <row r="48" spans="1:22" s="2" customFormat="1" x14ac:dyDescent="0.25">
      <c r="A48" s="44">
        <v>310340</v>
      </c>
      <c r="B48" s="36">
        <v>3103405</v>
      </c>
      <c r="C48" s="45" t="s">
        <v>535</v>
      </c>
      <c r="D48" s="124">
        <v>0.63157894736842102</v>
      </c>
      <c r="E48" s="112">
        <v>0.73788821752265898</v>
      </c>
      <c r="F48" s="121">
        <v>0.46603466369852142</v>
      </c>
      <c r="G48" s="121">
        <v>0.93713409789546598</v>
      </c>
      <c r="H48" s="114">
        <v>0.7015843807969937</v>
      </c>
      <c r="I48" s="47">
        <v>1.1351367901743124E-3</v>
      </c>
      <c r="J48" s="119">
        <v>0.30830039525691699</v>
      </c>
      <c r="K48" s="112">
        <v>0.73788821752265898</v>
      </c>
      <c r="L48" s="38">
        <v>0.22749122911765771</v>
      </c>
      <c r="M48" s="38">
        <v>0.91647304741550872</v>
      </c>
      <c r="N48" s="114">
        <v>0.57198213826658317</v>
      </c>
      <c r="O48" s="47">
        <v>1.0588289330772662E-3</v>
      </c>
      <c r="P48" s="117">
        <v>5.2631578947368418E-2</v>
      </c>
      <c r="Q48" s="113">
        <v>0.74609999999999999</v>
      </c>
      <c r="R48" s="114">
        <v>3.9268421052631577E-2</v>
      </c>
      <c r="S48" s="113">
        <v>0.90863474718076198</v>
      </c>
      <c r="T48" s="115">
        <v>0.4739515841166968</v>
      </c>
      <c r="U48" s="47">
        <v>2.022146176570015E-3</v>
      </c>
      <c r="V48" s="92">
        <v>1.2820155246146346E-3</v>
      </c>
    </row>
    <row r="49" spans="1:22" s="2" customFormat="1" x14ac:dyDescent="0.25">
      <c r="A49" s="44">
        <v>310350</v>
      </c>
      <c r="B49" s="36">
        <v>3103504</v>
      </c>
      <c r="C49" s="45" t="s">
        <v>18</v>
      </c>
      <c r="D49" s="124">
        <v>0.73971631205673694</v>
      </c>
      <c r="E49" s="112">
        <v>0.447566804764371</v>
      </c>
      <c r="F49" s="121">
        <v>0.33107246621931813</v>
      </c>
      <c r="G49" s="121">
        <v>0.98357236991942598</v>
      </c>
      <c r="H49" s="114">
        <v>0.65732241806937208</v>
      </c>
      <c r="I49" s="47">
        <v>1.0635226213406629E-3</v>
      </c>
      <c r="J49" s="119">
        <v>0.5095307917888563</v>
      </c>
      <c r="K49" s="112">
        <v>0.447566804764371</v>
      </c>
      <c r="L49" s="38">
        <v>0.22804906840999842</v>
      </c>
      <c r="M49" s="38">
        <v>0.97954609025628792</v>
      </c>
      <c r="N49" s="114">
        <v>0.60379757933314315</v>
      </c>
      <c r="O49" s="47">
        <v>1.11772432030383E-3</v>
      </c>
      <c r="P49" s="117">
        <v>0.22064777327935223</v>
      </c>
      <c r="Q49" s="113">
        <v>0.45778280890253298</v>
      </c>
      <c r="R49" s="114">
        <v>0.10100875742991113</v>
      </c>
      <c r="S49" s="113">
        <v>1.0174273233562501</v>
      </c>
      <c r="T49" s="115">
        <v>0.55921804039308065</v>
      </c>
      <c r="U49" s="47">
        <v>2.3859412229992939E-3</v>
      </c>
      <c r="V49" s="92">
        <v>1.3496870212576558E-3</v>
      </c>
    </row>
    <row r="50" spans="1:22" s="2" customFormat="1" x14ac:dyDescent="0.25">
      <c r="A50" s="44">
        <v>310360</v>
      </c>
      <c r="B50" s="36">
        <v>3103603</v>
      </c>
      <c r="C50" s="45" t="s">
        <v>19</v>
      </c>
      <c r="D50" s="124">
        <v>0.6527777777777779</v>
      </c>
      <c r="E50" s="112">
        <v>0.58854945054945096</v>
      </c>
      <c r="F50" s="121">
        <v>0.3841920024420028</v>
      </c>
      <c r="G50" s="121">
        <v>0.89265400727000999</v>
      </c>
      <c r="H50" s="114">
        <v>0.63842300485600645</v>
      </c>
      <c r="I50" s="47">
        <v>1.0329440910335499E-3</v>
      </c>
      <c r="J50" s="119">
        <v>0.23076923076923078</v>
      </c>
      <c r="K50" s="112">
        <v>0.58854945054945096</v>
      </c>
      <c r="L50" s="38">
        <v>0.13581910397295022</v>
      </c>
      <c r="M50" s="38">
        <v>0.79006542008930924</v>
      </c>
      <c r="N50" s="114">
        <v>0.46294226203112976</v>
      </c>
      <c r="O50" s="47">
        <v>8.5697896593117239E-4</v>
      </c>
      <c r="P50" s="117">
        <v>8.5714285714285715E-2</v>
      </c>
      <c r="Q50" s="113">
        <v>0.58870253164556996</v>
      </c>
      <c r="R50" s="114">
        <v>5.0460216998191712E-2</v>
      </c>
      <c r="S50" s="113">
        <v>0.88029242785871398</v>
      </c>
      <c r="T50" s="115">
        <v>0.46537632242845284</v>
      </c>
      <c r="U50" s="47">
        <v>1.98555924824845E-3</v>
      </c>
      <c r="V50" s="92">
        <v>1.153081072435579E-3</v>
      </c>
    </row>
    <row r="51" spans="1:22" s="2" customFormat="1" x14ac:dyDescent="0.25">
      <c r="A51" s="44">
        <v>310370</v>
      </c>
      <c r="B51" s="36">
        <v>3103702</v>
      </c>
      <c r="C51" s="45" t="s">
        <v>20</v>
      </c>
      <c r="D51" s="124">
        <v>0.80303030303030298</v>
      </c>
      <c r="E51" s="112">
        <v>0.73329508196721305</v>
      </c>
      <c r="F51" s="121">
        <v>0.5888581718827619</v>
      </c>
      <c r="G51" s="121">
        <v>0.98549956338475597</v>
      </c>
      <c r="H51" s="114">
        <v>0.78717886763375899</v>
      </c>
      <c r="I51" s="47">
        <v>1.273625407800219E-3</v>
      </c>
      <c r="J51" s="119">
        <v>0.58333333333333337</v>
      </c>
      <c r="K51" s="112">
        <v>0.73329508196721305</v>
      </c>
      <c r="L51" s="38">
        <v>0.42775546448087431</v>
      </c>
      <c r="M51" s="38">
        <v>1.0906446043699072</v>
      </c>
      <c r="N51" s="114">
        <v>0.75920003442539075</v>
      </c>
      <c r="O51" s="47">
        <v>1.4053987155595489E-3</v>
      </c>
      <c r="P51" s="117"/>
      <c r="Q51" s="113"/>
      <c r="R51" s="114"/>
      <c r="S51" s="113"/>
      <c r="T51" s="115">
        <v>0</v>
      </c>
      <c r="U51" s="47">
        <v>0</v>
      </c>
      <c r="V51" s="92">
        <v>1.071609649343907E-3</v>
      </c>
    </row>
    <row r="52" spans="1:22" s="2" customFormat="1" x14ac:dyDescent="0.25">
      <c r="A52" s="44">
        <v>310375</v>
      </c>
      <c r="B52" s="36">
        <v>3103751</v>
      </c>
      <c r="C52" s="45" t="s">
        <v>536</v>
      </c>
      <c r="D52" s="124">
        <v>0.75396825396825395</v>
      </c>
      <c r="E52" s="112">
        <v>0.58690289608177204</v>
      </c>
      <c r="F52" s="121">
        <v>0.44250615180768527</v>
      </c>
      <c r="G52" s="121">
        <v>0.98781775736143895</v>
      </c>
      <c r="H52" s="114">
        <v>0.71516195458456211</v>
      </c>
      <c r="I52" s="47">
        <v>1.1571047871101435E-3</v>
      </c>
      <c r="J52" s="119">
        <v>0.5357142857142857</v>
      </c>
      <c r="K52" s="112">
        <v>0.58690289608177204</v>
      </c>
      <c r="L52" s="38">
        <v>0.31441226575809217</v>
      </c>
      <c r="M52" s="38">
        <v>0.98458798154993277</v>
      </c>
      <c r="N52" s="114">
        <v>0.64950012365401244</v>
      </c>
      <c r="O52" s="47">
        <v>1.2023269206382285E-3</v>
      </c>
      <c r="P52" s="117">
        <v>0.30701754385964913</v>
      </c>
      <c r="Q52" s="113">
        <v>0.44106615776081398</v>
      </c>
      <c r="R52" s="114">
        <v>0.13541504843533764</v>
      </c>
      <c r="S52" s="113">
        <v>0.99777434827283895</v>
      </c>
      <c r="T52" s="115">
        <v>0.56659469835408827</v>
      </c>
      <c r="U52" s="47">
        <v>2.4174142282420478E-3</v>
      </c>
      <c r="V52" s="92">
        <v>1.4272555287477584E-3</v>
      </c>
    </row>
    <row r="53" spans="1:22" s="2" customFormat="1" x14ac:dyDescent="0.25">
      <c r="A53" s="44">
        <v>310380</v>
      </c>
      <c r="B53" s="36">
        <v>3103801</v>
      </c>
      <c r="C53" s="45" t="s">
        <v>537</v>
      </c>
      <c r="D53" s="124">
        <v>0.64583333333333304</v>
      </c>
      <c r="E53" s="112">
        <v>0.42140740740740701</v>
      </c>
      <c r="F53" s="121">
        <v>0.27215895061728357</v>
      </c>
      <c r="G53" s="121">
        <v>0.95919461740579604</v>
      </c>
      <c r="H53" s="114">
        <v>0.6156767840115398</v>
      </c>
      <c r="I53" s="47">
        <v>9.9614157258430427E-4</v>
      </c>
      <c r="J53" s="119">
        <v>0.79629629629629628</v>
      </c>
      <c r="K53" s="112">
        <v>0.42140740740740701</v>
      </c>
      <c r="L53" s="38">
        <v>0.33556515775034262</v>
      </c>
      <c r="M53" s="38">
        <v>1.127703281422952</v>
      </c>
      <c r="N53" s="114">
        <v>0.73163421958664732</v>
      </c>
      <c r="O53" s="47">
        <v>1.3543700551129725E-3</v>
      </c>
      <c r="P53" s="117"/>
      <c r="Q53" s="113"/>
      <c r="R53" s="114"/>
      <c r="S53" s="113"/>
      <c r="T53" s="115">
        <v>0</v>
      </c>
      <c r="U53" s="47">
        <v>0</v>
      </c>
      <c r="V53" s="92">
        <v>9.4020465107891077E-4</v>
      </c>
    </row>
    <row r="54" spans="1:22" s="2" customFormat="1" x14ac:dyDescent="0.25">
      <c r="A54" s="44">
        <v>310390</v>
      </c>
      <c r="B54" s="36">
        <v>3103900</v>
      </c>
      <c r="C54" s="45" t="s">
        <v>538</v>
      </c>
      <c r="D54" s="124">
        <v>0.91999999999999993</v>
      </c>
      <c r="E54" s="112">
        <v>0.28748141891891899</v>
      </c>
      <c r="F54" s="121">
        <v>0.26448290540540542</v>
      </c>
      <c r="G54" s="121">
        <v>1.0459803994564201</v>
      </c>
      <c r="H54" s="114">
        <v>0.65523165243091275</v>
      </c>
      <c r="I54" s="47">
        <v>1.0601398422184259E-3</v>
      </c>
      <c r="J54" s="119">
        <v>0.69369369369369371</v>
      </c>
      <c r="K54" s="112">
        <v>0.28748141891891899</v>
      </c>
      <c r="L54" s="38">
        <v>0.19942404735816904</v>
      </c>
      <c r="M54" s="38">
        <v>1.0727967480884655</v>
      </c>
      <c r="N54" s="114">
        <v>0.63611039772331723</v>
      </c>
      <c r="O54" s="47">
        <v>1.1775404312132959E-3</v>
      </c>
      <c r="P54" s="117"/>
      <c r="Q54" s="113"/>
      <c r="R54" s="114"/>
      <c r="S54" s="113"/>
      <c r="T54" s="115">
        <v>0</v>
      </c>
      <c r="U54" s="47">
        <v>0</v>
      </c>
      <c r="V54" s="92">
        <v>8.9507210937268887E-4</v>
      </c>
    </row>
    <row r="55" spans="1:22" s="2" customFormat="1" x14ac:dyDescent="0.25">
      <c r="A55" s="44">
        <v>310400</v>
      </c>
      <c r="B55" s="36">
        <v>3104007</v>
      </c>
      <c r="C55" s="45" t="s">
        <v>539</v>
      </c>
      <c r="D55" s="124">
        <v>0.91251744997673301</v>
      </c>
      <c r="E55" s="112">
        <v>0.41145123852416399</v>
      </c>
      <c r="F55" s="121">
        <v>0.37545643496783865</v>
      </c>
      <c r="G55" s="121">
        <v>1.06970727850237</v>
      </c>
      <c r="H55" s="114">
        <v>0.72258185673510433</v>
      </c>
      <c r="I55" s="47">
        <v>1.1691099060111743E-3</v>
      </c>
      <c r="J55" s="119">
        <v>0.67750556792873051</v>
      </c>
      <c r="K55" s="112">
        <v>0.41145123852416399</v>
      </c>
      <c r="L55" s="38">
        <v>0.27876050503129329</v>
      </c>
      <c r="M55" s="38">
        <v>1.0720302888147273</v>
      </c>
      <c r="N55" s="114">
        <v>0.67539539692301032</v>
      </c>
      <c r="O55" s="47">
        <v>1.2502631457977252E-3</v>
      </c>
      <c r="P55" s="117">
        <v>0.28037383177570091</v>
      </c>
      <c r="Q55" s="113">
        <v>0.58360036663611403</v>
      </c>
      <c r="R55" s="114">
        <v>0.16362627101947122</v>
      </c>
      <c r="S55" s="113">
        <v>1.0591632942720699</v>
      </c>
      <c r="T55" s="115">
        <v>0.61139478264577052</v>
      </c>
      <c r="U55" s="47">
        <v>2.6085567883608763E-3</v>
      </c>
      <c r="V55" s="92">
        <v>1.4894605783957351E-3</v>
      </c>
    </row>
    <row r="56" spans="1:22" s="2" customFormat="1" x14ac:dyDescent="0.25">
      <c r="A56" s="44">
        <v>310410</v>
      </c>
      <c r="B56" s="36">
        <v>3104106</v>
      </c>
      <c r="C56" s="45" t="s">
        <v>21</v>
      </c>
      <c r="D56" s="124">
        <v>0.72067039106145303</v>
      </c>
      <c r="E56" s="112">
        <v>0.42770638297872299</v>
      </c>
      <c r="F56" s="121">
        <v>0.30823532628075589</v>
      </c>
      <c r="G56" s="121">
        <v>0.99668130750932404</v>
      </c>
      <c r="H56" s="114">
        <v>0.65245831689503997</v>
      </c>
      <c r="I56" s="47">
        <v>1.0556526910154721E-3</v>
      </c>
      <c r="J56" s="119">
        <v>0.43877551020408162</v>
      </c>
      <c r="K56" s="112">
        <v>0.42770638297872299</v>
      </c>
      <c r="L56" s="38">
        <v>0.18766708640903151</v>
      </c>
      <c r="M56" s="38">
        <v>0.90874710468709841</v>
      </c>
      <c r="N56" s="114">
        <v>0.5482070955480649</v>
      </c>
      <c r="O56" s="47">
        <v>1.0148175882618404E-3</v>
      </c>
      <c r="P56" s="117">
        <v>0.2</v>
      </c>
      <c r="Q56" s="113">
        <v>0.27370588235294102</v>
      </c>
      <c r="R56" s="114">
        <v>5.474117647058821E-2</v>
      </c>
      <c r="S56" s="113">
        <v>0.959226014681268</v>
      </c>
      <c r="T56" s="115">
        <v>0.50698359557592809</v>
      </c>
      <c r="U56" s="47">
        <v>2.163079465781799E-3</v>
      </c>
      <c r="V56" s="92">
        <v>1.2608040048672849E-3</v>
      </c>
    </row>
    <row r="57" spans="1:22" s="2" customFormat="1" x14ac:dyDescent="0.25">
      <c r="A57" s="44">
        <v>310420</v>
      </c>
      <c r="B57" s="36">
        <v>3104205</v>
      </c>
      <c r="C57" s="45" t="s">
        <v>22</v>
      </c>
      <c r="D57" s="124">
        <v>0.85614525139664799</v>
      </c>
      <c r="E57" s="112">
        <v>0.41860137457044699</v>
      </c>
      <c r="F57" s="121">
        <v>0.35838357906659773</v>
      </c>
      <c r="G57" s="121">
        <v>1.0596381416105201</v>
      </c>
      <c r="H57" s="114">
        <v>0.70901086033855887</v>
      </c>
      <c r="I57" s="47">
        <v>1.1471525510433486E-3</v>
      </c>
      <c r="J57" s="119">
        <v>0.61467889908256879</v>
      </c>
      <c r="K57" s="112">
        <v>0.41860137457044699</v>
      </c>
      <c r="L57" s="38">
        <v>0.25730543207541234</v>
      </c>
      <c r="M57" s="38">
        <v>1.0438367525372205</v>
      </c>
      <c r="N57" s="114">
        <v>0.65057109230631638</v>
      </c>
      <c r="O57" s="47">
        <v>1.2043094521188701E-3</v>
      </c>
      <c r="P57" s="117">
        <v>0.36666666666666664</v>
      </c>
      <c r="Q57" s="113">
        <v>0.432637931034483</v>
      </c>
      <c r="R57" s="114">
        <v>0.1586339080459771</v>
      </c>
      <c r="S57" s="113">
        <v>1.1051417554426399</v>
      </c>
      <c r="T57" s="115">
        <v>0.63188783174430851</v>
      </c>
      <c r="U57" s="47">
        <v>2.6959917548629963E-3</v>
      </c>
      <c r="V57" s="92">
        <v>1.4797831522374866E-3</v>
      </c>
    </row>
    <row r="58" spans="1:22" s="2" customFormat="1" x14ac:dyDescent="0.25">
      <c r="A58" s="44">
        <v>310430</v>
      </c>
      <c r="B58" s="36">
        <v>3104304</v>
      </c>
      <c r="C58" s="45" t="s">
        <v>23</v>
      </c>
      <c r="D58" s="124">
        <v>0.88284518828451897</v>
      </c>
      <c r="E58" s="112">
        <v>0.44110635696821499</v>
      </c>
      <c r="F58" s="121">
        <v>0.38942862477110202</v>
      </c>
      <c r="G58" s="121">
        <v>1.0626146671972101</v>
      </c>
      <c r="H58" s="114">
        <v>0.72602164598415608</v>
      </c>
      <c r="I58" s="47">
        <v>1.1746753539229552E-3</v>
      </c>
      <c r="J58" s="119">
        <v>0.55033557046979864</v>
      </c>
      <c r="K58" s="112">
        <v>0.44110635696821499</v>
      </c>
      <c r="L58" s="38">
        <v>0.24275651859995723</v>
      </c>
      <c r="M58" s="38">
        <v>0.98523709056987541</v>
      </c>
      <c r="N58" s="114">
        <v>0.61399680458491634</v>
      </c>
      <c r="O58" s="47">
        <v>1.1366046909816229E-3</v>
      </c>
      <c r="P58" s="117"/>
      <c r="Q58" s="113"/>
      <c r="R58" s="114"/>
      <c r="S58" s="113"/>
      <c r="T58" s="115">
        <v>0</v>
      </c>
      <c r="U58" s="47">
        <v>0</v>
      </c>
      <c r="V58" s="92">
        <v>9.245120179618313E-4</v>
      </c>
    </row>
    <row r="59" spans="1:22" s="2" customFormat="1" x14ac:dyDescent="0.25">
      <c r="A59" s="44">
        <v>310440</v>
      </c>
      <c r="B59" s="36">
        <v>3104403</v>
      </c>
      <c r="C59" s="45" t="s">
        <v>24</v>
      </c>
      <c r="D59" s="124">
        <v>0.75</v>
      </c>
      <c r="E59" s="112">
        <v>0.61951265822784796</v>
      </c>
      <c r="F59" s="121">
        <v>0.46463449367088594</v>
      </c>
      <c r="G59" s="121">
        <v>0.92727878669839203</v>
      </c>
      <c r="H59" s="114">
        <v>0.69595664018463899</v>
      </c>
      <c r="I59" s="47">
        <v>1.1260313203413253E-3</v>
      </c>
      <c r="J59" s="119">
        <v>0.48529411764705882</v>
      </c>
      <c r="K59" s="112">
        <v>0.61951265822784796</v>
      </c>
      <c r="L59" s="38">
        <v>0.30064584884586737</v>
      </c>
      <c r="M59" s="38">
        <v>0.98473509619368849</v>
      </c>
      <c r="N59" s="114">
        <v>0.64269047251977796</v>
      </c>
      <c r="O59" s="47">
        <v>1.1897211849644872E-3</v>
      </c>
      <c r="P59" s="117">
        <v>0.125</v>
      </c>
      <c r="Q59" s="113">
        <v>0.63433333333333297</v>
      </c>
      <c r="R59" s="114">
        <v>7.9291666666666621E-2</v>
      </c>
      <c r="S59" s="113">
        <v>0.88271713411170505</v>
      </c>
      <c r="T59" s="115">
        <v>0.48100440038918585</v>
      </c>
      <c r="U59" s="47">
        <v>2.052237489559388E-3</v>
      </c>
      <c r="V59" s="92">
        <v>1.3367485000342026E-3</v>
      </c>
    </row>
    <row r="60" spans="1:22" s="2" customFormat="1" x14ac:dyDescent="0.25">
      <c r="A60" s="44">
        <v>310445</v>
      </c>
      <c r="B60" s="36">
        <v>3104452</v>
      </c>
      <c r="C60" s="45" t="s">
        <v>25</v>
      </c>
      <c r="D60" s="124">
        <v>0.72499999999999998</v>
      </c>
      <c r="E60" s="112">
        <v>0.75287892376681598</v>
      </c>
      <c r="F60" s="121">
        <v>0.54583721973094157</v>
      </c>
      <c r="G60" s="121">
        <v>0.96011885488413895</v>
      </c>
      <c r="H60" s="114">
        <v>0.75297803730754032</v>
      </c>
      <c r="I60" s="47">
        <v>1.218289767754045E-3</v>
      </c>
      <c r="J60" s="119">
        <v>0.46590909090909088</v>
      </c>
      <c r="K60" s="112">
        <v>0.75287892376681598</v>
      </c>
      <c r="L60" s="38">
        <v>0.35077313493681195</v>
      </c>
      <c r="M60" s="38">
        <v>1.0613950142989155</v>
      </c>
      <c r="N60" s="114">
        <v>0.70608407461786371</v>
      </c>
      <c r="O60" s="47">
        <v>1.3070727167393431E-3</v>
      </c>
      <c r="P60" s="117"/>
      <c r="Q60" s="113"/>
      <c r="R60" s="114"/>
      <c r="S60" s="113"/>
      <c r="T60" s="115">
        <v>0</v>
      </c>
      <c r="U60" s="47">
        <v>0</v>
      </c>
      <c r="V60" s="92">
        <v>1.0101449937973553E-3</v>
      </c>
    </row>
    <row r="61" spans="1:22" s="2" customFormat="1" x14ac:dyDescent="0.25">
      <c r="A61" s="44">
        <v>310450</v>
      </c>
      <c r="B61" s="36">
        <v>3104502</v>
      </c>
      <c r="C61" s="45" t="s">
        <v>26</v>
      </c>
      <c r="D61" s="124">
        <v>0.90454545454545499</v>
      </c>
      <c r="E61" s="112">
        <v>0.73721528861154395</v>
      </c>
      <c r="F61" s="121">
        <v>0.66684473833498781</v>
      </c>
      <c r="G61" s="121">
        <v>1.1046641382958799</v>
      </c>
      <c r="H61" s="114">
        <v>0.88575443831543388</v>
      </c>
      <c r="I61" s="47">
        <v>1.4331169243674544E-3</v>
      </c>
      <c r="J61" s="119">
        <v>0.31954887218045114</v>
      </c>
      <c r="K61" s="112">
        <v>0.73721528861154395</v>
      </c>
      <c r="L61" s="38">
        <v>0.23557631403000465</v>
      </c>
      <c r="M61" s="38">
        <v>0.92373820102519111</v>
      </c>
      <c r="N61" s="114">
        <v>0.57965725752759789</v>
      </c>
      <c r="O61" s="47">
        <v>1.0730367864256402E-3</v>
      </c>
      <c r="P61" s="117">
        <v>7.0000000000000007E-2</v>
      </c>
      <c r="Q61" s="113">
        <v>0.74496140350877205</v>
      </c>
      <c r="R61" s="114">
        <v>5.2147298245614052E-2</v>
      </c>
      <c r="S61" s="113">
        <v>0.93156671410231195</v>
      </c>
      <c r="T61" s="115">
        <v>0.491857006173963</v>
      </c>
      <c r="U61" s="47">
        <v>2.0985408589940711E-3</v>
      </c>
      <c r="V61" s="92">
        <v>1.4221696561160522E-3</v>
      </c>
    </row>
    <row r="62" spans="1:22" s="2" customFormat="1" x14ac:dyDescent="0.25">
      <c r="A62" s="44">
        <v>310460</v>
      </c>
      <c r="B62" s="36">
        <v>3104601</v>
      </c>
      <c r="C62" s="45" t="s">
        <v>27</v>
      </c>
      <c r="D62" s="124">
        <v>0.86206896551724199</v>
      </c>
      <c r="E62" s="112">
        <v>0.43638095238095198</v>
      </c>
      <c r="F62" s="121">
        <v>0.37619047619047613</v>
      </c>
      <c r="G62" s="121">
        <v>1.04654927683216</v>
      </c>
      <c r="H62" s="114">
        <v>0.71136987651131811</v>
      </c>
      <c r="I62" s="47">
        <v>1.1509693493068351E-3</v>
      </c>
      <c r="J62" s="119">
        <v>0.50156739811912221</v>
      </c>
      <c r="K62" s="112">
        <v>0.43638095238095198</v>
      </c>
      <c r="L62" s="38">
        <v>0.21887445887445867</v>
      </c>
      <c r="M62" s="38">
        <v>0.97410475202116609</v>
      </c>
      <c r="N62" s="114">
        <v>0.59648960544781238</v>
      </c>
      <c r="O62" s="47">
        <v>1.1041961108121641E-3</v>
      </c>
      <c r="P62" s="117"/>
      <c r="Q62" s="113"/>
      <c r="R62" s="114"/>
      <c r="S62" s="113"/>
      <c r="T62" s="115">
        <v>0</v>
      </c>
      <c r="U62" s="47">
        <v>0</v>
      </c>
      <c r="V62" s="92">
        <v>9.0206618404759973E-4</v>
      </c>
    </row>
    <row r="63" spans="1:22" s="2" customFormat="1" x14ac:dyDescent="0.25">
      <c r="A63" s="44">
        <v>310470</v>
      </c>
      <c r="B63" s="36">
        <v>3104700</v>
      </c>
      <c r="C63" s="45" t="s">
        <v>540</v>
      </c>
      <c r="D63" s="124">
        <v>0.81767955801105008</v>
      </c>
      <c r="E63" s="112">
        <v>0.74674593495935004</v>
      </c>
      <c r="F63" s="121">
        <v>0.61059888604410972</v>
      </c>
      <c r="G63" s="121">
        <v>1.0547492727512999</v>
      </c>
      <c r="H63" s="114">
        <v>0.83267407939770477</v>
      </c>
      <c r="I63" s="47">
        <v>1.3472349265745104E-3</v>
      </c>
      <c r="J63" s="119">
        <v>0.53030303030303028</v>
      </c>
      <c r="K63" s="112">
        <v>0.74674593495935004</v>
      </c>
      <c r="L63" s="38">
        <v>0.3960016321754129</v>
      </c>
      <c r="M63" s="38">
        <v>1.040999500673121</v>
      </c>
      <c r="N63" s="114">
        <v>0.71850056642426696</v>
      </c>
      <c r="O63" s="47">
        <v>1.3300575966724453E-3</v>
      </c>
      <c r="P63" s="117"/>
      <c r="Q63" s="113">
        <v>0.75011111111111095</v>
      </c>
      <c r="R63" s="114"/>
      <c r="S63" s="113"/>
      <c r="T63" s="115">
        <v>0</v>
      </c>
      <c r="U63" s="47">
        <v>0</v>
      </c>
      <c r="V63" s="92">
        <v>1.0709170092987825E-3</v>
      </c>
    </row>
    <row r="64" spans="1:22" s="2" customFormat="1" x14ac:dyDescent="0.25">
      <c r="A64" s="44">
        <v>310480</v>
      </c>
      <c r="B64" s="36">
        <v>3104809</v>
      </c>
      <c r="C64" s="45" t="s">
        <v>421</v>
      </c>
      <c r="D64" s="124">
        <v>0.91999999999999993</v>
      </c>
      <c r="E64" s="112">
        <v>0.73234859154929599</v>
      </c>
      <c r="F64" s="121">
        <v>0.67376070422535228</v>
      </c>
      <c r="G64" s="121">
        <v>1.05775936024353</v>
      </c>
      <c r="H64" s="114">
        <v>0.8657600322344412</v>
      </c>
      <c r="I64" s="47">
        <v>1.4007667373315959E-3</v>
      </c>
      <c r="J64" s="119">
        <v>0.53968253968253965</v>
      </c>
      <c r="K64" s="112">
        <v>0.73234859154929599</v>
      </c>
      <c r="L64" s="38">
        <v>0.39523574782025495</v>
      </c>
      <c r="M64" s="38">
        <v>1.0129519722635334</v>
      </c>
      <c r="N64" s="114">
        <v>0.70409386004189423</v>
      </c>
      <c r="O64" s="47">
        <v>1.3033885164206848E-3</v>
      </c>
      <c r="P64" s="117">
        <v>0.13541666666666666</v>
      </c>
      <c r="Q64" s="113">
        <v>0.73114545454545399</v>
      </c>
      <c r="R64" s="114">
        <v>9.9009280303030217E-2</v>
      </c>
      <c r="S64" s="113">
        <v>0.94358683810924404</v>
      </c>
      <c r="T64" s="115">
        <v>0.52129805920613714</v>
      </c>
      <c r="U64" s="47">
        <v>2.2241530835721566E-3</v>
      </c>
      <c r="V64" s="92">
        <v>1.5264927182153437E-3</v>
      </c>
    </row>
    <row r="65" spans="1:22" s="2" customFormat="1" x14ac:dyDescent="0.25">
      <c r="A65" s="44">
        <v>310490</v>
      </c>
      <c r="B65" s="36">
        <v>3104908</v>
      </c>
      <c r="C65" s="45" t="s">
        <v>28</v>
      </c>
      <c r="D65" s="124">
        <v>0.82142857142857095</v>
      </c>
      <c r="E65" s="112">
        <v>0.61905281690140801</v>
      </c>
      <c r="F65" s="121">
        <v>0.50850767102615624</v>
      </c>
      <c r="G65" s="121">
        <v>1.0107933018623001</v>
      </c>
      <c r="H65" s="114">
        <v>0.75965048644422817</v>
      </c>
      <c r="I65" s="47">
        <v>1.2290855361647059E-3</v>
      </c>
      <c r="J65" s="119">
        <v>0.66504854368932043</v>
      </c>
      <c r="K65" s="112">
        <v>0.61905281690140801</v>
      </c>
      <c r="L65" s="38">
        <v>0.41170017434705292</v>
      </c>
      <c r="M65" s="38">
        <v>1.124257455929617</v>
      </c>
      <c r="N65" s="114">
        <v>0.76797881513833499</v>
      </c>
      <c r="O65" s="47">
        <v>1.4216496199045265E-3</v>
      </c>
      <c r="P65" s="117">
        <v>0.18181818181818182</v>
      </c>
      <c r="Q65" s="113">
        <v>0.56282926829268298</v>
      </c>
      <c r="R65" s="114">
        <v>0.10233259423503327</v>
      </c>
      <c r="S65" s="113">
        <v>0.99943965164044701</v>
      </c>
      <c r="T65" s="115">
        <v>0.5508861229377402</v>
      </c>
      <c r="U65" s="47">
        <v>2.3503925391454065E-3</v>
      </c>
      <c r="V65" s="92">
        <v>1.5303725702567744E-3</v>
      </c>
    </row>
    <row r="66" spans="1:22" s="2" customFormat="1" x14ac:dyDescent="0.25">
      <c r="A66" s="44">
        <v>310500</v>
      </c>
      <c r="B66" s="36">
        <v>3105004</v>
      </c>
      <c r="C66" s="45" t="s">
        <v>29</v>
      </c>
      <c r="D66" s="124">
        <v>0.917721518987342</v>
      </c>
      <c r="E66" s="112">
        <v>0.66135117773019303</v>
      </c>
      <c r="F66" s="121">
        <v>0.60693620741062038</v>
      </c>
      <c r="G66" s="121">
        <v>1.0671212425152801</v>
      </c>
      <c r="H66" s="114">
        <v>0.83702872496295022</v>
      </c>
      <c r="I66" s="47">
        <v>1.3542805771399695E-3</v>
      </c>
      <c r="J66" s="119">
        <v>0.60752688172043012</v>
      </c>
      <c r="K66" s="112">
        <v>0.66135117773019303</v>
      </c>
      <c r="L66" s="38">
        <v>0.40178861872855814</v>
      </c>
      <c r="M66" s="38">
        <v>1.0899997939377324</v>
      </c>
      <c r="N66" s="114">
        <v>0.74589420633314529</v>
      </c>
      <c r="O66" s="47">
        <v>1.3807675342339958E-3</v>
      </c>
      <c r="P66" s="117"/>
      <c r="Q66" s="113"/>
      <c r="R66" s="114"/>
      <c r="S66" s="113"/>
      <c r="T66" s="115">
        <v>0</v>
      </c>
      <c r="U66" s="47">
        <v>0</v>
      </c>
      <c r="V66" s="92">
        <v>1.0940192445495862E-3</v>
      </c>
    </row>
    <row r="67" spans="1:22" s="2" customFormat="1" x14ac:dyDescent="0.25">
      <c r="A67" s="44">
        <v>310510</v>
      </c>
      <c r="B67" s="36">
        <v>3105103</v>
      </c>
      <c r="C67" s="45" t="s">
        <v>541</v>
      </c>
      <c r="D67" s="124">
        <v>0.82847896440129398</v>
      </c>
      <c r="E67" s="112">
        <v>0.43262730227518997</v>
      </c>
      <c r="F67" s="121">
        <v>0.35842261936067499</v>
      </c>
      <c r="G67" s="121">
        <v>1.01564042783803</v>
      </c>
      <c r="H67" s="114">
        <v>0.68703152359935249</v>
      </c>
      <c r="I67" s="47">
        <v>1.111590821849833E-3</v>
      </c>
      <c r="J67" s="119">
        <v>0.60220994475138123</v>
      </c>
      <c r="K67" s="112">
        <v>0.43262730227518997</v>
      </c>
      <c r="L67" s="38">
        <v>0.26053246380108125</v>
      </c>
      <c r="M67" s="38">
        <v>1.0571459625195745</v>
      </c>
      <c r="N67" s="114">
        <v>0.6588392131603279</v>
      </c>
      <c r="O67" s="47">
        <v>1.2196150447182088E-3</v>
      </c>
      <c r="P67" s="117">
        <v>0.19642857142857142</v>
      </c>
      <c r="Q67" s="113">
        <v>0.56010638297872295</v>
      </c>
      <c r="R67" s="114">
        <v>0.11002089665653486</v>
      </c>
      <c r="S67" s="113">
        <v>0.94057743670916605</v>
      </c>
      <c r="T67" s="115">
        <v>0.52529916668285048</v>
      </c>
      <c r="U67" s="47">
        <v>2.2412240765959704E-3</v>
      </c>
      <c r="V67" s="92">
        <v>1.3807271619464109E-3</v>
      </c>
    </row>
    <row r="68" spans="1:22" s="2" customFormat="1" x14ac:dyDescent="0.25">
      <c r="A68" s="44">
        <v>310520</v>
      </c>
      <c r="B68" s="36">
        <v>3105202</v>
      </c>
      <c r="C68" s="45" t="s">
        <v>30</v>
      </c>
      <c r="D68" s="124">
        <v>0.76829268292683006</v>
      </c>
      <c r="E68" s="112">
        <v>0.78025280898876404</v>
      </c>
      <c r="F68" s="121">
        <v>0.59946252397917299</v>
      </c>
      <c r="G68" s="121">
        <v>0.97982166539846605</v>
      </c>
      <c r="H68" s="114">
        <v>0.78964209468881952</v>
      </c>
      <c r="I68" s="47">
        <v>1.2776108152997069E-3</v>
      </c>
      <c r="J68" s="119">
        <v>0.48113207547169812</v>
      </c>
      <c r="K68" s="112">
        <v>0.78025280898876404</v>
      </c>
      <c r="L68" s="38">
        <v>0.37540465338138646</v>
      </c>
      <c r="M68" s="38">
        <v>1.0164516898611597</v>
      </c>
      <c r="N68" s="114">
        <v>0.69592817162127307</v>
      </c>
      <c r="O68" s="47">
        <v>1.2882725423721769E-3</v>
      </c>
      <c r="P68" s="117">
        <v>0.16666666666666666</v>
      </c>
      <c r="Q68" s="113">
        <v>0.79340816326530605</v>
      </c>
      <c r="R68" s="114">
        <v>0.13223469387755099</v>
      </c>
      <c r="S68" s="113">
        <v>0.99213973359000895</v>
      </c>
      <c r="T68" s="115">
        <v>0.56218721373378</v>
      </c>
      <c r="U68" s="47">
        <v>2.3986093999179524E-3</v>
      </c>
      <c r="V68" s="92">
        <v>1.5060752230523441E-3</v>
      </c>
    </row>
    <row r="69" spans="1:22" s="2" customFormat="1" x14ac:dyDescent="0.25">
      <c r="A69" s="44">
        <v>310530</v>
      </c>
      <c r="B69" s="36">
        <v>3105301</v>
      </c>
      <c r="C69" s="45" t="s">
        <v>459</v>
      </c>
      <c r="D69" s="124">
        <v>0.84057971014492794</v>
      </c>
      <c r="E69" s="112">
        <v>0.44887223587223601</v>
      </c>
      <c r="F69" s="121">
        <v>0.3773128939215899</v>
      </c>
      <c r="G69" s="121">
        <v>1.01443325388677</v>
      </c>
      <c r="H69" s="114">
        <v>0.69587307390417996</v>
      </c>
      <c r="I69" s="47">
        <v>1.125896113284322E-3</v>
      </c>
      <c r="J69" s="119">
        <v>0.51764705882352946</v>
      </c>
      <c r="K69" s="112">
        <v>0.44887223587223601</v>
      </c>
      <c r="L69" s="38">
        <v>0.23235739268680455</v>
      </c>
      <c r="M69" s="38">
        <v>0.99291264131418933</v>
      </c>
      <c r="N69" s="114">
        <v>0.61263501700049694</v>
      </c>
      <c r="O69" s="47">
        <v>1.1340838079004511E-3</v>
      </c>
      <c r="P69" s="117"/>
      <c r="Q69" s="113"/>
      <c r="R69" s="114"/>
      <c r="S69" s="113"/>
      <c r="T69" s="115">
        <v>0</v>
      </c>
      <c r="U69" s="47">
        <v>0</v>
      </c>
      <c r="V69" s="92">
        <v>9.0399196847390929E-4</v>
      </c>
    </row>
    <row r="70" spans="1:22" s="2" customFormat="1" x14ac:dyDescent="0.25">
      <c r="A70" s="44">
        <v>310540</v>
      </c>
      <c r="B70" s="36">
        <v>3105400</v>
      </c>
      <c r="C70" s="45" t="s">
        <v>542</v>
      </c>
      <c r="D70" s="124">
        <v>0.66501650165016502</v>
      </c>
      <c r="E70" s="112">
        <v>0.44721567567567599</v>
      </c>
      <c r="F70" s="121">
        <v>0.29740580412095285</v>
      </c>
      <c r="G70" s="121">
        <v>0.933202887381402</v>
      </c>
      <c r="H70" s="114">
        <v>0.61530434575117743</v>
      </c>
      <c r="I70" s="47">
        <v>9.9553898167296516E-4</v>
      </c>
      <c r="J70" s="119">
        <v>0.49140893470790376</v>
      </c>
      <c r="K70" s="112">
        <v>0.44721567567567599</v>
      </c>
      <c r="L70" s="38">
        <v>0.21976577876845932</v>
      </c>
      <c r="M70" s="38">
        <v>0.96412627442647036</v>
      </c>
      <c r="N70" s="114">
        <v>0.59194602659746487</v>
      </c>
      <c r="O70" s="47">
        <v>1.0957852314776354E-3</v>
      </c>
      <c r="P70" s="117">
        <v>0.25</v>
      </c>
      <c r="Q70" s="113">
        <v>0.43960512129380103</v>
      </c>
      <c r="R70" s="114">
        <v>0.10990128032345026</v>
      </c>
      <c r="S70" s="113">
        <v>1.0345421319091901</v>
      </c>
      <c r="T70" s="115">
        <v>0.57222170611632017</v>
      </c>
      <c r="U70" s="47">
        <v>2.4414222337287971E-3</v>
      </c>
      <c r="V70" s="92">
        <v>1.3248141320059996E-3</v>
      </c>
    </row>
    <row r="71" spans="1:22" s="2" customFormat="1" x14ac:dyDescent="0.25">
      <c r="A71" s="44">
        <v>310550</v>
      </c>
      <c r="B71" s="36">
        <v>3105509</v>
      </c>
      <c r="C71" s="45" t="s">
        <v>543</v>
      </c>
      <c r="D71" s="124">
        <v>0.84615384615384603</v>
      </c>
      <c r="E71" s="112">
        <v>0.74628178694158098</v>
      </c>
      <c r="F71" s="121">
        <v>0.63146920433518383</v>
      </c>
      <c r="G71" s="121">
        <v>1.0178165736851099</v>
      </c>
      <c r="H71" s="114">
        <v>0.82464288901014693</v>
      </c>
      <c r="I71" s="47">
        <v>1.3342407666026837E-3</v>
      </c>
      <c r="J71" s="119">
        <v>0.48275862068965519</v>
      </c>
      <c r="K71" s="112">
        <v>0.74628178694158098</v>
      </c>
      <c r="L71" s="38">
        <v>0.36027396610972878</v>
      </c>
      <c r="M71" s="38">
        <v>1.0017709598140521</v>
      </c>
      <c r="N71" s="114">
        <v>0.6810224629618904</v>
      </c>
      <c r="O71" s="47">
        <v>1.2606797303931095E-3</v>
      </c>
      <c r="P71" s="117">
        <v>0.16949152542372881</v>
      </c>
      <c r="Q71" s="113">
        <v>0.76637404580152702</v>
      </c>
      <c r="R71" s="114">
        <v>0.12989390606805543</v>
      </c>
      <c r="S71" s="113">
        <v>0.95240208364643997</v>
      </c>
      <c r="T71" s="115">
        <v>0.54114799485724774</v>
      </c>
      <c r="U71" s="47">
        <v>2.3088441634782656E-3</v>
      </c>
      <c r="V71" s="92">
        <v>1.4997370314939705E-3</v>
      </c>
    </row>
    <row r="72" spans="1:22" s="2" customFormat="1" x14ac:dyDescent="0.25">
      <c r="A72" s="44">
        <v>310560</v>
      </c>
      <c r="B72" s="36">
        <v>3105608</v>
      </c>
      <c r="C72" s="45" t="s">
        <v>31</v>
      </c>
      <c r="D72" s="124">
        <v>0.763106796116505</v>
      </c>
      <c r="E72" s="112">
        <v>0.51319238410596002</v>
      </c>
      <c r="F72" s="121">
        <v>0.39162059602648996</v>
      </c>
      <c r="G72" s="121">
        <v>0.97179655527008901</v>
      </c>
      <c r="H72" s="114">
        <v>0.68170857564828946</v>
      </c>
      <c r="I72" s="47">
        <v>1.1029784949269179E-3</v>
      </c>
      <c r="J72" s="119">
        <v>0.51390134529147979</v>
      </c>
      <c r="K72" s="112">
        <v>0.51319238410596002</v>
      </c>
      <c r="L72" s="38">
        <v>0.26373025658539467</v>
      </c>
      <c r="M72" s="38">
        <v>0.99589024985656893</v>
      </c>
      <c r="N72" s="114">
        <v>0.62981025322098183</v>
      </c>
      <c r="O72" s="47">
        <v>1.1658778724805067E-3</v>
      </c>
      <c r="P72" s="117">
        <v>0.2177650429799427</v>
      </c>
      <c r="Q72" s="113">
        <v>0.60506453595574705</v>
      </c>
      <c r="R72" s="114">
        <v>0.13176190467804233</v>
      </c>
      <c r="S72" s="113">
        <v>0.98550856063022696</v>
      </c>
      <c r="T72" s="115">
        <v>0.55863523265413462</v>
      </c>
      <c r="U72" s="47">
        <v>2.3834546347474969E-3</v>
      </c>
      <c r="V72" s="92">
        <v>1.3842334739124693E-3</v>
      </c>
    </row>
    <row r="73" spans="1:22" s="2" customFormat="1" x14ac:dyDescent="0.25">
      <c r="A73" s="44">
        <v>310570</v>
      </c>
      <c r="B73" s="36">
        <v>3105707</v>
      </c>
      <c r="C73" s="45" t="s">
        <v>32</v>
      </c>
      <c r="D73" s="124">
        <v>0.7777777777777779</v>
      </c>
      <c r="E73" s="112">
        <v>0.76731372549019605</v>
      </c>
      <c r="F73" s="121">
        <v>0.59679956427015257</v>
      </c>
      <c r="G73" s="121">
        <v>0.99564578606267096</v>
      </c>
      <c r="H73" s="114">
        <v>0.79622267516641176</v>
      </c>
      <c r="I73" s="47">
        <v>1.2882579437211408E-3</v>
      </c>
      <c r="J73" s="119">
        <v>0.5357142857142857</v>
      </c>
      <c r="K73" s="112">
        <v>0.76731372549019605</v>
      </c>
      <c r="L73" s="38">
        <v>0.41106092436974789</v>
      </c>
      <c r="M73" s="38">
        <v>1.0199270838277554</v>
      </c>
      <c r="N73" s="114">
        <v>0.71549400409875163</v>
      </c>
      <c r="O73" s="47">
        <v>1.3244919767581536E-3</v>
      </c>
      <c r="P73" s="117"/>
      <c r="Q73" s="113"/>
      <c r="R73" s="114"/>
      <c r="S73" s="113"/>
      <c r="T73" s="115">
        <v>0</v>
      </c>
      <c r="U73" s="47">
        <v>0</v>
      </c>
      <c r="V73" s="92">
        <v>1.0450999681917178E-3</v>
      </c>
    </row>
    <row r="74" spans="1:22" s="2" customFormat="1" x14ac:dyDescent="0.25">
      <c r="A74" s="44">
        <v>310590</v>
      </c>
      <c r="B74" s="36">
        <v>3105905</v>
      </c>
      <c r="C74" s="45" t="s">
        <v>33</v>
      </c>
      <c r="D74" s="124">
        <v>0.771513353115727</v>
      </c>
      <c r="E74" s="112">
        <v>0.47717998075072199</v>
      </c>
      <c r="F74" s="121">
        <v>0.36815072698868756</v>
      </c>
      <c r="G74" s="121">
        <v>0.97692445266989303</v>
      </c>
      <c r="H74" s="114">
        <v>0.67253758982929024</v>
      </c>
      <c r="I74" s="47">
        <v>1.0881401893855561E-3</v>
      </c>
      <c r="J74" s="119">
        <v>0.6376811594202898</v>
      </c>
      <c r="K74" s="112">
        <v>0.47717998075072199</v>
      </c>
      <c r="L74" s="38">
        <v>0.30428868337727194</v>
      </c>
      <c r="M74" s="38">
        <v>1.0638150624616094</v>
      </c>
      <c r="N74" s="114">
        <v>0.6840518729194407</v>
      </c>
      <c r="O74" s="47">
        <v>1.2662876448691237E-3</v>
      </c>
      <c r="P74" s="117"/>
      <c r="Q74" s="113"/>
      <c r="R74" s="114"/>
      <c r="S74" s="113"/>
      <c r="T74" s="115">
        <v>0</v>
      </c>
      <c r="U74" s="47">
        <v>0</v>
      </c>
      <c r="V74" s="92">
        <v>9.4177113370187194E-4</v>
      </c>
    </row>
    <row r="75" spans="1:22" s="2" customFormat="1" x14ac:dyDescent="0.25">
      <c r="A75" s="44">
        <v>310600</v>
      </c>
      <c r="B75" s="36">
        <v>3106002</v>
      </c>
      <c r="C75" s="45" t="s">
        <v>422</v>
      </c>
      <c r="D75" s="124">
        <v>0.67768595041322321</v>
      </c>
      <c r="E75" s="112">
        <v>0.46934959349593502</v>
      </c>
      <c r="F75" s="121">
        <v>0.31807162534435268</v>
      </c>
      <c r="G75" s="121">
        <v>0.93495819022952598</v>
      </c>
      <c r="H75" s="114">
        <v>0.6265149077869393</v>
      </c>
      <c r="I75" s="47">
        <v>1.0136772438031293E-3</v>
      </c>
      <c r="J75" s="119">
        <v>0.39374999999999999</v>
      </c>
      <c r="K75" s="112">
        <v>0.46934959349593502</v>
      </c>
      <c r="L75" s="38">
        <v>0.18480640243902441</v>
      </c>
      <c r="M75" s="38">
        <v>0.92026868019254926</v>
      </c>
      <c r="N75" s="114">
        <v>0.55253754131578681</v>
      </c>
      <c r="O75" s="47">
        <v>1.0228339247262649E-3</v>
      </c>
      <c r="P75" s="117"/>
      <c r="Q75" s="113"/>
      <c r="R75" s="114"/>
      <c r="S75" s="113"/>
      <c r="T75" s="115">
        <v>0</v>
      </c>
      <c r="U75" s="47">
        <v>0</v>
      </c>
      <c r="V75" s="92">
        <v>8.1460446741175776E-4</v>
      </c>
    </row>
    <row r="76" spans="1:22" s="2" customFormat="1" x14ac:dyDescent="0.25">
      <c r="A76" s="44">
        <v>310610</v>
      </c>
      <c r="B76" s="36">
        <v>3106101</v>
      </c>
      <c r="C76" s="45" t="s">
        <v>34</v>
      </c>
      <c r="D76" s="124">
        <v>0.69014084507042295</v>
      </c>
      <c r="E76" s="112">
        <v>0.65726600985221695</v>
      </c>
      <c r="F76" s="121">
        <v>0.45360611947547391</v>
      </c>
      <c r="G76" s="121">
        <v>0.96820342484293798</v>
      </c>
      <c r="H76" s="114">
        <v>0.71090477215920589</v>
      </c>
      <c r="I76" s="47">
        <v>1.1502168281906251E-3</v>
      </c>
      <c r="J76" s="119">
        <v>0.359375</v>
      </c>
      <c r="K76" s="112">
        <v>0.65726600985221695</v>
      </c>
      <c r="L76" s="38">
        <v>0.23620497229064047</v>
      </c>
      <c r="M76" s="38">
        <v>0.88742230934815991</v>
      </c>
      <c r="N76" s="114">
        <v>0.56181364081940022</v>
      </c>
      <c r="O76" s="47">
        <v>1.0400054444004542E-3</v>
      </c>
      <c r="P76" s="117"/>
      <c r="Q76" s="113"/>
      <c r="R76" s="114"/>
      <c r="S76" s="113"/>
      <c r="T76" s="115">
        <v>0</v>
      </c>
      <c r="U76" s="47">
        <v>0</v>
      </c>
      <c r="V76" s="92">
        <v>8.7608890903643176E-4</v>
      </c>
    </row>
    <row r="77" spans="1:22" s="2" customFormat="1" x14ac:dyDescent="0.25">
      <c r="A77" s="44">
        <v>310620</v>
      </c>
      <c r="B77" s="36">
        <v>3106200</v>
      </c>
      <c r="C77" s="45" t="s">
        <v>35</v>
      </c>
      <c r="D77" s="124">
        <v>0.66987369670255192</v>
      </c>
      <c r="E77" s="112">
        <v>0.41508474494474201</v>
      </c>
      <c r="F77" s="121">
        <v>0.27805435254097022</v>
      </c>
      <c r="G77" s="121">
        <v>0.93209244406283198</v>
      </c>
      <c r="H77" s="114">
        <v>0.6050733983019011</v>
      </c>
      <c r="I77" s="47">
        <v>9.7898569860982053E-4</v>
      </c>
      <c r="J77" s="119">
        <v>0.40944520861989914</v>
      </c>
      <c r="K77" s="112">
        <v>0.41508474494474201</v>
      </c>
      <c r="L77" s="38">
        <v>0.16995445998883751</v>
      </c>
      <c r="M77" s="38">
        <v>0.87831723760254399</v>
      </c>
      <c r="N77" s="114">
        <v>0.52413584879569075</v>
      </c>
      <c r="O77" s="47">
        <v>9.70257923175276E-4</v>
      </c>
      <c r="P77" s="117">
        <v>0.21318245200042904</v>
      </c>
      <c r="Q77" s="113">
        <v>0.417216875619006</v>
      </c>
      <c r="R77" s="114">
        <v>8.8943316560417721E-2</v>
      </c>
      <c r="S77" s="113">
        <v>0.93957796249221004</v>
      </c>
      <c r="T77" s="115">
        <v>0.51426063952631385</v>
      </c>
      <c r="U77" s="47">
        <v>2.1941274611765801E-3</v>
      </c>
      <c r="V77" s="92">
        <v>1.2185229409493546E-3</v>
      </c>
    </row>
    <row r="78" spans="1:22" s="2" customFormat="1" x14ac:dyDescent="0.25">
      <c r="A78" s="44">
        <v>310630</v>
      </c>
      <c r="B78" s="36">
        <v>3106309</v>
      </c>
      <c r="C78" s="45" t="s">
        <v>36</v>
      </c>
      <c r="D78" s="124">
        <v>0.81031307550644605</v>
      </c>
      <c r="E78" s="112">
        <v>0.64934180278281906</v>
      </c>
      <c r="F78" s="121">
        <v>0.52617015326784622</v>
      </c>
      <c r="G78" s="121">
        <v>0.99395957066174101</v>
      </c>
      <c r="H78" s="114">
        <v>0.76006486196479361</v>
      </c>
      <c r="I78" s="47">
        <v>1.2297559799647904E-3</v>
      </c>
      <c r="J78" s="119">
        <v>0.5389048991354467</v>
      </c>
      <c r="K78" s="112">
        <v>0.64934180278281906</v>
      </c>
      <c r="L78" s="38">
        <v>0.34993347873310421</v>
      </c>
      <c r="M78" s="38">
        <v>1.0314042496883689</v>
      </c>
      <c r="N78" s="114">
        <v>0.69066886421073659</v>
      </c>
      <c r="O78" s="47">
        <v>1.2785367368606624E-3</v>
      </c>
      <c r="P78" s="117">
        <v>0.14932126696832579</v>
      </c>
      <c r="Q78" s="113">
        <v>0.67625350467289702</v>
      </c>
      <c r="R78" s="114">
        <v>0.10097903010952761</v>
      </c>
      <c r="S78" s="113">
        <v>0.957549984314224</v>
      </c>
      <c r="T78" s="115">
        <v>0.52926450721187579</v>
      </c>
      <c r="U78" s="47">
        <v>2.2581424675419798E-3</v>
      </c>
      <c r="V78" s="92">
        <v>1.4549455802385773E-3</v>
      </c>
    </row>
    <row r="79" spans="1:22" s="2" customFormat="1" x14ac:dyDescent="0.25">
      <c r="A79" s="44">
        <v>310640</v>
      </c>
      <c r="B79" s="36">
        <v>3106408</v>
      </c>
      <c r="C79" s="45" t="s">
        <v>37</v>
      </c>
      <c r="D79" s="124">
        <v>0.90588235294117592</v>
      </c>
      <c r="E79" s="112">
        <v>0.49362823061630201</v>
      </c>
      <c r="F79" s="121">
        <v>0.44716910302888507</v>
      </c>
      <c r="G79" s="121">
        <v>1.0671319983651</v>
      </c>
      <c r="H79" s="114">
        <v>0.75715055069699255</v>
      </c>
      <c r="I79" s="47">
        <v>1.2250407354002771E-3</v>
      </c>
      <c r="J79" s="119">
        <v>0.54166666666666663</v>
      </c>
      <c r="K79" s="112">
        <v>0.49362823061630201</v>
      </c>
      <c r="L79" s="38">
        <v>0.26738195825049693</v>
      </c>
      <c r="M79" s="38">
        <v>1.021802251119285</v>
      </c>
      <c r="N79" s="114">
        <v>0.64459210468489103</v>
      </c>
      <c r="O79" s="47">
        <v>1.193241405303175E-3</v>
      </c>
      <c r="P79" s="117"/>
      <c r="Q79" s="113"/>
      <c r="R79" s="114"/>
      <c r="S79" s="113"/>
      <c r="T79" s="115">
        <v>0</v>
      </c>
      <c r="U79" s="47">
        <v>0</v>
      </c>
      <c r="V79" s="92">
        <v>9.6731285628138088E-4</v>
      </c>
    </row>
    <row r="80" spans="1:22" s="2" customFormat="1" x14ac:dyDescent="0.25">
      <c r="A80" s="44">
        <v>310650</v>
      </c>
      <c r="B80" s="36">
        <v>3106507</v>
      </c>
      <c r="C80" s="45" t="s">
        <v>38</v>
      </c>
      <c r="D80" s="124">
        <v>0.95238095238095299</v>
      </c>
      <c r="E80" s="112">
        <v>0.75502083333333303</v>
      </c>
      <c r="F80" s="121">
        <v>0.71906746031746049</v>
      </c>
      <c r="G80" s="121">
        <v>1.0926963265562499</v>
      </c>
      <c r="H80" s="114">
        <v>0.90588189343685521</v>
      </c>
      <c r="I80" s="47">
        <v>1.4656823796801188E-3</v>
      </c>
      <c r="J80" s="119">
        <v>0.68571428571428572</v>
      </c>
      <c r="K80" s="112">
        <v>0.75502083333333303</v>
      </c>
      <c r="L80" s="38">
        <v>0.5177285714285712</v>
      </c>
      <c r="M80" s="38">
        <v>1.1341306512866085</v>
      </c>
      <c r="N80" s="114">
        <v>0.8259296113575898</v>
      </c>
      <c r="O80" s="47">
        <v>1.5289256616315735E-3</v>
      </c>
      <c r="P80" s="117">
        <v>0.22727272727272727</v>
      </c>
      <c r="Q80" s="113">
        <v>0.80102777777777801</v>
      </c>
      <c r="R80" s="114">
        <v>0.18205176767676773</v>
      </c>
      <c r="S80" s="113">
        <v>1.1551959108232099</v>
      </c>
      <c r="T80" s="115">
        <v>0.66862383924998881</v>
      </c>
      <c r="U80" s="47">
        <v>2.8527283912823148E-3</v>
      </c>
      <c r="V80" s="92">
        <v>1.7683888947811399E-3</v>
      </c>
    </row>
    <row r="81" spans="1:22" s="2" customFormat="1" x14ac:dyDescent="0.25">
      <c r="A81" s="44">
        <v>310660</v>
      </c>
      <c r="B81" s="36">
        <v>3106606</v>
      </c>
      <c r="C81" s="45" t="s">
        <v>544</v>
      </c>
      <c r="D81" s="124">
        <v>0.34736842105263138</v>
      </c>
      <c r="E81" s="112">
        <v>0.76285546874999999</v>
      </c>
      <c r="F81" s="121">
        <v>0.26499189967105247</v>
      </c>
      <c r="G81" s="121">
        <v>0.83570777297086596</v>
      </c>
      <c r="H81" s="114">
        <v>0.55034983632095924</v>
      </c>
      <c r="I81" s="47">
        <v>8.9044506088441255E-4</v>
      </c>
      <c r="J81" s="119">
        <v>0.45098039215686275</v>
      </c>
      <c r="K81" s="112">
        <v>0.76285546874999999</v>
      </c>
      <c r="L81" s="38">
        <v>0.34403285845588233</v>
      </c>
      <c r="M81" s="38">
        <v>1.0197409432373175</v>
      </c>
      <c r="N81" s="114">
        <v>0.68188690084659986</v>
      </c>
      <c r="O81" s="47">
        <v>1.262279940927572E-3</v>
      </c>
      <c r="P81" s="117"/>
      <c r="Q81" s="113"/>
      <c r="R81" s="114"/>
      <c r="S81" s="113"/>
      <c r="T81" s="115">
        <v>0</v>
      </c>
      <c r="U81" s="47">
        <v>0</v>
      </c>
      <c r="V81" s="92">
        <v>8.6109000072479393E-4</v>
      </c>
    </row>
    <row r="82" spans="1:22" s="2" customFormat="1" x14ac:dyDescent="0.25">
      <c r="A82" s="44">
        <v>310665</v>
      </c>
      <c r="B82" s="36">
        <v>3106655</v>
      </c>
      <c r="C82" s="45" t="s">
        <v>39</v>
      </c>
      <c r="D82" s="124">
        <v>0.80208333333333304</v>
      </c>
      <c r="E82" s="112">
        <v>0.72151760563380296</v>
      </c>
      <c r="F82" s="121">
        <v>0.57871724618544595</v>
      </c>
      <c r="G82" s="121">
        <v>1.0073676011988999</v>
      </c>
      <c r="H82" s="114">
        <v>0.79304242369217293</v>
      </c>
      <c r="I82" s="47">
        <v>1.28311241803781E-3</v>
      </c>
      <c r="J82" s="119">
        <v>0.4621212121212121</v>
      </c>
      <c r="K82" s="112">
        <v>0.72151760563380296</v>
      </c>
      <c r="L82" s="38">
        <v>0.33342859048228773</v>
      </c>
      <c r="M82" s="38">
        <v>1.0278587630380931</v>
      </c>
      <c r="N82" s="114">
        <v>0.68064367676019044</v>
      </c>
      <c r="O82" s="47">
        <v>1.259978537535889E-3</v>
      </c>
      <c r="P82" s="117"/>
      <c r="Q82" s="113"/>
      <c r="R82" s="114"/>
      <c r="S82" s="113"/>
      <c r="T82" s="115">
        <v>0</v>
      </c>
      <c r="U82" s="47">
        <v>0</v>
      </c>
      <c r="V82" s="92">
        <v>1.0172363822294798E-3</v>
      </c>
    </row>
    <row r="83" spans="1:22" s="2" customFormat="1" x14ac:dyDescent="0.25">
      <c r="A83" s="44">
        <v>310670</v>
      </c>
      <c r="B83" s="36">
        <v>3106705</v>
      </c>
      <c r="C83" s="45" t="s">
        <v>545</v>
      </c>
      <c r="D83" s="124">
        <v>0.64639118457300271</v>
      </c>
      <c r="E83" s="112">
        <v>0.48396562050324698</v>
      </c>
      <c r="F83" s="121">
        <v>0.3128311107297021</v>
      </c>
      <c r="G83" s="121">
        <v>0.92707545770518796</v>
      </c>
      <c r="H83" s="114">
        <v>0.619953284217445</v>
      </c>
      <c r="I83" s="47">
        <v>1.0030607869365344E-3</v>
      </c>
      <c r="J83" s="119">
        <v>0.43727044268316256</v>
      </c>
      <c r="K83" s="112">
        <v>0.48396562050324698</v>
      </c>
      <c r="L83" s="38">
        <v>0.21162386112088627</v>
      </c>
      <c r="M83" s="38">
        <v>0.91817505056469051</v>
      </c>
      <c r="N83" s="114">
        <v>0.56489945584278844</v>
      </c>
      <c r="O83" s="47">
        <v>1.0457177735280559E-3</v>
      </c>
      <c r="P83" s="117">
        <v>0.24507686443908017</v>
      </c>
      <c r="Q83" s="113">
        <v>0.45537542239243101</v>
      </c>
      <c r="R83" s="114">
        <v>0.11160198066255868</v>
      </c>
      <c r="S83" s="113">
        <v>1.0020777816142401</v>
      </c>
      <c r="T83" s="115">
        <v>0.55683988113839944</v>
      </c>
      <c r="U83" s="47">
        <v>2.3757946472618362E-3</v>
      </c>
      <c r="V83" s="92">
        <v>1.2946703536382035E-3</v>
      </c>
    </row>
    <row r="84" spans="1:22" s="2" customFormat="1" x14ac:dyDescent="0.25">
      <c r="A84" s="44">
        <v>310680</v>
      </c>
      <c r="B84" s="36">
        <v>3106804</v>
      </c>
      <c r="C84" s="45" t="s">
        <v>40</v>
      </c>
      <c r="D84" s="124">
        <v>0.75</v>
      </c>
      <c r="E84" s="112">
        <v>0.74289940828402401</v>
      </c>
      <c r="F84" s="121">
        <v>0.55717455621301804</v>
      </c>
      <c r="G84" s="121">
        <v>0.95987695837071796</v>
      </c>
      <c r="H84" s="114">
        <v>0.758525757291868</v>
      </c>
      <c r="I84" s="47">
        <v>1.2272657672605361E-3</v>
      </c>
      <c r="J84" s="119">
        <v>0.42857142857142855</v>
      </c>
      <c r="K84" s="112">
        <v>0.74289940828402401</v>
      </c>
      <c r="L84" s="38">
        <v>0.31838546069315316</v>
      </c>
      <c r="M84" s="38">
        <v>0.94924474636180378</v>
      </c>
      <c r="N84" s="114">
        <v>0.6338151035274785</v>
      </c>
      <c r="O84" s="47">
        <v>1.1732914805173116E-3</v>
      </c>
      <c r="P84" s="117"/>
      <c r="Q84" s="113"/>
      <c r="R84" s="114"/>
      <c r="S84" s="113"/>
      <c r="T84" s="115">
        <v>0</v>
      </c>
      <c r="U84" s="47">
        <v>0</v>
      </c>
      <c r="V84" s="92">
        <v>9.6022289911113911E-4</v>
      </c>
    </row>
    <row r="85" spans="1:22" s="2" customFormat="1" x14ac:dyDescent="0.25">
      <c r="A85" s="44">
        <v>310690</v>
      </c>
      <c r="B85" s="36">
        <v>3106903</v>
      </c>
      <c r="C85" s="45" t="s">
        <v>41</v>
      </c>
      <c r="D85" s="124">
        <v>0.52577319587628912</v>
      </c>
      <c r="E85" s="112">
        <v>0.41934036144578302</v>
      </c>
      <c r="F85" s="121">
        <v>0.22047792199726754</v>
      </c>
      <c r="G85" s="121">
        <v>0.88779603303758103</v>
      </c>
      <c r="H85" s="114">
        <v>0.5541369775174243</v>
      </c>
      <c r="I85" s="47">
        <v>8.9657251100924099E-4</v>
      </c>
      <c r="J85" s="119">
        <v>0.25694444444444442</v>
      </c>
      <c r="K85" s="112">
        <v>0.41934036144578302</v>
      </c>
      <c r="L85" s="38">
        <v>0.10774717620481923</v>
      </c>
      <c r="M85" s="38">
        <v>0.80017577434106357</v>
      </c>
      <c r="N85" s="114">
        <v>0.45396147527294139</v>
      </c>
      <c r="O85" s="47">
        <v>8.4035411661300167E-4</v>
      </c>
      <c r="P85" s="117">
        <v>0.14516129032258066</v>
      </c>
      <c r="Q85" s="113">
        <v>0.45618275862069002</v>
      </c>
      <c r="R85" s="114">
        <v>6.6220077864293722E-2</v>
      </c>
      <c r="S85" s="113">
        <v>0.89849253231652104</v>
      </c>
      <c r="T85" s="115">
        <v>0.48235630509040739</v>
      </c>
      <c r="U85" s="47">
        <v>2.0580054815110488E-3</v>
      </c>
      <c r="V85" s="92">
        <v>1.1063717473511069E-3</v>
      </c>
    </row>
    <row r="86" spans="1:22" s="2" customFormat="1" x14ac:dyDescent="0.25">
      <c r="A86" s="44">
        <v>310700</v>
      </c>
      <c r="B86" s="36">
        <v>3107000</v>
      </c>
      <c r="C86" s="45" t="s">
        <v>42</v>
      </c>
      <c r="D86" s="124">
        <v>0.97560975609756106</v>
      </c>
      <c r="E86" s="112">
        <v>0.60259375000000004</v>
      </c>
      <c r="F86" s="121">
        <v>0.58789634146341474</v>
      </c>
      <c r="G86" s="121">
        <v>1.1396606817229999</v>
      </c>
      <c r="H86" s="114">
        <v>0.86377851159320729</v>
      </c>
      <c r="I86" s="47">
        <v>1.3975607124514537E-3</v>
      </c>
      <c r="J86" s="119">
        <v>0.47916666666666669</v>
      </c>
      <c r="K86" s="112">
        <v>0.60259375000000004</v>
      </c>
      <c r="L86" s="38">
        <v>0.28874283854166671</v>
      </c>
      <c r="M86" s="38">
        <v>1.0016192569635227</v>
      </c>
      <c r="N86" s="114">
        <v>0.64518104775259477</v>
      </c>
      <c r="O86" s="47">
        <v>1.1943316315852575E-3</v>
      </c>
      <c r="P86" s="117">
        <v>0.2537313432835821</v>
      </c>
      <c r="Q86" s="113">
        <v>0.60769911504424801</v>
      </c>
      <c r="R86" s="114">
        <v>0.15419231277242115</v>
      </c>
      <c r="S86" s="113">
        <v>1.0382238755414099</v>
      </c>
      <c r="T86" s="115">
        <v>0.59620809415691556</v>
      </c>
      <c r="U86" s="47">
        <v>2.5437617647937928E-3</v>
      </c>
      <c r="V86" s="92">
        <v>1.5455092905734429E-3</v>
      </c>
    </row>
    <row r="87" spans="1:22" s="2" customFormat="1" x14ac:dyDescent="0.25">
      <c r="A87" s="44">
        <v>310710</v>
      </c>
      <c r="B87" s="36">
        <v>3107109</v>
      </c>
      <c r="C87" s="45" t="s">
        <v>546</v>
      </c>
      <c r="D87" s="124">
        <v>0.90406504065040705</v>
      </c>
      <c r="E87" s="112">
        <v>0.63173413493653996</v>
      </c>
      <c r="F87" s="121">
        <v>0.57112874638165267</v>
      </c>
      <c r="G87" s="121">
        <v>1.08608801385053</v>
      </c>
      <c r="H87" s="114">
        <v>0.82860838011609128</v>
      </c>
      <c r="I87" s="47">
        <v>1.3406567800839885E-3</v>
      </c>
      <c r="J87" s="119">
        <v>0.54608695652173911</v>
      </c>
      <c r="K87" s="112">
        <v>0.63173413493653996</v>
      </c>
      <c r="L87" s="38">
        <v>0.34498177107838879</v>
      </c>
      <c r="M87" s="38">
        <v>1.0296039311784824</v>
      </c>
      <c r="N87" s="114">
        <v>0.68729285112843552</v>
      </c>
      <c r="O87" s="47">
        <v>1.2722872054665164E-3</v>
      </c>
      <c r="P87" s="117">
        <v>0.21590909090909091</v>
      </c>
      <c r="Q87" s="113">
        <v>0.76154268292682903</v>
      </c>
      <c r="R87" s="114">
        <v>0.16442398835920172</v>
      </c>
      <c r="S87" s="113">
        <v>0.96826535770779998</v>
      </c>
      <c r="T87" s="115">
        <v>0.56634467303350089</v>
      </c>
      <c r="U87" s="47">
        <v>2.416347478466301E-3</v>
      </c>
      <c r="V87" s="92">
        <v>1.5284470899134624E-3</v>
      </c>
    </row>
    <row r="88" spans="1:22" s="2" customFormat="1" x14ac:dyDescent="0.25">
      <c r="A88" s="44">
        <v>310720</v>
      </c>
      <c r="B88" s="36">
        <v>3107208</v>
      </c>
      <c r="C88" s="45" t="s">
        <v>423</v>
      </c>
      <c r="D88" s="124">
        <v>0.74626865671641796</v>
      </c>
      <c r="E88" s="112">
        <v>0.67859999999999998</v>
      </c>
      <c r="F88" s="121">
        <v>0.50641791044776119</v>
      </c>
      <c r="G88" s="121">
        <v>1.01007515005113</v>
      </c>
      <c r="H88" s="114">
        <v>0.75824653024944566</v>
      </c>
      <c r="I88" s="47">
        <v>1.2268139885474681E-3</v>
      </c>
      <c r="J88" s="119">
        <v>0.48484848484848486</v>
      </c>
      <c r="K88" s="112">
        <v>0.67859999999999998</v>
      </c>
      <c r="L88" s="38">
        <v>0.32901818181818182</v>
      </c>
      <c r="M88" s="38">
        <v>0.96294934945138311</v>
      </c>
      <c r="N88" s="114">
        <v>0.64598376563478244</v>
      </c>
      <c r="O88" s="47">
        <v>1.1958175886840833E-3</v>
      </c>
      <c r="P88" s="117">
        <v>0.30434782608695654</v>
      </c>
      <c r="Q88" s="113">
        <v>0.60269135802469098</v>
      </c>
      <c r="R88" s="114">
        <v>0.1834278046162103</v>
      </c>
      <c r="S88" s="113">
        <v>1.14020775075631</v>
      </c>
      <c r="T88" s="115">
        <v>0.66181777768626016</v>
      </c>
      <c r="U88" s="47">
        <v>2.8236898737842801E-3</v>
      </c>
      <c r="V88" s="92">
        <v>1.5337906056494765E-3</v>
      </c>
    </row>
    <row r="89" spans="1:22" s="2" customFormat="1" x14ac:dyDescent="0.25">
      <c r="A89" s="44">
        <v>310730</v>
      </c>
      <c r="B89" s="36">
        <v>3107307</v>
      </c>
      <c r="C89" s="45" t="s">
        <v>547</v>
      </c>
      <c r="D89" s="124">
        <v>0.66367713004484286</v>
      </c>
      <c r="E89" s="112">
        <v>0.76894054878048801</v>
      </c>
      <c r="F89" s="121">
        <v>0.51032825658974079</v>
      </c>
      <c r="G89" s="121">
        <v>0.93268371464817601</v>
      </c>
      <c r="H89" s="114">
        <v>0.7215059856189584</v>
      </c>
      <c r="I89" s="47">
        <v>1.1673691875475794E-3</v>
      </c>
      <c r="J89" s="119">
        <v>0.34599156118143459</v>
      </c>
      <c r="K89" s="112">
        <v>0.76894054878048801</v>
      </c>
      <c r="L89" s="38">
        <v>0.26604694092827008</v>
      </c>
      <c r="M89" s="38">
        <v>0.89649068662582121</v>
      </c>
      <c r="N89" s="114">
        <v>0.58126881377704565</v>
      </c>
      <c r="O89" s="47">
        <v>1.0760200306041525E-3</v>
      </c>
      <c r="P89" s="117">
        <v>0.1036036036036036</v>
      </c>
      <c r="Q89" s="113">
        <v>0.74954255319148899</v>
      </c>
      <c r="R89" s="114">
        <v>7.7655309564883993E-2</v>
      </c>
      <c r="S89" s="113">
        <v>0.96249272783272299</v>
      </c>
      <c r="T89" s="115">
        <v>0.52007401869880354</v>
      </c>
      <c r="U89" s="47">
        <v>2.2189306327674305E-3</v>
      </c>
      <c r="V89" s="92">
        <v>1.3411418138141789E-3</v>
      </c>
    </row>
    <row r="90" spans="1:22" s="2" customFormat="1" x14ac:dyDescent="0.25">
      <c r="A90" s="44">
        <v>310740</v>
      </c>
      <c r="B90" s="36">
        <v>3107406</v>
      </c>
      <c r="C90" s="45" t="s">
        <v>43</v>
      </c>
      <c r="D90" s="124">
        <v>0.79568345323740997</v>
      </c>
      <c r="E90" s="112">
        <v>0.451085156712005</v>
      </c>
      <c r="F90" s="121">
        <v>0.35892099519674636</v>
      </c>
      <c r="G90" s="121">
        <v>1.0021570888847</v>
      </c>
      <c r="H90" s="114">
        <v>0.68053904204072313</v>
      </c>
      <c r="I90" s="47">
        <v>1.1010862341217589E-3</v>
      </c>
      <c r="J90" s="119">
        <v>0.47904191616766467</v>
      </c>
      <c r="K90" s="112">
        <v>0.451085156712005</v>
      </c>
      <c r="L90" s="38">
        <v>0.21608869782611018</v>
      </c>
      <c r="M90" s="38">
        <v>0.95717144836923407</v>
      </c>
      <c r="N90" s="114">
        <v>0.58663007309767212</v>
      </c>
      <c r="O90" s="47">
        <v>1.0859445651422636E-3</v>
      </c>
      <c r="P90" s="117">
        <v>0</v>
      </c>
      <c r="Q90" s="113">
        <v>0.57905263157894704</v>
      </c>
      <c r="R90" s="114">
        <v>0</v>
      </c>
      <c r="S90" s="113">
        <v>0.73324811980636695</v>
      </c>
      <c r="T90" s="115">
        <v>0.36662405990318347</v>
      </c>
      <c r="U90" s="47">
        <v>1.5642261062456086E-3</v>
      </c>
      <c r="V90" s="92">
        <v>1.1876575409547308E-3</v>
      </c>
    </row>
    <row r="91" spans="1:22" s="2" customFormat="1" x14ac:dyDescent="0.25">
      <c r="A91" s="44">
        <v>310750</v>
      </c>
      <c r="B91" s="36">
        <v>3107505</v>
      </c>
      <c r="C91" s="45" t="s">
        <v>424</v>
      </c>
      <c r="D91" s="124">
        <v>0.66249999999999998</v>
      </c>
      <c r="E91" s="112">
        <v>0.43492530120481898</v>
      </c>
      <c r="F91" s="121">
        <v>0.28813801204819256</v>
      </c>
      <c r="G91" s="121">
        <v>0.93745097682832901</v>
      </c>
      <c r="H91" s="114">
        <v>0.61279449443826084</v>
      </c>
      <c r="I91" s="47">
        <v>9.9147813790115475E-4</v>
      </c>
      <c r="J91" s="119">
        <v>0.55681818181818177</v>
      </c>
      <c r="K91" s="112">
        <v>0.43492530120481898</v>
      </c>
      <c r="L91" s="38">
        <v>0.24217431544359236</v>
      </c>
      <c r="M91" s="38">
        <v>1.0404683494863822</v>
      </c>
      <c r="N91" s="114">
        <v>0.64132133246498735</v>
      </c>
      <c r="O91" s="47">
        <v>1.1871866913038276E-3</v>
      </c>
      <c r="P91" s="117">
        <v>0</v>
      </c>
      <c r="Q91" s="113">
        <v>0.56820000000000004</v>
      </c>
      <c r="R91" s="114">
        <v>0</v>
      </c>
      <c r="S91" s="113">
        <v>0.93733566192940199</v>
      </c>
      <c r="T91" s="115">
        <v>0.46866783096470099</v>
      </c>
      <c r="U91" s="47">
        <v>1.9996026898673369E-3</v>
      </c>
      <c r="V91" s="92">
        <v>1.2713864696554604E-3</v>
      </c>
    </row>
    <row r="92" spans="1:22" s="2" customFormat="1" x14ac:dyDescent="0.25">
      <c r="A92" s="44">
        <v>310760</v>
      </c>
      <c r="B92" s="36">
        <v>3107604</v>
      </c>
      <c r="C92" s="45" t="s">
        <v>408</v>
      </c>
      <c r="D92" s="124">
        <v>0.82644628099173501</v>
      </c>
      <c r="E92" s="112">
        <v>0.559785714285714</v>
      </c>
      <c r="F92" s="121">
        <v>0.46263282172373027</v>
      </c>
      <c r="G92" s="121">
        <v>0.98923011694680296</v>
      </c>
      <c r="H92" s="114">
        <v>0.72593146933526664</v>
      </c>
      <c r="I92" s="47">
        <v>1.1745294515417581E-3</v>
      </c>
      <c r="J92" s="119">
        <v>0.57462686567164178</v>
      </c>
      <c r="K92" s="112">
        <v>0.559785714285714</v>
      </c>
      <c r="L92" s="38">
        <v>0.32166791044776105</v>
      </c>
      <c r="M92" s="38">
        <v>1.0205975286772317</v>
      </c>
      <c r="N92" s="114">
        <v>0.67113271956249643</v>
      </c>
      <c r="O92" s="47">
        <v>1.2423722593176618E-3</v>
      </c>
      <c r="P92" s="117"/>
      <c r="Q92" s="113"/>
      <c r="R92" s="114"/>
      <c r="S92" s="113"/>
      <c r="T92" s="115">
        <v>0</v>
      </c>
      <c r="U92" s="47">
        <v>0</v>
      </c>
      <c r="V92" s="92">
        <v>9.6676068434376795E-4</v>
      </c>
    </row>
    <row r="93" spans="1:22" s="2" customFormat="1" x14ac:dyDescent="0.25">
      <c r="A93" s="44">
        <v>310770</v>
      </c>
      <c r="B93" s="36">
        <v>3107703</v>
      </c>
      <c r="C93" s="45" t="s">
        <v>460</v>
      </c>
      <c r="D93" s="124"/>
      <c r="E93" s="112">
        <v>0.62128823529411803</v>
      </c>
      <c r="F93" s="121"/>
      <c r="G93" s="121"/>
      <c r="H93" s="114"/>
      <c r="I93" s="47">
        <v>0</v>
      </c>
      <c r="J93" s="119"/>
      <c r="K93" s="112">
        <v>0.62128823529411803</v>
      </c>
      <c r="L93" s="38"/>
      <c r="M93" s="38"/>
      <c r="N93" s="114"/>
      <c r="O93" s="47">
        <v>0</v>
      </c>
      <c r="P93" s="117"/>
      <c r="Q93" s="113"/>
      <c r="R93" s="114"/>
      <c r="S93" s="113"/>
      <c r="T93" s="115">
        <v>0</v>
      </c>
      <c r="U93" s="47">
        <v>0</v>
      </c>
      <c r="V93" s="92">
        <v>0</v>
      </c>
    </row>
    <row r="94" spans="1:22" s="2" customFormat="1" x14ac:dyDescent="0.25">
      <c r="A94" s="44">
        <v>310780</v>
      </c>
      <c r="B94" s="36">
        <v>3107802</v>
      </c>
      <c r="C94" s="45" t="s">
        <v>461</v>
      </c>
      <c r="D94" s="124">
        <v>0.886075949367088</v>
      </c>
      <c r="E94" s="112">
        <v>0.73126480836236896</v>
      </c>
      <c r="F94" s="121">
        <v>0.64795615930842776</v>
      </c>
      <c r="G94" s="121">
        <v>1.0504428035836999</v>
      </c>
      <c r="H94" s="114">
        <v>0.84919948144606383</v>
      </c>
      <c r="I94" s="47">
        <v>1.3739723972921521E-3</v>
      </c>
      <c r="J94" s="119">
        <v>0.4375</v>
      </c>
      <c r="K94" s="112">
        <v>0.73126480836236896</v>
      </c>
      <c r="L94" s="38">
        <v>0.31992835365853645</v>
      </c>
      <c r="M94" s="38">
        <v>1.021969955957303</v>
      </c>
      <c r="N94" s="114">
        <v>0.67094915480791972</v>
      </c>
      <c r="O94" s="47">
        <v>1.2420324520750299E-3</v>
      </c>
      <c r="P94" s="117">
        <v>0.21428571428571427</v>
      </c>
      <c r="Q94" s="113">
        <v>0.74104583333333296</v>
      </c>
      <c r="R94" s="114">
        <v>0.15879553571428562</v>
      </c>
      <c r="S94" s="113">
        <v>1.03932445274259</v>
      </c>
      <c r="T94" s="115">
        <v>0.59905999422843781</v>
      </c>
      <c r="U94" s="47">
        <v>2.5559295874551229E-3</v>
      </c>
      <c r="V94" s="92">
        <v>1.5575878572378975E-3</v>
      </c>
    </row>
    <row r="95" spans="1:22" s="2" customFormat="1" x14ac:dyDescent="0.25">
      <c r="A95" s="44">
        <v>310790</v>
      </c>
      <c r="B95" s="36">
        <v>3107901</v>
      </c>
      <c r="C95" s="45" t="s">
        <v>44</v>
      </c>
      <c r="D95" s="124">
        <v>0.60444444444444489</v>
      </c>
      <c r="E95" s="112">
        <v>0.70590476190476203</v>
      </c>
      <c r="F95" s="121">
        <v>0.42668021164021203</v>
      </c>
      <c r="G95" s="121">
        <v>0.90425721812044202</v>
      </c>
      <c r="H95" s="114">
        <v>0.66546871488032699</v>
      </c>
      <c r="I95" s="47">
        <v>1.0767030191187461E-3</v>
      </c>
      <c r="J95" s="119">
        <v>0.53797468354430378</v>
      </c>
      <c r="K95" s="112">
        <v>0.70590476190476203</v>
      </c>
      <c r="L95" s="38">
        <v>0.37975889089813147</v>
      </c>
      <c r="M95" s="38">
        <v>1.0317328781100479</v>
      </c>
      <c r="N95" s="114">
        <v>0.7057458845040897</v>
      </c>
      <c r="O95" s="47">
        <v>1.3064466736282246E-3</v>
      </c>
      <c r="P95" s="117"/>
      <c r="Q95" s="113"/>
      <c r="R95" s="114"/>
      <c r="S95" s="113"/>
      <c r="T95" s="115">
        <v>0</v>
      </c>
      <c r="U95" s="47">
        <v>0</v>
      </c>
      <c r="V95" s="92">
        <v>9.5325987709878827E-4</v>
      </c>
    </row>
    <row r="96" spans="1:22" s="2" customFormat="1" x14ac:dyDescent="0.25">
      <c r="A96" s="44">
        <v>310800</v>
      </c>
      <c r="B96" s="36">
        <v>3108008</v>
      </c>
      <c r="C96" s="45" t="s">
        <v>45</v>
      </c>
      <c r="D96" s="124">
        <v>0.81901840490797595</v>
      </c>
      <c r="E96" s="112">
        <v>0.57854975124378105</v>
      </c>
      <c r="F96" s="121">
        <v>0.47384289442358785</v>
      </c>
      <c r="G96" s="121">
        <v>1.0146519400099001</v>
      </c>
      <c r="H96" s="114">
        <v>0.74424741721674392</v>
      </c>
      <c r="I96" s="47">
        <v>1.204163957178217E-3</v>
      </c>
      <c r="J96" s="119">
        <v>0.53846153846153844</v>
      </c>
      <c r="K96" s="112">
        <v>0.57854975124378105</v>
      </c>
      <c r="L96" s="38">
        <v>0.31152678913126669</v>
      </c>
      <c r="M96" s="38">
        <v>1.0372557680406043</v>
      </c>
      <c r="N96" s="114">
        <v>0.67439127858593551</v>
      </c>
      <c r="O96" s="47">
        <v>1.2484043647687402E-3</v>
      </c>
      <c r="P96" s="117"/>
      <c r="Q96" s="113"/>
      <c r="R96" s="114"/>
      <c r="S96" s="113"/>
      <c r="T96" s="115">
        <v>0</v>
      </c>
      <c r="U96" s="47">
        <v>0</v>
      </c>
      <c r="V96" s="92">
        <v>9.8102732877878283E-4</v>
      </c>
    </row>
    <row r="97" spans="1:22" s="2" customFormat="1" x14ac:dyDescent="0.25">
      <c r="A97" s="44">
        <v>310810</v>
      </c>
      <c r="B97" s="36">
        <v>3108107</v>
      </c>
      <c r="C97" s="45" t="s">
        <v>46</v>
      </c>
      <c r="D97" s="124"/>
      <c r="E97" s="112">
        <v>0.59679141104294497</v>
      </c>
      <c r="F97" s="121"/>
      <c r="G97" s="121"/>
      <c r="H97" s="114"/>
      <c r="I97" s="47">
        <v>0</v>
      </c>
      <c r="J97" s="119"/>
      <c r="K97" s="112">
        <v>0.59679141104294497</v>
      </c>
      <c r="L97" s="38"/>
      <c r="M97" s="38"/>
      <c r="N97" s="114"/>
      <c r="O97" s="47">
        <v>0</v>
      </c>
      <c r="P97" s="117"/>
      <c r="Q97" s="113"/>
      <c r="R97" s="114"/>
      <c r="S97" s="113"/>
      <c r="T97" s="115">
        <v>0</v>
      </c>
      <c r="U97" s="47">
        <v>0</v>
      </c>
      <c r="V97" s="92">
        <v>0</v>
      </c>
    </row>
    <row r="98" spans="1:22" s="2" customFormat="1" x14ac:dyDescent="0.25">
      <c r="A98" s="44">
        <v>310820</v>
      </c>
      <c r="B98" s="36">
        <v>3108206</v>
      </c>
      <c r="C98" s="45" t="s">
        <v>548</v>
      </c>
      <c r="D98" s="124">
        <v>0.81818181818181801</v>
      </c>
      <c r="E98" s="112">
        <v>0.73368442622950802</v>
      </c>
      <c r="F98" s="121">
        <v>0.60028725782414283</v>
      </c>
      <c r="G98" s="121">
        <v>0.98771896637916701</v>
      </c>
      <c r="H98" s="114">
        <v>0.79400311210165486</v>
      </c>
      <c r="I98" s="47">
        <v>1.2846667752717299E-3</v>
      </c>
      <c r="J98" s="119">
        <v>0.3</v>
      </c>
      <c r="K98" s="112">
        <v>0.73368442622950802</v>
      </c>
      <c r="L98" s="38">
        <v>0.2201053278688524</v>
      </c>
      <c r="M98" s="38">
        <v>0.84625948928531625</v>
      </c>
      <c r="N98" s="114">
        <v>0.53318240857708432</v>
      </c>
      <c r="O98" s="47">
        <v>9.8700452870806679E-4</v>
      </c>
      <c r="P98" s="117">
        <v>0.25</v>
      </c>
      <c r="Q98" s="113">
        <v>0.72610152284263996</v>
      </c>
      <c r="R98" s="114">
        <v>0.18152538071065999</v>
      </c>
      <c r="S98" s="113">
        <v>1.0180689394303599</v>
      </c>
      <c r="T98" s="115">
        <v>0.59979716007050998</v>
      </c>
      <c r="U98" s="47">
        <v>2.5590747548920509E-3</v>
      </c>
      <c r="V98" s="92">
        <v>1.420483472570329E-3</v>
      </c>
    </row>
    <row r="99" spans="1:22" s="2" customFormat="1" x14ac:dyDescent="0.25">
      <c r="A99" s="44">
        <v>310825</v>
      </c>
      <c r="B99" s="36">
        <v>3108255</v>
      </c>
      <c r="C99" s="45" t="s">
        <v>425</v>
      </c>
      <c r="D99" s="124">
        <v>0.59890109890109944</v>
      </c>
      <c r="E99" s="112">
        <v>0.82325490196078399</v>
      </c>
      <c r="F99" s="121">
        <v>0.49304826546003039</v>
      </c>
      <c r="G99" s="121">
        <v>0.92977884447072701</v>
      </c>
      <c r="H99" s="114">
        <v>0.71141355496537872</v>
      </c>
      <c r="I99" s="47">
        <v>1.1510400193808835E-3</v>
      </c>
      <c r="J99" s="119">
        <v>0.2073170731707317</v>
      </c>
      <c r="K99" s="112">
        <v>0.82325490196078399</v>
      </c>
      <c r="L99" s="38">
        <v>0.1706747967479674</v>
      </c>
      <c r="M99" s="38">
        <v>0.88189587256294932</v>
      </c>
      <c r="N99" s="114">
        <v>0.52628533465545835</v>
      </c>
      <c r="O99" s="47">
        <v>9.7423695969984245E-4</v>
      </c>
      <c r="P99" s="117">
        <v>9.5238095238095233E-2</v>
      </c>
      <c r="Q99" s="113">
        <v>0.80454639175257703</v>
      </c>
      <c r="R99" s="114">
        <v>7.6623465881197811E-2</v>
      </c>
      <c r="S99" s="113">
        <v>0.91668123591311401</v>
      </c>
      <c r="T99" s="115">
        <v>0.49665235089715593</v>
      </c>
      <c r="U99" s="47">
        <v>2.1190005184240778E-3</v>
      </c>
      <c r="V99" s="92">
        <v>1.2739108953171059E-3</v>
      </c>
    </row>
    <row r="100" spans="1:22" s="2" customFormat="1" x14ac:dyDescent="0.25">
      <c r="A100" s="44">
        <v>310830</v>
      </c>
      <c r="B100" s="36">
        <v>3108305</v>
      </c>
      <c r="C100" s="45" t="s">
        <v>409</v>
      </c>
      <c r="D100" s="124">
        <v>0.877729257641922</v>
      </c>
      <c r="E100" s="112">
        <v>0.49295517774343101</v>
      </c>
      <c r="F100" s="121">
        <v>0.43268118221148338</v>
      </c>
      <c r="G100" s="121">
        <v>1.0119228248624901</v>
      </c>
      <c r="H100" s="114">
        <v>0.7223020035369867</v>
      </c>
      <c r="I100" s="47">
        <v>1.1686571142020545E-3</v>
      </c>
      <c r="J100" s="119">
        <v>0.62</v>
      </c>
      <c r="K100" s="112">
        <v>0.49295517774343101</v>
      </c>
      <c r="L100" s="38">
        <v>0.30563221020092723</v>
      </c>
      <c r="M100" s="38">
        <v>1.0404172613907463</v>
      </c>
      <c r="N100" s="114">
        <v>0.67302473579583677</v>
      </c>
      <c r="O100" s="47">
        <v>1.2458746790536762E-3</v>
      </c>
      <c r="P100" s="117">
        <v>0.39333333333333331</v>
      </c>
      <c r="Q100" s="113">
        <v>0.39867813267813301</v>
      </c>
      <c r="R100" s="114">
        <v>0.15681339885339898</v>
      </c>
      <c r="S100" s="113">
        <v>1.1568886057405099</v>
      </c>
      <c r="T100" s="115">
        <v>0.65685100229695448</v>
      </c>
      <c r="U100" s="47">
        <v>2.8024987939357241E-3</v>
      </c>
      <c r="V100" s="92">
        <v>1.5263124760894371E-3</v>
      </c>
    </row>
    <row r="101" spans="1:22" s="2" customFormat="1" x14ac:dyDescent="0.25">
      <c r="A101" s="44">
        <v>310840</v>
      </c>
      <c r="B101" s="36">
        <v>3108404</v>
      </c>
      <c r="C101" s="45" t="s">
        <v>47</v>
      </c>
      <c r="D101" s="124">
        <v>0.83108108108108103</v>
      </c>
      <c r="E101" s="112">
        <v>0.59141071428571401</v>
      </c>
      <c r="F101" s="121">
        <v>0.49151025579150553</v>
      </c>
      <c r="G101" s="121">
        <v>1.00235877583875</v>
      </c>
      <c r="H101" s="114">
        <v>0.74693451581512771</v>
      </c>
      <c r="I101" s="47">
        <v>1.2085115803028741E-3</v>
      </c>
      <c r="J101" s="119">
        <v>0.64835164835164838</v>
      </c>
      <c r="K101" s="112">
        <v>0.59141071428571401</v>
      </c>
      <c r="L101" s="38">
        <v>0.38344211145996843</v>
      </c>
      <c r="M101" s="38">
        <v>1.0418555781601639</v>
      </c>
      <c r="N101" s="114">
        <v>0.71264884481006618</v>
      </c>
      <c r="O101" s="47">
        <v>1.31922513926004E-3</v>
      </c>
      <c r="P101" s="117">
        <v>0.39393939393939392</v>
      </c>
      <c r="Q101" s="113">
        <v>0.57920612813370498</v>
      </c>
      <c r="R101" s="114">
        <v>0.22817211108297467</v>
      </c>
      <c r="S101" s="113">
        <v>1.14135836624999</v>
      </c>
      <c r="T101" s="115">
        <v>0.68476523866648231</v>
      </c>
      <c r="U101" s="47">
        <v>2.9215967529639909E-3</v>
      </c>
      <c r="V101" s="92">
        <v>1.595414038417964E-3</v>
      </c>
    </row>
    <row r="102" spans="1:22" s="2" customFormat="1" x14ac:dyDescent="0.25">
      <c r="A102" s="44">
        <v>310850</v>
      </c>
      <c r="B102" s="36">
        <v>3108503</v>
      </c>
      <c r="C102" s="45" t="s">
        <v>48</v>
      </c>
      <c r="D102" s="124"/>
      <c r="E102" s="112">
        <v>0.72414999999999996</v>
      </c>
      <c r="F102" s="121"/>
      <c r="G102" s="121"/>
      <c r="H102" s="114"/>
      <c r="I102" s="47">
        <v>0</v>
      </c>
      <c r="J102" s="119"/>
      <c r="K102" s="112">
        <v>0.72414999999999996</v>
      </c>
      <c r="L102" s="38"/>
      <c r="M102" s="38"/>
      <c r="N102" s="114"/>
      <c r="O102" s="47">
        <v>0</v>
      </c>
      <c r="P102" s="117"/>
      <c r="Q102" s="113">
        <v>0.75577941176470598</v>
      </c>
      <c r="R102" s="114"/>
      <c r="S102" s="113"/>
      <c r="T102" s="115">
        <v>0</v>
      </c>
      <c r="U102" s="47">
        <v>0</v>
      </c>
      <c r="V102" s="92">
        <v>0</v>
      </c>
    </row>
    <row r="103" spans="1:22" s="2" customFormat="1" x14ac:dyDescent="0.25">
      <c r="A103" s="44">
        <v>310855</v>
      </c>
      <c r="B103" s="36">
        <v>3108552</v>
      </c>
      <c r="C103" s="45" t="s">
        <v>549</v>
      </c>
      <c r="D103" s="124">
        <v>0.96682464454976302</v>
      </c>
      <c r="E103" s="112">
        <v>0.64361925411968801</v>
      </c>
      <c r="F103" s="121">
        <v>0.62226695658965092</v>
      </c>
      <c r="G103" s="121">
        <v>1.1386456587993801</v>
      </c>
      <c r="H103" s="114">
        <v>0.88045630769451555</v>
      </c>
      <c r="I103" s="47">
        <v>1.4245447509389048E-3</v>
      </c>
      <c r="J103" s="119">
        <v>0.56866952789699576</v>
      </c>
      <c r="K103" s="112">
        <v>0.64361925411968801</v>
      </c>
      <c r="L103" s="38">
        <v>0.36600665738565952</v>
      </c>
      <c r="M103" s="38">
        <v>1.0304280085188746</v>
      </c>
      <c r="N103" s="114">
        <v>0.69821733295226707</v>
      </c>
      <c r="O103" s="47">
        <v>1.2925101401703944E-3</v>
      </c>
      <c r="P103" s="117"/>
      <c r="Q103" s="113"/>
      <c r="R103" s="114"/>
      <c r="S103" s="113"/>
      <c r="T103" s="115">
        <v>0</v>
      </c>
      <c r="U103" s="47">
        <v>0</v>
      </c>
      <c r="V103" s="92">
        <v>1.0868219564437198E-3</v>
      </c>
    </row>
    <row r="104" spans="1:22" s="2" customFormat="1" x14ac:dyDescent="0.25">
      <c r="A104" s="44">
        <v>310860</v>
      </c>
      <c r="B104" s="36">
        <v>3108602</v>
      </c>
      <c r="C104" s="45" t="s">
        <v>550</v>
      </c>
      <c r="D104" s="124">
        <v>0.845528455284553</v>
      </c>
      <c r="E104" s="112">
        <v>0.73085330073349597</v>
      </c>
      <c r="F104" s="121">
        <v>0.61795726240880977</v>
      </c>
      <c r="G104" s="121">
        <v>1.0417361034783701</v>
      </c>
      <c r="H104" s="114">
        <v>0.82984668294358999</v>
      </c>
      <c r="I104" s="47">
        <v>1.3426603068661467E-3</v>
      </c>
      <c r="J104" s="119">
        <v>0.29850746268656714</v>
      </c>
      <c r="K104" s="112">
        <v>0.73085330073349597</v>
      </c>
      <c r="L104" s="38">
        <v>0.21816516439805847</v>
      </c>
      <c r="M104" s="38">
        <v>0.89806186327970827</v>
      </c>
      <c r="N104" s="114">
        <v>0.55811351383888341</v>
      </c>
      <c r="O104" s="47">
        <v>1.0331559271849272E-3</v>
      </c>
      <c r="P104" s="117">
        <v>0.15740740740740741</v>
      </c>
      <c r="Q104" s="113">
        <v>0.73694782608695697</v>
      </c>
      <c r="R104" s="114">
        <v>0.11600104669887286</v>
      </c>
      <c r="S104" s="113">
        <v>0.95630509369862504</v>
      </c>
      <c r="T104" s="115">
        <v>0.53615307019874892</v>
      </c>
      <c r="U104" s="47">
        <v>2.2875329828873983E-3</v>
      </c>
      <c r="V104" s="92">
        <v>1.4078330901979093E-3</v>
      </c>
    </row>
    <row r="105" spans="1:22" s="2" customFormat="1" x14ac:dyDescent="0.25">
      <c r="A105" s="44">
        <v>310870</v>
      </c>
      <c r="B105" s="36">
        <v>3108701</v>
      </c>
      <c r="C105" s="45" t="s">
        <v>551</v>
      </c>
      <c r="D105" s="124">
        <v>0.78787878787878785</v>
      </c>
      <c r="E105" s="112">
        <v>0.75354867256637204</v>
      </c>
      <c r="F105" s="121">
        <v>0.59370501474926274</v>
      </c>
      <c r="G105" s="121">
        <v>0.95757171201173097</v>
      </c>
      <c r="H105" s="114">
        <v>0.77563836338049685</v>
      </c>
      <c r="I105" s="47">
        <v>1.2549533117365073E-3</v>
      </c>
      <c r="J105" s="119">
        <v>0.6470588235294118</v>
      </c>
      <c r="K105" s="112">
        <v>0.75354867256637204</v>
      </c>
      <c r="L105" s="38">
        <v>0.48759031754294663</v>
      </c>
      <c r="M105" s="38">
        <v>1.1203381239332058</v>
      </c>
      <c r="N105" s="114">
        <v>0.80396422073807616</v>
      </c>
      <c r="O105" s="47">
        <v>1.4882642675804094E-3</v>
      </c>
      <c r="P105" s="117"/>
      <c r="Q105" s="113"/>
      <c r="R105" s="114"/>
      <c r="S105" s="113"/>
      <c r="T105" s="115">
        <v>0</v>
      </c>
      <c r="U105" s="47">
        <v>0</v>
      </c>
      <c r="V105" s="92">
        <v>1.0972870317267668E-3</v>
      </c>
    </row>
    <row r="106" spans="1:22" s="2" customFormat="1" x14ac:dyDescent="0.25">
      <c r="A106" s="44">
        <v>310880</v>
      </c>
      <c r="B106" s="36">
        <v>3108800</v>
      </c>
      <c r="C106" s="45" t="s">
        <v>552</v>
      </c>
      <c r="D106" s="124">
        <v>0.91489361702127603</v>
      </c>
      <c r="E106" s="112">
        <v>0.72920289855072495</v>
      </c>
      <c r="F106" s="121">
        <v>0.66714307739747136</v>
      </c>
      <c r="G106" s="121">
        <v>1.09938302909721</v>
      </c>
      <c r="H106" s="114">
        <v>0.88326305324734067</v>
      </c>
      <c r="I106" s="47">
        <v>1.4290859582760046E-3</v>
      </c>
      <c r="J106" s="119">
        <v>0.55208333333333337</v>
      </c>
      <c r="K106" s="112">
        <v>0.72920289855072495</v>
      </c>
      <c r="L106" s="38">
        <v>0.40258076690821276</v>
      </c>
      <c r="M106" s="38">
        <v>1.0501571677367811</v>
      </c>
      <c r="N106" s="114">
        <v>0.72636896732249689</v>
      </c>
      <c r="O106" s="47">
        <v>1.3446232447420605E-3</v>
      </c>
      <c r="P106" s="117">
        <v>0.5</v>
      </c>
      <c r="Q106" s="113">
        <v>0.73399999999999999</v>
      </c>
      <c r="R106" s="114">
        <v>0.36699999999999999</v>
      </c>
      <c r="S106" s="113">
        <v>1.3441501364658801</v>
      </c>
      <c r="T106" s="115">
        <v>0.85557506823294005</v>
      </c>
      <c r="U106" s="47">
        <v>3.650368330807991E-3</v>
      </c>
      <c r="V106" s="92">
        <v>1.8395573473688244E-3</v>
      </c>
    </row>
    <row r="107" spans="1:22" s="2" customFormat="1" x14ac:dyDescent="0.25">
      <c r="A107" s="44">
        <v>310890</v>
      </c>
      <c r="B107" s="36">
        <v>3108909</v>
      </c>
      <c r="C107" s="45" t="s">
        <v>553</v>
      </c>
      <c r="D107" s="124">
        <v>0.75132275132275095</v>
      </c>
      <c r="E107" s="112">
        <v>0.49114597544338301</v>
      </c>
      <c r="F107" s="121">
        <v>0.36900914557121878</v>
      </c>
      <c r="G107" s="121">
        <v>0.96994808472628902</v>
      </c>
      <c r="H107" s="114">
        <v>0.66947861514875395</v>
      </c>
      <c r="I107" s="47">
        <v>1.0831908849324781E-3</v>
      </c>
      <c r="J107" s="119">
        <v>0.43085106382978722</v>
      </c>
      <c r="K107" s="112">
        <v>0.49114597544338301</v>
      </c>
      <c r="L107" s="38">
        <v>0.21161076601550011</v>
      </c>
      <c r="M107" s="38">
        <v>0.92268331427252259</v>
      </c>
      <c r="N107" s="114">
        <v>0.56714704014401129</v>
      </c>
      <c r="O107" s="47">
        <v>1.0498784057024748E-3</v>
      </c>
      <c r="P107" s="117"/>
      <c r="Q107" s="113"/>
      <c r="R107" s="114"/>
      <c r="S107" s="113"/>
      <c r="T107" s="115">
        <v>0</v>
      </c>
      <c r="U107" s="47">
        <v>0</v>
      </c>
      <c r="V107" s="92">
        <v>8.5322771625398128E-4</v>
      </c>
    </row>
    <row r="108" spans="1:22" s="2" customFormat="1" x14ac:dyDescent="0.25">
      <c r="A108" s="44">
        <v>310900</v>
      </c>
      <c r="B108" s="36">
        <v>3109006</v>
      </c>
      <c r="C108" s="45" t="s">
        <v>49</v>
      </c>
      <c r="D108" s="124">
        <v>0.83466933867735504</v>
      </c>
      <c r="E108" s="112">
        <v>0.430780732345248</v>
      </c>
      <c r="F108" s="121">
        <v>0.35955946898155483</v>
      </c>
      <c r="G108" s="121">
        <v>0.99720955151095103</v>
      </c>
      <c r="H108" s="114">
        <v>0.6783845102462529</v>
      </c>
      <c r="I108" s="47">
        <v>1.097600283789277E-3</v>
      </c>
      <c r="J108" s="119">
        <v>0.67980884109916373</v>
      </c>
      <c r="K108" s="112">
        <v>0.430780732345248</v>
      </c>
      <c r="L108" s="38">
        <v>0.29284855042347208</v>
      </c>
      <c r="M108" s="38">
        <v>1.0651308063185891</v>
      </c>
      <c r="N108" s="114">
        <v>0.67898967837103064</v>
      </c>
      <c r="O108" s="47">
        <v>1.2569167262789622E-3</v>
      </c>
      <c r="P108" s="117">
        <v>0.24247491638795987</v>
      </c>
      <c r="Q108" s="113">
        <v>0.41734405144694497</v>
      </c>
      <c r="R108" s="114">
        <v>0.10119546397961041</v>
      </c>
      <c r="S108" s="113">
        <v>0.989778818733279</v>
      </c>
      <c r="T108" s="115">
        <v>0.54548714135644472</v>
      </c>
      <c r="U108" s="47">
        <v>2.32735742263169E-3</v>
      </c>
      <c r="V108" s="92">
        <v>1.4072782885536338E-3</v>
      </c>
    </row>
    <row r="109" spans="1:22" s="2" customFormat="1" x14ac:dyDescent="0.25">
      <c r="A109" s="44">
        <v>310910</v>
      </c>
      <c r="B109" s="36">
        <v>3109105</v>
      </c>
      <c r="C109" s="45" t="s">
        <v>554</v>
      </c>
      <c r="D109" s="124">
        <v>0.86507936507936489</v>
      </c>
      <c r="E109" s="112">
        <v>0.56191022964509396</v>
      </c>
      <c r="F109" s="121">
        <v>0.48609694469297798</v>
      </c>
      <c r="G109" s="121">
        <v>1.0029406169861499</v>
      </c>
      <c r="H109" s="114">
        <v>0.74451878083956391</v>
      </c>
      <c r="I109" s="47">
        <v>1.2046030131780499E-3</v>
      </c>
      <c r="J109" s="119">
        <v>0.63888888888888884</v>
      </c>
      <c r="K109" s="112">
        <v>0.56191022964509396</v>
      </c>
      <c r="L109" s="38">
        <v>0.35899820227325446</v>
      </c>
      <c r="M109" s="38">
        <v>1.1038626788147594</v>
      </c>
      <c r="N109" s="114">
        <v>0.73143044054400697</v>
      </c>
      <c r="O109" s="47">
        <v>1.3539928280426371E-3</v>
      </c>
      <c r="P109" s="117"/>
      <c r="Q109" s="113"/>
      <c r="R109" s="114"/>
      <c r="S109" s="113"/>
      <c r="T109" s="115">
        <v>0</v>
      </c>
      <c r="U109" s="47">
        <v>0</v>
      </c>
      <c r="V109" s="92">
        <v>1.023438336488275E-3</v>
      </c>
    </row>
    <row r="110" spans="1:22" s="2" customFormat="1" x14ac:dyDescent="0.25">
      <c r="A110" s="44">
        <v>310920</v>
      </c>
      <c r="B110" s="36">
        <v>3109204</v>
      </c>
      <c r="C110" s="45" t="s">
        <v>555</v>
      </c>
      <c r="D110" s="124">
        <v>0.96551724137931094</v>
      </c>
      <c r="E110" s="112">
        <v>0.71506168831168804</v>
      </c>
      <c r="F110" s="121">
        <v>0.69040438871473375</v>
      </c>
      <c r="G110" s="121">
        <v>1.1657813833976201</v>
      </c>
      <c r="H110" s="114">
        <v>0.9280928860561769</v>
      </c>
      <c r="I110" s="47">
        <v>1.5016189192590657E-3</v>
      </c>
      <c r="J110" s="119">
        <v>0.63533834586466165</v>
      </c>
      <c r="K110" s="112">
        <v>0.71506168831168804</v>
      </c>
      <c r="L110" s="38">
        <v>0.45430611024314016</v>
      </c>
      <c r="M110" s="38">
        <v>1.1245481375593553</v>
      </c>
      <c r="N110" s="114">
        <v>0.78942712390124781</v>
      </c>
      <c r="O110" s="47">
        <v>1.4613538140819367E-3</v>
      </c>
      <c r="P110" s="117"/>
      <c r="Q110" s="113"/>
      <c r="R110" s="114"/>
      <c r="S110" s="113"/>
      <c r="T110" s="115">
        <v>0</v>
      </c>
      <c r="U110" s="47">
        <v>0</v>
      </c>
      <c r="V110" s="92">
        <v>1.185189093336401E-3</v>
      </c>
    </row>
    <row r="111" spans="1:22" s="2" customFormat="1" x14ac:dyDescent="0.25">
      <c r="A111" s="44">
        <v>310925</v>
      </c>
      <c r="B111" s="36">
        <v>3109253</v>
      </c>
      <c r="C111" s="45" t="s">
        <v>50</v>
      </c>
      <c r="D111" s="124">
        <v>0.97142857142857097</v>
      </c>
      <c r="E111" s="112">
        <v>0.74032338308457701</v>
      </c>
      <c r="F111" s="121">
        <v>0.71917128642501738</v>
      </c>
      <c r="G111" s="121">
        <v>1.1375117467416</v>
      </c>
      <c r="H111" s="114">
        <v>0.92834151658330866</v>
      </c>
      <c r="I111" s="47">
        <v>1.502021193976452E-3</v>
      </c>
      <c r="J111" s="119">
        <v>0.50909090909090904</v>
      </c>
      <c r="K111" s="112">
        <v>0.74032338308457701</v>
      </c>
      <c r="L111" s="38">
        <v>0.3768919041157846</v>
      </c>
      <c r="M111" s="38">
        <v>1.026744564044374</v>
      </c>
      <c r="N111" s="114">
        <v>0.70181823408007926</v>
      </c>
      <c r="O111" s="47">
        <v>1.2991759747204604E-3</v>
      </c>
      <c r="P111" s="117"/>
      <c r="Q111" s="113"/>
      <c r="R111" s="114"/>
      <c r="S111" s="113"/>
      <c r="T111" s="115">
        <v>0</v>
      </c>
      <c r="U111" s="47">
        <v>0</v>
      </c>
      <c r="V111" s="92">
        <v>1.1204788674787649E-3</v>
      </c>
    </row>
    <row r="112" spans="1:22" s="2" customFormat="1" x14ac:dyDescent="0.25">
      <c r="A112" s="44">
        <v>310930</v>
      </c>
      <c r="B112" s="36">
        <v>3109303</v>
      </c>
      <c r="C112" s="45" t="s">
        <v>51</v>
      </c>
      <c r="D112" s="124">
        <v>0.77509293680297398</v>
      </c>
      <c r="E112" s="112">
        <v>0.76181318681318699</v>
      </c>
      <c r="F112" s="121">
        <v>0.59047602026226576</v>
      </c>
      <c r="G112" s="121">
        <v>1.0134723486038499</v>
      </c>
      <c r="H112" s="114">
        <v>0.8019741844330579</v>
      </c>
      <c r="I112" s="47">
        <v>1.2975636665198465E-3</v>
      </c>
      <c r="J112" s="119">
        <v>0.41153846153846152</v>
      </c>
      <c r="K112" s="112">
        <v>0.76181318681318699</v>
      </c>
      <c r="L112" s="38">
        <v>0.31351542688081158</v>
      </c>
      <c r="M112" s="38">
        <v>0.95450040901709665</v>
      </c>
      <c r="N112" s="114">
        <v>0.63400791794895417</v>
      </c>
      <c r="O112" s="47">
        <v>1.1736484103487077E-3</v>
      </c>
      <c r="P112" s="117">
        <v>0.1367713004484305</v>
      </c>
      <c r="Q112" s="113">
        <v>0.75626768642447395</v>
      </c>
      <c r="R112" s="114">
        <v>0.10343571495940115</v>
      </c>
      <c r="S112" s="113">
        <v>0.97186960134220302</v>
      </c>
      <c r="T112" s="115">
        <v>0.5376526581508021</v>
      </c>
      <c r="U112" s="47">
        <v>2.2939310753198271E-3</v>
      </c>
      <c r="V112" s="92">
        <v>1.4472710458113872E-3</v>
      </c>
    </row>
    <row r="113" spans="1:22" s="2" customFormat="1" x14ac:dyDescent="0.25">
      <c r="A113" s="44">
        <v>310940</v>
      </c>
      <c r="B113" s="36">
        <v>3109402</v>
      </c>
      <c r="C113" s="45" t="s">
        <v>52</v>
      </c>
      <c r="D113" s="124">
        <v>0.48930481283422439</v>
      </c>
      <c r="E113" s="112">
        <v>0.74548207547169798</v>
      </c>
      <c r="F113" s="121">
        <v>0.36476796740994832</v>
      </c>
      <c r="G113" s="121">
        <v>0.87229994115529896</v>
      </c>
      <c r="H113" s="114">
        <v>0.61853395428262359</v>
      </c>
      <c r="I113" s="47">
        <v>1.0007643651938193E-3</v>
      </c>
      <c r="J113" s="119">
        <v>0.32008368200836818</v>
      </c>
      <c r="K113" s="112">
        <v>0.74548207547169798</v>
      </c>
      <c r="L113" s="38">
        <v>0.23861664758822129</v>
      </c>
      <c r="M113" s="38">
        <v>0.88784768634436706</v>
      </c>
      <c r="N113" s="114">
        <v>0.56323216696629419</v>
      </c>
      <c r="O113" s="47">
        <v>1.04263135948796E-3</v>
      </c>
      <c r="P113" s="117"/>
      <c r="Q113" s="113"/>
      <c r="R113" s="114"/>
      <c r="S113" s="113"/>
      <c r="T113" s="115">
        <v>0</v>
      </c>
      <c r="U113" s="47">
        <v>0</v>
      </c>
      <c r="V113" s="92">
        <v>8.1735828987271179E-4</v>
      </c>
    </row>
    <row r="114" spans="1:22" s="2" customFormat="1" x14ac:dyDescent="0.25">
      <c r="A114" s="44">
        <v>310945</v>
      </c>
      <c r="B114" s="36">
        <v>3109451</v>
      </c>
      <c r="C114" s="45" t="s">
        <v>53</v>
      </c>
      <c r="D114" s="124">
        <v>0.77235772357723598</v>
      </c>
      <c r="E114" s="112">
        <v>0.78728256070640201</v>
      </c>
      <c r="F114" s="121">
        <v>0.60806376639925375</v>
      </c>
      <c r="G114" s="121">
        <v>1.0020052133861099</v>
      </c>
      <c r="H114" s="114">
        <v>0.80503448989268178</v>
      </c>
      <c r="I114" s="47">
        <v>1.3025151241227711E-3</v>
      </c>
      <c r="J114" s="119">
        <v>0.32524271844660196</v>
      </c>
      <c r="K114" s="112">
        <v>0.78728256070640201</v>
      </c>
      <c r="L114" s="38">
        <v>0.2560579202297521</v>
      </c>
      <c r="M114" s="38">
        <v>0.8672646740013733</v>
      </c>
      <c r="N114" s="114">
        <v>0.56166129711556267</v>
      </c>
      <c r="O114" s="47">
        <v>1.0397234322350323E-3</v>
      </c>
      <c r="P114" s="117">
        <v>0.16666666666666666</v>
      </c>
      <c r="Q114" s="113">
        <v>0.80061217948718</v>
      </c>
      <c r="R114" s="114">
        <v>0.13343536324786331</v>
      </c>
      <c r="S114" s="113">
        <v>1.0131433551134901</v>
      </c>
      <c r="T114" s="115">
        <v>0.57328935918067669</v>
      </c>
      <c r="U114" s="47">
        <v>2.4459774470340029E-3</v>
      </c>
      <c r="V114" s="92">
        <v>1.4260909119499219E-3</v>
      </c>
    </row>
    <row r="115" spans="1:22" s="2" customFormat="1" x14ac:dyDescent="0.25">
      <c r="A115" s="44">
        <v>310950</v>
      </c>
      <c r="B115" s="36">
        <v>3109501</v>
      </c>
      <c r="C115" s="45" t="s">
        <v>54</v>
      </c>
      <c r="D115" s="124">
        <v>0.8167539267015711</v>
      </c>
      <c r="E115" s="112">
        <v>0.60747750865051897</v>
      </c>
      <c r="F115" s="121">
        <v>0.496159640573199</v>
      </c>
      <c r="G115" s="121">
        <v>1.00804136816692</v>
      </c>
      <c r="H115" s="114">
        <v>0.75210050437005949</v>
      </c>
      <c r="I115" s="47">
        <v>1.2168699529047E-3</v>
      </c>
      <c r="J115" s="119">
        <v>0.56666666666666665</v>
      </c>
      <c r="K115" s="112">
        <v>0.60747750865051897</v>
      </c>
      <c r="L115" s="38">
        <v>0.34423725490196072</v>
      </c>
      <c r="M115" s="38">
        <v>1.03641227579679</v>
      </c>
      <c r="N115" s="114">
        <v>0.69032476534937537</v>
      </c>
      <c r="O115" s="47">
        <v>1.2778997557280831E-3</v>
      </c>
      <c r="P115" s="117"/>
      <c r="Q115" s="113"/>
      <c r="R115" s="114"/>
      <c r="S115" s="113"/>
      <c r="T115" s="115">
        <v>0</v>
      </c>
      <c r="U115" s="47">
        <v>0</v>
      </c>
      <c r="V115" s="92">
        <v>9.9790788345311332E-4</v>
      </c>
    </row>
    <row r="116" spans="1:22" s="2" customFormat="1" x14ac:dyDescent="0.25">
      <c r="A116" s="44">
        <v>310960</v>
      </c>
      <c r="B116" s="36">
        <v>3109600</v>
      </c>
      <c r="C116" s="45" t="s">
        <v>410</v>
      </c>
      <c r="D116" s="124">
        <v>0.62</v>
      </c>
      <c r="E116" s="112">
        <v>0.30395794392523401</v>
      </c>
      <c r="F116" s="121">
        <v>0.1884539252336451</v>
      </c>
      <c r="G116" s="121">
        <v>0.91907070433745497</v>
      </c>
      <c r="H116" s="114">
        <v>0.55376231478555005</v>
      </c>
      <c r="I116" s="47">
        <v>8.9596632098777195E-4</v>
      </c>
      <c r="J116" s="119">
        <v>0.55263157894736847</v>
      </c>
      <c r="K116" s="112">
        <v>0.30395794392523401</v>
      </c>
      <c r="L116" s="38">
        <v>0.16797675848499777</v>
      </c>
      <c r="M116" s="38">
        <v>1.0155696229574216</v>
      </c>
      <c r="N116" s="114">
        <v>0.59177319072120971</v>
      </c>
      <c r="O116" s="47">
        <v>1.0954652850768487E-3</v>
      </c>
      <c r="P116" s="117">
        <v>0.31818181818181818</v>
      </c>
      <c r="Q116" s="113">
        <v>0.310618556701031</v>
      </c>
      <c r="R116" s="114">
        <v>9.8833177132146233E-2</v>
      </c>
      <c r="S116" s="113">
        <v>1.07449442918928</v>
      </c>
      <c r="T116" s="115">
        <v>0.58666380316071309</v>
      </c>
      <c r="U116" s="47">
        <v>2.5030404080290257E-3</v>
      </c>
      <c r="V116" s="92">
        <v>1.2971807240316534E-3</v>
      </c>
    </row>
    <row r="117" spans="1:22" s="2" customFormat="1" x14ac:dyDescent="0.25">
      <c r="A117" s="44">
        <v>310970</v>
      </c>
      <c r="B117" s="36">
        <v>3109709</v>
      </c>
      <c r="C117" s="45" t="s">
        <v>426</v>
      </c>
      <c r="D117" s="124">
        <v>0.79220779220779203</v>
      </c>
      <c r="E117" s="112">
        <v>0.28500902255639099</v>
      </c>
      <c r="F117" s="121">
        <v>0.22578636851869929</v>
      </c>
      <c r="G117" s="121">
        <v>0.969672938116518</v>
      </c>
      <c r="H117" s="114">
        <v>0.59772965331760863</v>
      </c>
      <c r="I117" s="47">
        <v>9.671037991013699E-4</v>
      </c>
      <c r="J117" s="119">
        <v>0.62857142857142856</v>
      </c>
      <c r="K117" s="112">
        <v>0.28500902255639099</v>
      </c>
      <c r="L117" s="38">
        <v>0.17914852846401719</v>
      </c>
      <c r="M117" s="38">
        <v>1.0709315286663317</v>
      </c>
      <c r="N117" s="114">
        <v>0.62504002856517449</v>
      </c>
      <c r="O117" s="47">
        <v>1.1570474360998286E-3</v>
      </c>
      <c r="P117" s="117"/>
      <c r="Q117" s="113"/>
      <c r="R117" s="114"/>
      <c r="S117" s="113"/>
      <c r="T117" s="115">
        <v>0</v>
      </c>
      <c r="U117" s="47">
        <v>0</v>
      </c>
      <c r="V117" s="92">
        <v>8.4966049408047946E-4</v>
      </c>
    </row>
    <row r="118" spans="1:22" s="2" customFormat="1" x14ac:dyDescent="0.25">
      <c r="A118" s="44">
        <v>310980</v>
      </c>
      <c r="B118" s="36">
        <v>3109808</v>
      </c>
      <c r="C118" s="45" t="s">
        <v>55</v>
      </c>
      <c r="D118" s="124">
        <v>0.9333333333333329</v>
      </c>
      <c r="E118" s="112">
        <v>0.44611920529801302</v>
      </c>
      <c r="F118" s="121">
        <v>0.41637792494481196</v>
      </c>
      <c r="G118" s="121">
        <v>1.00551496135812</v>
      </c>
      <c r="H118" s="114">
        <v>0.71094644315146605</v>
      </c>
      <c r="I118" s="47">
        <v>1.1502842502679866E-3</v>
      </c>
      <c r="J118" s="119">
        <v>0.43939393939393939</v>
      </c>
      <c r="K118" s="112">
        <v>0.44611920529801302</v>
      </c>
      <c r="L118" s="38">
        <v>0.19602207505518754</v>
      </c>
      <c r="M118" s="38">
        <v>0.94091583013959068</v>
      </c>
      <c r="N118" s="114">
        <v>0.56846895259738917</v>
      </c>
      <c r="O118" s="47">
        <v>1.0523254736421721E-3</v>
      </c>
      <c r="P118" s="117">
        <v>0.21875</v>
      </c>
      <c r="Q118" s="113">
        <v>0.44319117647058798</v>
      </c>
      <c r="R118" s="114">
        <v>9.6948069852941118E-2</v>
      </c>
      <c r="S118" s="113">
        <v>0.97461490945101903</v>
      </c>
      <c r="T118" s="115">
        <v>0.53578148965198003</v>
      </c>
      <c r="U118" s="47">
        <v>2.2859476095979788E-3</v>
      </c>
      <c r="V118" s="92">
        <v>1.3382334114836593E-3</v>
      </c>
    </row>
    <row r="119" spans="1:22" s="2" customFormat="1" x14ac:dyDescent="0.25">
      <c r="A119" s="44">
        <v>310990</v>
      </c>
      <c r="B119" s="36">
        <v>3109907</v>
      </c>
      <c r="C119" s="45" t="s">
        <v>556</v>
      </c>
      <c r="D119" s="124">
        <v>0.859375</v>
      </c>
      <c r="E119" s="112">
        <v>0.57872590361445797</v>
      </c>
      <c r="F119" s="121">
        <v>0.49734257341867483</v>
      </c>
      <c r="G119" s="121">
        <v>1.0186767925768301</v>
      </c>
      <c r="H119" s="114">
        <v>0.75800968299775251</v>
      </c>
      <c r="I119" s="47">
        <v>1.2264307787206712E-3</v>
      </c>
      <c r="J119" s="119">
        <v>0.58577405857740583</v>
      </c>
      <c r="K119" s="112">
        <v>0.57872590361445797</v>
      </c>
      <c r="L119" s="38">
        <v>0.33900262136411763</v>
      </c>
      <c r="M119" s="38">
        <v>1.0098100998743238</v>
      </c>
      <c r="N119" s="114">
        <v>0.67440636061922077</v>
      </c>
      <c r="O119" s="47">
        <v>1.2484322839853444E-3</v>
      </c>
      <c r="P119" s="117">
        <v>0.26582278481012656</v>
      </c>
      <c r="Q119" s="113">
        <v>0.52097976878612695</v>
      </c>
      <c r="R119" s="114">
        <v>0.1384882929684641</v>
      </c>
      <c r="S119" s="113">
        <v>1.0701090833728599</v>
      </c>
      <c r="T119" s="115">
        <v>0.60429868817066201</v>
      </c>
      <c r="U119" s="47">
        <v>2.5782808260214674E-3</v>
      </c>
      <c r="V119" s="92">
        <v>1.5056013902866997E-3</v>
      </c>
    </row>
    <row r="120" spans="1:22" s="2" customFormat="1" x14ac:dyDescent="0.25">
      <c r="A120" s="44">
        <v>311000</v>
      </c>
      <c r="B120" s="36">
        <v>3110004</v>
      </c>
      <c r="C120" s="45" t="s">
        <v>557</v>
      </c>
      <c r="D120" s="124">
        <v>0.72047832585949201</v>
      </c>
      <c r="E120" s="112">
        <v>0.41805602868668801</v>
      </c>
      <c r="F120" s="121">
        <v>0.30120030766365274</v>
      </c>
      <c r="G120" s="121">
        <v>0.95365503876684599</v>
      </c>
      <c r="H120" s="114">
        <v>0.62742767321524939</v>
      </c>
      <c r="I120" s="47">
        <v>1.015154063479897E-3</v>
      </c>
      <c r="J120" s="119">
        <v>0.52797202797202802</v>
      </c>
      <c r="K120" s="112">
        <v>0.41805602868668801</v>
      </c>
      <c r="L120" s="38">
        <v>0.22072188927164299</v>
      </c>
      <c r="M120" s="38">
        <v>0.97521070636182838</v>
      </c>
      <c r="N120" s="114">
        <v>0.59796629781673571</v>
      </c>
      <c r="O120" s="47">
        <v>1.1069297007284661E-3</v>
      </c>
      <c r="P120" s="117"/>
      <c r="Q120" s="113"/>
      <c r="R120" s="114"/>
      <c r="S120" s="113"/>
      <c r="T120" s="115">
        <v>0</v>
      </c>
      <c r="U120" s="47">
        <v>0</v>
      </c>
      <c r="V120" s="92">
        <v>8.4883350568334525E-4</v>
      </c>
    </row>
    <row r="121" spans="1:22" s="2" customFormat="1" x14ac:dyDescent="0.25">
      <c r="A121" s="44">
        <v>311010</v>
      </c>
      <c r="B121" s="36">
        <v>3110103</v>
      </c>
      <c r="C121" s="45" t="s">
        <v>56</v>
      </c>
      <c r="D121" s="124">
        <v>0.77692307692307705</v>
      </c>
      <c r="E121" s="112">
        <v>0.79001215805471103</v>
      </c>
      <c r="F121" s="121">
        <v>0.6137786766425064</v>
      </c>
      <c r="G121" s="121">
        <v>1.0039092085463199</v>
      </c>
      <c r="H121" s="114">
        <v>0.80884394259441317</v>
      </c>
      <c r="I121" s="47">
        <v>1.3086786734128107E-3</v>
      </c>
      <c r="J121" s="119">
        <v>0.45</v>
      </c>
      <c r="K121" s="112">
        <v>0.79001215805471103</v>
      </c>
      <c r="L121" s="38">
        <v>0.35550547112462</v>
      </c>
      <c r="M121" s="38">
        <v>0.98159280731104326</v>
      </c>
      <c r="N121" s="114">
        <v>0.66854913921783166</v>
      </c>
      <c r="O121" s="47">
        <v>1.237589645601522E-3</v>
      </c>
      <c r="P121" s="117"/>
      <c r="Q121" s="113"/>
      <c r="R121" s="114"/>
      <c r="S121" s="113"/>
      <c r="T121" s="115">
        <v>0</v>
      </c>
      <c r="U121" s="47">
        <v>0</v>
      </c>
      <c r="V121" s="92">
        <v>1.018507327605733E-3</v>
      </c>
    </row>
    <row r="122" spans="1:22" s="2" customFormat="1" x14ac:dyDescent="0.25">
      <c r="A122" s="44">
        <v>311020</v>
      </c>
      <c r="B122" s="36">
        <v>3110202</v>
      </c>
      <c r="C122" s="45" t="s">
        <v>57</v>
      </c>
      <c r="D122" s="124">
        <v>0.74444444444444469</v>
      </c>
      <c r="E122" s="112">
        <v>0.75847698744769898</v>
      </c>
      <c r="F122" s="121">
        <v>0.56464397954439827</v>
      </c>
      <c r="G122" s="121">
        <v>0.94454550270863002</v>
      </c>
      <c r="H122" s="114">
        <v>0.75459474112651415</v>
      </c>
      <c r="I122" s="47">
        <v>1.2209055329192385E-3</v>
      </c>
      <c r="J122" s="119">
        <v>0.54255319148936165</v>
      </c>
      <c r="K122" s="112">
        <v>0.75847698744769898</v>
      </c>
      <c r="L122" s="38">
        <v>0.41151411021098561</v>
      </c>
      <c r="M122" s="38">
        <v>1.0589940484878304</v>
      </c>
      <c r="N122" s="114">
        <v>0.73525407934940801</v>
      </c>
      <c r="O122" s="47">
        <v>1.3610709850792626E-3</v>
      </c>
      <c r="P122" s="117">
        <v>0.24590163934426229</v>
      </c>
      <c r="Q122" s="113">
        <v>0.74141406249999997</v>
      </c>
      <c r="R122" s="114">
        <v>0.18231493340163935</v>
      </c>
      <c r="S122" s="113">
        <v>1.1081975072915999</v>
      </c>
      <c r="T122" s="115">
        <v>0.64525622034661967</v>
      </c>
      <c r="U122" s="47">
        <v>2.7530288801833956E-3</v>
      </c>
      <c r="V122" s="92">
        <v>1.5833963832360797E-3</v>
      </c>
    </row>
    <row r="123" spans="1:22" s="2" customFormat="1" x14ac:dyDescent="0.25">
      <c r="A123" s="44">
        <v>311030</v>
      </c>
      <c r="B123" s="36">
        <v>3110301</v>
      </c>
      <c r="C123" s="45" t="s">
        <v>58</v>
      </c>
      <c r="D123" s="124"/>
      <c r="E123" s="112">
        <v>0.555473825503356</v>
      </c>
      <c r="F123" s="121"/>
      <c r="G123" s="121"/>
      <c r="H123" s="114"/>
      <c r="I123" s="47">
        <v>0</v>
      </c>
      <c r="J123" s="119"/>
      <c r="K123" s="112">
        <v>0.555473825503356</v>
      </c>
      <c r="L123" s="38"/>
      <c r="M123" s="38"/>
      <c r="N123" s="114"/>
      <c r="O123" s="47">
        <v>0</v>
      </c>
      <c r="P123" s="117"/>
      <c r="Q123" s="113"/>
      <c r="R123" s="114"/>
      <c r="S123" s="113"/>
      <c r="T123" s="115">
        <v>0</v>
      </c>
      <c r="U123" s="47">
        <v>0</v>
      </c>
      <c r="V123" s="92">
        <v>0</v>
      </c>
    </row>
    <row r="124" spans="1:22" s="2" customFormat="1" x14ac:dyDescent="0.25">
      <c r="A124" s="44">
        <v>311040</v>
      </c>
      <c r="B124" s="36">
        <v>3110400</v>
      </c>
      <c r="C124" s="45" t="s">
        <v>59</v>
      </c>
      <c r="D124" s="124">
        <v>0.89655172413793105</v>
      </c>
      <c r="E124" s="112">
        <v>0.57512738853503198</v>
      </c>
      <c r="F124" s="121">
        <v>0.51563145179002867</v>
      </c>
      <c r="G124" s="121">
        <v>1.0800652392552299</v>
      </c>
      <c r="H124" s="114">
        <v>0.79784834552262929</v>
      </c>
      <c r="I124" s="47">
        <v>1.2908882164018724E-3</v>
      </c>
      <c r="J124" s="119">
        <v>0.58974358974358976</v>
      </c>
      <c r="K124" s="112">
        <v>0.57512738853503198</v>
      </c>
      <c r="L124" s="38">
        <v>0.33917769067450604</v>
      </c>
      <c r="M124" s="38">
        <v>1.0346600424418793</v>
      </c>
      <c r="N124" s="114">
        <v>0.68691886655819268</v>
      </c>
      <c r="O124" s="47">
        <v>1.2715949011846072E-3</v>
      </c>
      <c r="P124" s="117"/>
      <c r="Q124" s="113"/>
      <c r="R124" s="114"/>
      <c r="S124" s="113"/>
      <c r="T124" s="115">
        <v>0</v>
      </c>
      <c r="U124" s="47">
        <v>0</v>
      </c>
      <c r="V124" s="92">
        <v>1.0249932470345919E-3</v>
      </c>
    </row>
    <row r="125" spans="1:22" s="2" customFormat="1" x14ac:dyDescent="0.25">
      <c r="A125" s="44">
        <v>311050</v>
      </c>
      <c r="B125" s="36">
        <v>3110509</v>
      </c>
      <c r="C125" s="45" t="s">
        <v>60</v>
      </c>
      <c r="D125" s="124">
        <v>0.85152057245080504</v>
      </c>
      <c r="E125" s="112">
        <v>0.441016223231668</v>
      </c>
      <c r="F125" s="121">
        <v>0.37553438686632196</v>
      </c>
      <c r="G125" s="121">
        <v>1.0223250287865799</v>
      </c>
      <c r="H125" s="114">
        <v>0.69892970782645092</v>
      </c>
      <c r="I125" s="47">
        <v>1.1308416304797349E-3</v>
      </c>
      <c r="J125" s="119">
        <v>0.41695501730103807</v>
      </c>
      <c r="K125" s="112">
        <v>0.441016223231668</v>
      </c>
      <c r="L125" s="38">
        <v>0.18388392698759859</v>
      </c>
      <c r="M125" s="38">
        <v>0.93184087307211105</v>
      </c>
      <c r="N125" s="114">
        <v>0.55786240002985488</v>
      </c>
      <c r="O125" s="47">
        <v>1.0326910760143986E-3</v>
      </c>
      <c r="P125" s="117">
        <v>0.24</v>
      </c>
      <c r="Q125" s="113">
        <v>0.60176759410802005</v>
      </c>
      <c r="R125" s="114">
        <v>0.1444242225859248</v>
      </c>
      <c r="S125" s="113">
        <v>0.98565866640382405</v>
      </c>
      <c r="T125" s="115">
        <v>0.56504144449487437</v>
      </c>
      <c r="U125" s="47">
        <v>2.4107871666224404E-3</v>
      </c>
      <c r="V125" s="92">
        <v>1.3475705159221416E-3</v>
      </c>
    </row>
    <row r="126" spans="1:22" s="2" customFormat="1" x14ac:dyDescent="0.25">
      <c r="A126" s="44">
        <v>311060</v>
      </c>
      <c r="B126" s="36">
        <v>3110608</v>
      </c>
      <c r="C126" s="45" t="s">
        <v>558</v>
      </c>
      <c r="D126" s="124">
        <v>0.81213307240704502</v>
      </c>
      <c r="E126" s="112">
        <v>0.31289763779527602</v>
      </c>
      <c r="F126" s="121">
        <v>0.25411451993158424</v>
      </c>
      <c r="G126" s="121">
        <v>0.99713789435478495</v>
      </c>
      <c r="H126" s="114">
        <v>0.62562620714318462</v>
      </c>
      <c r="I126" s="47">
        <v>1.0122393600306434E-3</v>
      </c>
      <c r="J126" s="119">
        <v>0.56774193548387097</v>
      </c>
      <c r="K126" s="112">
        <v>0.31289763779527602</v>
      </c>
      <c r="L126" s="38">
        <v>0.17764511049022122</v>
      </c>
      <c r="M126" s="38">
        <v>0.99731304562675016</v>
      </c>
      <c r="N126" s="114">
        <v>0.58747907805848565</v>
      </c>
      <c r="O126" s="47">
        <v>1.0875162069063926E-3</v>
      </c>
      <c r="P126" s="117">
        <v>0.19642857142857142</v>
      </c>
      <c r="Q126" s="113">
        <v>0.433483606557377</v>
      </c>
      <c r="R126" s="114">
        <v>8.5148565573770485E-2</v>
      </c>
      <c r="S126" s="113">
        <v>0.88137782896989703</v>
      </c>
      <c r="T126" s="115">
        <v>0.48326319727183376</v>
      </c>
      <c r="U126" s="47">
        <v>2.0618747977422633E-3</v>
      </c>
      <c r="V126" s="92">
        <v>1.2522771863232671E-3</v>
      </c>
    </row>
    <row r="127" spans="1:22" s="2" customFormat="1" x14ac:dyDescent="0.25">
      <c r="A127" s="44">
        <v>311070</v>
      </c>
      <c r="B127" s="36">
        <v>3110707</v>
      </c>
      <c r="C127" s="45" t="s">
        <v>61</v>
      </c>
      <c r="D127" s="124">
        <v>0.71351351351351389</v>
      </c>
      <c r="E127" s="112">
        <v>0.41264440078585501</v>
      </c>
      <c r="F127" s="121">
        <v>0.29442735623639399</v>
      </c>
      <c r="G127" s="121">
        <v>0.93800772565006896</v>
      </c>
      <c r="H127" s="114">
        <v>0.61621754094323145</v>
      </c>
      <c r="I127" s="47">
        <v>9.9701649669109199E-4</v>
      </c>
      <c r="J127" s="119">
        <v>0.54761904761904767</v>
      </c>
      <c r="K127" s="112">
        <v>0.41264440078585501</v>
      </c>
      <c r="L127" s="38">
        <v>0.22597193376368252</v>
      </c>
      <c r="M127" s="38">
        <v>1.0130583301386051</v>
      </c>
      <c r="N127" s="114">
        <v>0.61951513195114383</v>
      </c>
      <c r="O127" s="47">
        <v>1.1468199831850842E-3</v>
      </c>
      <c r="P127" s="117"/>
      <c r="Q127" s="113"/>
      <c r="R127" s="114"/>
      <c r="S127" s="113"/>
      <c r="T127" s="115">
        <v>0</v>
      </c>
      <c r="U127" s="47">
        <v>0</v>
      </c>
      <c r="V127" s="92">
        <v>8.5753459195047049E-4</v>
      </c>
    </row>
    <row r="128" spans="1:22" s="2" customFormat="1" x14ac:dyDescent="0.25">
      <c r="A128" s="44">
        <v>311080</v>
      </c>
      <c r="B128" s="36">
        <v>3110806</v>
      </c>
      <c r="C128" s="45" t="s">
        <v>559</v>
      </c>
      <c r="D128" s="124">
        <v>0.82051282051282004</v>
      </c>
      <c r="E128" s="112">
        <v>0.74228837209302301</v>
      </c>
      <c r="F128" s="121">
        <v>0.609057125819916</v>
      </c>
      <c r="G128" s="121">
        <v>1.0194977794959399</v>
      </c>
      <c r="H128" s="114">
        <v>0.81427745265792795</v>
      </c>
      <c r="I128" s="47">
        <v>1.3174698856200601E-3</v>
      </c>
      <c r="J128" s="119">
        <v>0.23636363636363636</v>
      </c>
      <c r="K128" s="112">
        <v>0.74228837209302301</v>
      </c>
      <c r="L128" s="38">
        <v>0.1754499788583509</v>
      </c>
      <c r="M128" s="38">
        <v>0.8519314558807296</v>
      </c>
      <c r="N128" s="114">
        <v>0.5136907173695402</v>
      </c>
      <c r="O128" s="47">
        <v>9.5092234147805827E-4</v>
      </c>
      <c r="P128" s="117"/>
      <c r="Q128" s="113"/>
      <c r="R128" s="114"/>
      <c r="S128" s="113"/>
      <c r="T128" s="115">
        <v>0</v>
      </c>
      <c r="U128" s="47">
        <v>0</v>
      </c>
      <c r="V128" s="92">
        <v>9.0735689083924743E-4</v>
      </c>
    </row>
    <row r="129" spans="1:22" s="2" customFormat="1" x14ac:dyDescent="0.25">
      <c r="A129" s="44">
        <v>311090</v>
      </c>
      <c r="B129" s="36">
        <v>3110905</v>
      </c>
      <c r="C129" s="45" t="s">
        <v>62</v>
      </c>
      <c r="D129" s="124">
        <v>0.54166666666666619</v>
      </c>
      <c r="E129" s="112">
        <v>0.46899533799533799</v>
      </c>
      <c r="F129" s="121">
        <v>0.25403914141414119</v>
      </c>
      <c r="G129" s="121">
        <v>0.87884229552835402</v>
      </c>
      <c r="H129" s="114">
        <v>0.56644071847124766</v>
      </c>
      <c r="I129" s="47">
        <v>9.1647949496688485E-4</v>
      </c>
      <c r="J129" s="119">
        <v>0.33795013850415512</v>
      </c>
      <c r="K129" s="112">
        <v>0.46899533799533799</v>
      </c>
      <c r="L129" s="38">
        <v>0.15849703943332752</v>
      </c>
      <c r="M129" s="38">
        <v>0.87343836360070048</v>
      </c>
      <c r="N129" s="114">
        <v>0.51596770151701399</v>
      </c>
      <c r="O129" s="47">
        <v>9.5513739739363276E-4</v>
      </c>
      <c r="P129" s="117"/>
      <c r="Q129" s="113"/>
      <c r="R129" s="114"/>
      <c r="S129" s="113"/>
      <c r="T129" s="115">
        <v>0</v>
      </c>
      <c r="U129" s="47">
        <v>0</v>
      </c>
      <c r="V129" s="92">
        <v>7.4864675694420713E-4</v>
      </c>
    </row>
    <row r="130" spans="1:22" s="2" customFormat="1" x14ac:dyDescent="0.25">
      <c r="A130" s="44">
        <v>311100</v>
      </c>
      <c r="B130" s="36">
        <v>3111002</v>
      </c>
      <c r="C130" s="45" t="s">
        <v>63</v>
      </c>
      <c r="D130" s="124">
        <v>0.77429467084639503</v>
      </c>
      <c r="E130" s="112">
        <v>0.43742311276793999</v>
      </c>
      <c r="F130" s="121">
        <v>0.33869438512125766</v>
      </c>
      <c r="G130" s="121">
        <v>0.99118956626439503</v>
      </c>
      <c r="H130" s="114">
        <v>0.66494197569282631</v>
      </c>
      <c r="I130" s="47">
        <v>1.0758507751878316E-3</v>
      </c>
      <c r="J130" s="119">
        <v>0.64329896907216499</v>
      </c>
      <c r="K130" s="112">
        <v>0.43742311276793999</v>
      </c>
      <c r="L130" s="38">
        <v>0.28139383749195318</v>
      </c>
      <c r="M130" s="38">
        <v>1.0674168669469146</v>
      </c>
      <c r="N130" s="114">
        <v>0.67440535221943387</v>
      </c>
      <c r="O130" s="47">
        <v>1.2484304172786782E-3</v>
      </c>
      <c r="P130" s="117">
        <v>0.24011299435028249</v>
      </c>
      <c r="Q130" s="113">
        <v>0.32368520859671301</v>
      </c>
      <c r="R130" s="114">
        <v>7.7721024663052557E-2</v>
      </c>
      <c r="S130" s="113">
        <v>1.02243701150232</v>
      </c>
      <c r="T130" s="115">
        <v>0.55007901808268633</v>
      </c>
      <c r="U130" s="47">
        <v>2.3469489722254223E-3</v>
      </c>
      <c r="V130" s="92">
        <v>1.3991022714316885E-3</v>
      </c>
    </row>
    <row r="131" spans="1:22" s="2" customFormat="1" x14ac:dyDescent="0.25">
      <c r="A131" s="44">
        <v>311110</v>
      </c>
      <c r="B131" s="36">
        <v>3111101</v>
      </c>
      <c r="C131" s="45" t="s">
        <v>64</v>
      </c>
      <c r="D131" s="124">
        <v>0.95925925925926003</v>
      </c>
      <c r="E131" s="112">
        <v>0.64361133069828702</v>
      </c>
      <c r="F131" s="121">
        <v>0.61739012833650542</v>
      </c>
      <c r="G131" s="121">
        <v>1.11567229723377</v>
      </c>
      <c r="H131" s="114">
        <v>0.86653121278513767</v>
      </c>
      <c r="I131" s="47">
        <v>1.4020144780723005E-3</v>
      </c>
      <c r="J131" s="119">
        <v>0.45714285714285713</v>
      </c>
      <c r="K131" s="112">
        <v>0.64361133069828702</v>
      </c>
      <c r="L131" s="38">
        <v>0.2942223226049312</v>
      </c>
      <c r="M131" s="38">
        <v>0.96165817201948034</v>
      </c>
      <c r="N131" s="114">
        <v>0.62794024731220577</v>
      </c>
      <c r="O131" s="47">
        <v>1.1624161973183451E-3</v>
      </c>
      <c r="P131" s="117">
        <v>0.21875</v>
      </c>
      <c r="Q131" s="113">
        <v>0.475791666666667</v>
      </c>
      <c r="R131" s="114">
        <v>0.10407942708333341</v>
      </c>
      <c r="S131" s="113">
        <v>1.0503882178075299</v>
      </c>
      <c r="T131" s="115">
        <v>0.57723382244543164</v>
      </c>
      <c r="U131" s="47">
        <v>2.4628067637337465E-3</v>
      </c>
      <c r="V131" s="92">
        <v>1.5183336229030076E-3</v>
      </c>
    </row>
    <row r="132" spans="1:22" s="2" customFormat="1" x14ac:dyDescent="0.25">
      <c r="A132" s="44">
        <v>311115</v>
      </c>
      <c r="B132" s="36">
        <v>3111150</v>
      </c>
      <c r="C132" s="45" t="s">
        <v>65</v>
      </c>
      <c r="D132" s="124">
        <v>0.75714285714285712</v>
      </c>
      <c r="E132" s="112">
        <v>0.76160683760683801</v>
      </c>
      <c r="F132" s="121">
        <v>0.57664517704517737</v>
      </c>
      <c r="G132" s="121">
        <v>0.98822908016913302</v>
      </c>
      <c r="H132" s="114">
        <v>0.7824371286071552</v>
      </c>
      <c r="I132" s="47">
        <v>1.2659534547667308E-3</v>
      </c>
      <c r="J132" s="119">
        <v>0.45</v>
      </c>
      <c r="K132" s="112">
        <v>0.76160683760683801</v>
      </c>
      <c r="L132" s="38">
        <v>0.34272307692307713</v>
      </c>
      <c r="M132" s="38">
        <v>1.0919376503601639</v>
      </c>
      <c r="N132" s="114">
        <v>0.71733036364162051</v>
      </c>
      <c r="O132" s="47">
        <v>1.3278913672031326E-3</v>
      </c>
      <c r="P132" s="117">
        <v>3.3333333333333333E-2</v>
      </c>
      <c r="Q132" s="113">
        <v>0.81166666666666698</v>
      </c>
      <c r="R132" s="114">
        <v>2.7055555555555565E-2</v>
      </c>
      <c r="S132" s="113">
        <v>0.81744084562223196</v>
      </c>
      <c r="T132" s="115">
        <v>0.42224820058889379</v>
      </c>
      <c r="U132" s="47">
        <v>1.8015502279113919E-3</v>
      </c>
      <c r="V132" s="92">
        <v>1.3978479743702236E-3</v>
      </c>
    </row>
    <row r="133" spans="1:22" s="2" customFormat="1" x14ac:dyDescent="0.25">
      <c r="A133" s="44">
        <v>311120</v>
      </c>
      <c r="B133" s="36">
        <v>3111200</v>
      </c>
      <c r="C133" s="45" t="s">
        <v>66</v>
      </c>
      <c r="D133" s="124">
        <v>0.81392235609103092</v>
      </c>
      <c r="E133" s="112">
        <v>0.41757666385846698</v>
      </c>
      <c r="F133" s="121">
        <v>0.33987498209631589</v>
      </c>
      <c r="G133" s="121">
        <v>1.0270725614579099</v>
      </c>
      <c r="H133" s="114">
        <v>0.68347377177711288</v>
      </c>
      <c r="I133" s="47">
        <v>1.1058345149902843E-3</v>
      </c>
      <c r="J133" s="119">
        <v>0.57509505703422048</v>
      </c>
      <c r="K133" s="112">
        <v>0.41757666385846698</v>
      </c>
      <c r="L133" s="38">
        <v>0.24014627531784458</v>
      </c>
      <c r="M133" s="38">
        <v>1.0343288842066234</v>
      </c>
      <c r="N133" s="114">
        <v>0.63723757976223394</v>
      </c>
      <c r="O133" s="47">
        <v>1.1796270225171205E-3</v>
      </c>
      <c r="P133" s="117"/>
      <c r="Q133" s="113"/>
      <c r="R133" s="114"/>
      <c r="S133" s="113"/>
      <c r="T133" s="115">
        <v>0</v>
      </c>
      <c r="U133" s="47">
        <v>0</v>
      </c>
      <c r="V133" s="92">
        <v>9.1418461500296193E-4</v>
      </c>
    </row>
    <row r="134" spans="1:22" s="2" customFormat="1" x14ac:dyDescent="0.25">
      <c r="A134" s="44">
        <v>311130</v>
      </c>
      <c r="B134" s="36">
        <v>3111309</v>
      </c>
      <c r="C134" s="45" t="s">
        <v>462</v>
      </c>
      <c r="D134" s="124">
        <v>0.62348178137651877</v>
      </c>
      <c r="E134" s="112">
        <v>0.49276479076479102</v>
      </c>
      <c r="F134" s="121">
        <v>0.30722986954565945</v>
      </c>
      <c r="G134" s="121">
        <v>0.90513986123729895</v>
      </c>
      <c r="H134" s="114">
        <v>0.6061848653914792</v>
      </c>
      <c r="I134" s="47">
        <v>9.807840100018372E-4</v>
      </c>
      <c r="J134" s="119">
        <v>0.61371841155234652</v>
      </c>
      <c r="K134" s="112">
        <v>0.49276479076479102</v>
      </c>
      <c r="L134" s="38">
        <v>0.30241882465709191</v>
      </c>
      <c r="M134" s="38">
        <v>1.036055842677019</v>
      </c>
      <c r="N134" s="114">
        <v>0.6692373336670554</v>
      </c>
      <c r="O134" s="47">
        <v>1.2388636018069194E-3</v>
      </c>
      <c r="P134" s="117"/>
      <c r="Q134" s="113"/>
      <c r="R134" s="114"/>
      <c r="S134" s="113"/>
      <c r="T134" s="115">
        <v>0</v>
      </c>
      <c r="U134" s="47">
        <v>0</v>
      </c>
      <c r="V134" s="92">
        <v>8.8785904472350264E-4</v>
      </c>
    </row>
    <row r="135" spans="1:22" s="2" customFormat="1" x14ac:dyDescent="0.25">
      <c r="A135" s="44">
        <v>311140</v>
      </c>
      <c r="B135" s="36">
        <v>3111408</v>
      </c>
      <c r="C135" s="45" t="s">
        <v>67</v>
      </c>
      <c r="D135" s="124">
        <v>0.81395348837209303</v>
      </c>
      <c r="E135" s="112">
        <v>0.625351063829787</v>
      </c>
      <c r="F135" s="121">
        <v>0.50900667986145454</v>
      </c>
      <c r="G135" s="121">
        <v>0.99523175120517104</v>
      </c>
      <c r="H135" s="114">
        <v>0.75211921553331273</v>
      </c>
      <c r="I135" s="47">
        <v>1.216900226853746E-3</v>
      </c>
      <c r="J135" s="119">
        <v>0.28643216080402012</v>
      </c>
      <c r="K135" s="112">
        <v>0.625351063829787</v>
      </c>
      <c r="L135" s="38">
        <v>0.17912065647385861</v>
      </c>
      <c r="M135" s="38">
        <v>0.81656890640444646</v>
      </c>
      <c r="N135" s="114">
        <v>0.49784478143915256</v>
      </c>
      <c r="O135" s="47">
        <v>9.2158902088586292E-4</v>
      </c>
      <c r="P135" s="117"/>
      <c r="Q135" s="113"/>
      <c r="R135" s="114"/>
      <c r="S135" s="113"/>
      <c r="T135" s="115">
        <v>0</v>
      </c>
      <c r="U135" s="47">
        <v>0</v>
      </c>
      <c r="V135" s="92">
        <v>8.5539569909584361E-4</v>
      </c>
    </row>
    <row r="136" spans="1:22" s="2" customFormat="1" x14ac:dyDescent="0.25">
      <c r="A136" s="44">
        <v>311150</v>
      </c>
      <c r="B136" s="36">
        <v>3111507</v>
      </c>
      <c r="C136" s="45" t="s">
        <v>68</v>
      </c>
      <c r="D136" s="124"/>
      <c r="E136" s="112">
        <v>0.81254970760233902</v>
      </c>
      <c r="F136" s="121"/>
      <c r="G136" s="121"/>
      <c r="H136" s="114"/>
      <c r="I136" s="47">
        <v>0</v>
      </c>
      <c r="J136" s="119"/>
      <c r="K136" s="112">
        <v>0.81254970760233902</v>
      </c>
      <c r="L136" s="38"/>
      <c r="M136" s="38"/>
      <c r="N136" s="114"/>
      <c r="O136" s="47">
        <v>0</v>
      </c>
      <c r="P136" s="117"/>
      <c r="Q136" s="113">
        <v>0.79493059125964005</v>
      </c>
      <c r="R136" s="114"/>
      <c r="S136" s="113"/>
      <c r="T136" s="115">
        <v>0</v>
      </c>
      <c r="U136" s="47">
        <v>0</v>
      </c>
      <c r="V136" s="92">
        <v>0</v>
      </c>
    </row>
    <row r="137" spans="1:22" s="2" customFormat="1" x14ac:dyDescent="0.25">
      <c r="A137" s="44">
        <v>311160</v>
      </c>
      <c r="B137" s="36">
        <v>3111606</v>
      </c>
      <c r="C137" s="45" t="s">
        <v>69</v>
      </c>
      <c r="D137" s="124">
        <v>0.85934065934065895</v>
      </c>
      <c r="E137" s="112">
        <v>0.70746468926553696</v>
      </c>
      <c r="F137" s="121">
        <v>0.60795317253368097</v>
      </c>
      <c r="G137" s="121">
        <v>1.0224199586154701</v>
      </c>
      <c r="H137" s="114">
        <v>0.81518656557457558</v>
      </c>
      <c r="I137" s="47">
        <v>1.3189407956721584E-3</v>
      </c>
      <c r="J137" s="119">
        <v>0.41391941391941389</v>
      </c>
      <c r="K137" s="112">
        <v>0.70746468926553696</v>
      </c>
      <c r="L137" s="38">
        <v>0.29283336954947131</v>
      </c>
      <c r="M137" s="38">
        <v>0.94235693491107198</v>
      </c>
      <c r="N137" s="114">
        <v>0.61759515223027162</v>
      </c>
      <c r="O137" s="47">
        <v>1.1432657986338987E-3</v>
      </c>
      <c r="P137" s="117">
        <v>0.12280701754385964</v>
      </c>
      <c r="Q137" s="113">
        <v>0.71786495176848897</v>
      </c>
      <c r="R137" s="114">
        <v>8.8158853725954778E-2</v>
      </c>
      <c r="S137" s="113">
        <v>0.90390053840715401</v>
      </c>
      <c r="T137" s="115">
        <v>0.49602969606655439</v>
      </c>
      <c r="U137" s="47">
        <v>2.116343919886971E-3</v>
      </c>
      <c r="V137" s="92">
        <v>1.4081514216998171E-3</v>
      </c>
    </row>
    <row r="138" spans="1:22" s="2" customFormat="1" x14ac:dyDescent="0.25">
      <c r="A138" s="44">
        <v>311170</v>
      </c>
      <c r="B138" s="36">
        <v>3111705</v>
      </c>
      <c r="C138" s="45" t="s">
        <v>560</v>
      </c>
      <c r="D138" s="124">
        <v>0.98</v>
      </c>
      <c r="E138" s="112">
        <v>0.72926582278481</v>
      </c>
      <c r="F138" s="121">
        <v>0.71468050632911384</v>
      </c>
      <c r="G138" s="121">
        <v>1.12254461554729</v>
      </c>
      <c r="H138" s="114">
        <v>0.91861256093820187</v>
      </c>
      <c r="I138" s="47">
        <v>1.4862801145211352E-3</v>
      </c>
      <c r="J138" s="119">
        <v>0.75</v>
      </c>
      <c r="K138" s="112">
        <v>0.72926582278481</v>
      </c>
      <c r="L138" s="38">
        <v>0.54694936708860753</v>
      </c>
      <c r="M138" s="38">
        <v>1.1948295134112921</v>
      </c>
      <c r="N138" s="114">
        <v>0.87088944024994985</v>
      </c>
      <c r="O138" s="47">
        <v>1.6121533788496364E-3</v>
      </c>
      <c r="P138" s="117"/>
      <c r="Q138" s="113"/>
      <c r="R138" s="114"/>
      <c r="S138" s="113"/>
      <c r="T138" s="115">
        <v>0</v>
      </c>
      <c r="U138" s="47">
        <v>0</v>
      </c>
      <c r="V138" s="92">
        <v>1.2393733973483085E-3</v>
      </c>
    </row>
    <row r="139" spans="1:22" s="2" customFormat="1" x14ac:dyDescent="0.25">
      <c r="A139" s="44">
        <v>311180</v>
      </c>
      <c r="B139" s="36">
        <v>3111804</v>
      </c>
      <c r="C139" s="45" t="s">
        <v>561</v>
      </c>
      <c r="D139" s="124">
        <v>0.80555555555555558</v>
      </c>
      <c r="E139" s="112">
        <v>0.58949111111111097</v>
      </c>
      <c r="F139" s="121">
        <v>0.47486783950617273</v>
      </c>
      <c r="G139" s="121">
        <v>0.986235911633777</v>
      </c>
      <c r="H139" s="114">
        <v>0.73055187556997492</v>
      </c>
      <c r="I139" s="47">
        <v>1.1820050927420511E-3</v>
      </c>
      <c r="J139" s="119">
        <v>0.5</v>
      </c>
      <c r="K139" s="112">
        <v>0.58949111111111097</v>
      </c>
      <c r="L139" s="38">
        <v>0.29474555555555548</v>
      </c>
      <c r="M139" s="38">
        <v>0.99154977405764233</v>
      </c>
      <c r="N139" s="114">
        <v>0.64314766480659891</v>
      </c>
      <c r="O139" s="47">
        <v>1.1905675198216085E-3</v>
      </c>
      <c r="P139" s="117"/>
      <c r="Q139" s="113"/>
      <c r="R139" s="114"/>
      <c r="S139" s="113"/>
      <c r="T139" s="115">
        <v>0</v>
      </c>
      <c r="U139" s="47">
        <v>0</v>
      </c>
      <c r="V139" s="92">
        <v>9.4902904502546393E-4</v>
      </c>
    </row>
    <row r="140" spans="1:22" s="2" customFormat="1" x14ac:dyDescent="0.25">
      <c r="A140" s="44">
        <v>311190</v>
      </c>
      <c r="B140" s="36">
        <v>3111903</v>
      </c>
      <c r="C140" s="45" t="s">
        <v>70</v>
      </c>
      <c r="D140" s="124">
        <v>0.91666666666666696</v>
      </c>
      <c r="E140" s="112">
        <v>0.60543598615917005</v>
      </c>
      <c r="F140" s="121">
        <v>0.55498298731257267</v>
      </c>
      <c r="G140" s="121">
        <v>1.0853185065826001</v>
      </c>
      <c r="H140" s="114">
        <v>0.82015074694758638</v>
      </c>
      <c r="I140" s="47">
        <v>1.326972651944673E-3</v>
      </c>
      <c r="J140" s="119">
        <v>0.56557377049180324</v>
      </c>
      <c r="K140" s="112">
        <v>0.60543598615917005</v>
      </c>
      <c r="L140" s="38">
        <v>0.34241871348346503</v>
      </c>
      <c r="M140" s="38">
        <v>1.017135805894964</v>
      </c>
      <c r="N140" s="114">
        <v>0.67977725968921454</v>
      </c>
      <c r="O140" s="47">
        <v>1.2583746632162441E-3</v>
      </c>
      <c r="P140" s="117"/>
      <c r="Q140" s="113"/>
      <c r="R140" s="114"/>
      <c r="S140" s="113"/>
      <c r="T140" s="115">
        <v>0</v>
      </c>
      <c r="U140" s="47">
        <v>0</v>
      </c>
      <c r="V140" s="92">
        <v>1.0341389260643669E-3</v>
      </c>
    </row>
    <row r="141" spans="1:22" s="2" customFormat="1" x14ac:dyDescent="0.25">
      <c r="A141" s="44">
        <v>311200</v>
      </c>
      <c r="B141" s="36">
        <v>3112000</v>
      </c>
      <c r="C141" s="45" t="s">
        <v>71</v>
      </c>
      <c r="D141" s="124">
        <v>0.84293193717277504</v>
      </c>
      <c r="E141" s="112">
        <v>0.589357859531773</v>
      </c>
      <c r="F141" s="121">
        <v>0.49678856222311762</v>
      </c>
      <c r="G141" s="121">
        <v>1.0062251147571</v>
      </c>
      <c r="H141" s="114">
        <v>0.7515068384901088</v>
      </c>
      <c r="I141" s="47">
        <v>1.2159094241360325E-3</v>
      </c>
      <c r="J141" s="119">
        <v>0.68461538461538463</v>
      </c>
      <c r="K141" s="112">
        <v>0.589357859531773</v>
      </c>
      <c r="L141" s="38">
        <v>0.4034834576794446</v>
      </c>
      <c r="M141" s="38">
        <v>1.1227481761046114</v>
      </c>
      <c r="N141" s="114">
        <v>0.76311581689202801</v>
      </c>
      <c r="O141" s="47">
        <v>1.4126474450109217E-3</v>
      </c>
      <c r="P141" s="117"/>
      <c r="Q141" s="113"/>
      <c r="R141" s="114"/>
      <c r="S141" s="113"/>
      <c r="T141" s="115">
        <v>0</v>
      </c>
      <c r="U141" s="47">
        <v>0</v>
      </c>
      <c r="V141" s="92">
        <v>1.0514227476587817E-3</v>
      </c>
    </row>
    <row r="142" spans="1:22" s="2" customFormat="1" x14ac:dyDescent="0.25">
      <c r="A142" s="44">
        <v>311205</v>
      </c>
      <c r="B142" s="36">
        <v>3112059</v>
      </c>
      <c r="C142" s="45" t="s">
        <v>72</v>
      </c>
      <c r="D142" s="124">
        <v>0.71428571428571397</v>
      </c>
      <c r="E142" s="112">
        <v>0.741150877192982</v>
      </c>
      <c r="F142" s="121">
        <v>0.52939348370927264</v>
      </c>
      <c r="G142" s="121">
        <v>0.954254182767027</v>
      </c>
      <c r="H142" s="114">
        <v>0.74182383323814982</v>
      </c>
      <c r="I142" s="47">
        <v>1.2002426906656217E-3</v>
      </c>
      <c r="J142" s="119">
        <v>0.37857142857142856</v>
      </c>
      <c r="K142" s="112">
        <v>0.741150877192982</v>
      </c>
      <c r="L142" s="38">
        <v>0.28057854636591462</v>
      </c>
      <c r="M142" s="38">
        <v>0.9635231791825144</v>
      </c>
      <c r="N142" s="114">
        <v>0.62205086277421451</v>
      </c>
      <c r="O142" s="47">
        <v>1.1515140199081534E-3</v>
      </c>
      <c r="P142" s="117"/>
      <c r="Q142" s="113"/>
      <c r="R142" s="114"/>
      <c r="S142" s="113"/>
      <c r="T142" s="115">
        <v>0</v>
      </c>
      <c r="U142" s="47">
        <v>0</v>
      </c>
      <c r="V142" s="92">
        <v>9.4070268422951015E-4</v>
      </c>
    </row>
    <row r="143" spans="1:22" s="2" customFormat="1" x14ac:dyDescent="0.25">
      <c r="A143" s="44">
        <v>311210</v>
      </c>
      <c r="B143" s="36">
        <v>3112109</v>
      </c>
      <c r="C143" s="45" t="s">
        <v>562</v>
      </c>
      <c r="D143" s="124">
        <v>0.74561403508771895</v>
      </c>
      <c r="E143" s="112">
        <v>0.808945244956772</v>
      </c>
      <c r="F143" s="121">
        <v>0.60316092825724199</v>
      </c>
      <c r="G143" s="121">
        <v>0.96151519602400204</v>
      </c>
      <c r="H143" s="114">
        <v>0.78233806214062196</v>
      </c>
      <c r="I143" s="47">
        <v>1.2657931689993842E-3</v>
      </c>
      <c r="J143" s="119">
        <v>0.47727272727272729</v>
      </c>
      <c r="K143" s="112">
        <v>0.808945244956772</v>
      </c>
      <c r="L143" s="38">
        <v>0.386087503274823</v>
      </c>
      <c r="M143" s="38">
        <v>0.98167244204999338</v>
      </c>
      <c r="N143" s="114">
        <v>0.68387997266240819</v>
      </c>
      <c r="O143" s="47">
        <v>1.2659694304467273E-3</v>
      </c>
      <c r="P143" s="117"/>
      <c r="Q143" s="113"/>
      <c r="R143" s="114"/>
      <c r="S143" s="113"/>
      <c r="T143" s="115">
        <v>0</v>
      </c>
      <c r="U143" s="47">
        <v>0</v>
      </c>
      <c r="V143" s="92">
        <v>1.0127050397784447E-3</v>
      </c>
    </row>
    <row r="144" spans="1:22" s="2" customFormat="1" x14ac:dyDescent="0.25">
      <c r="A144" s="44">
        <v>311220</v>
      </c>
      <c r="B144" s="36">
        <v>3112208</v>
      </c>
      <c r="C144" s="45" t="s">
        <v>73</v>
      </c>
      <c r="D144" s="124">
        <v>0.8125</v>
      </c>
      <c r="E144" s="112">
        <v>0.700347619047619</v>
      </c>
      <c r="F144" s="121">
        <v>0.56903244047619039</v>
      </c>
      <c r="G144" s="121">
        <v>1.0129726210405501</v>
      </c>
      <c r="H144" s="114">
        <v>0.79100253075837024</v>
      </c>
      <c r="I144" s="47">
        <v>1.2798119490129074E-3</v>
      </c>
      <c r="J144" s="119">
        <v>0.68478260869565222</v>
      </c>
      <c r="K144" s="112">
        <v>0.700347619047619</v>
      </c>
      <c r="L144" s="38">
        <v>0.47958586956521737</v>
      </c>
      <c r="M144" s="38">
        <v>1.1461767419558062</v>
      </c>
      <c r="N144" s="114">
        <v>0.81288130576051176</v>
      </c>
      <c r="O144" s="47">
        <v>1.5047711949629291E-3</v>
      </c>
      <c r="P144" s="117"/>
      <c r="Q144" s="113"/>
      <c r="R144" s="114"/>
      <c r="S144" s="113"/>
      <c r="T144" s="115">
        <v>0</v>
      </c>
      <c r="U144" s="47">
        <v>0</v>
      </c>
      <c r="V144" s="92">
        <v>1.1138332575903348E-3</v>
      </c>
    </row>
    <row r="145" spans="1:22" s="2" customFormat="1" x14ac:dyDescent="0.25">
      <c r="A145" s="44">
        <v>311230</v>
      </c>
      <c r="B145" s="36">
        <v>3112307</v>
      </c>
      <c r="C145" s="45" t="s">
        <v>74</v>
      </c>
      <c r="D145" s="124">
        <v>0.94428152492668604</v>
      </c>
      <c r="E145" s="112">
        <v>0.73499383350462499</v>
      </c>
      <c r="F145" s="121">
        <v>0.69404109791345803</v>
      </c>
      <c r="G145" s="121">
        <v>1.0928368349887301</v>
      </c>
      <c r="H145" s="114">
        <v>0.893438966451094</v>
      </c>
      <c r="I145" s="47">
        <v>1.445550198027293E-3</v>
      </c>
      <c r="J145" s="119">
        <v>0.66032608695652173</v>
      </c>
      <c r="K145" s="112">
        <v>0.73499383350462499</v>
      </c>
      <c r="L145" s="38">
        <v>0.48533560201528225</v>
      </c>
      <c r="M145" s="38">
        <v>1.1704412800295823</v>
      </c>
      <c r="N145" s="114">
        <v>0.82788844102243231</v>
      </c>
      <c r="O145" s="47">
        <v>1.5325517635416627E-3</v>
      </c>
      <c r="P145" s="117"/>
      <c r="Q145" s="113"/>
      <c r="R145" s="114"/>
      <c r="S145" s="113"/>
      <c r="T145" s="115">
        <v>0</v>
      </c>
      <c r="U145" s="47">
        <v>0</v>
      </c>
      <c r="V145" s="92">
        <v>1.1912407846275822E-3</v>
      </c>
    </row>
    <row r="146" spans="1:22" s="2" customFormat="1" x14ac:dyDescent="0.25">
      <c r="A146" s="44">
        <v>311240</v>
      </c>
      <c r="B146" s="36">
        <v>3112406</v>
      </c>
      <c r="C146" s="45" t="s">
        <v>75</v>
      </c>
      <c r="D146" s="124">
        <v>0.81118881118881103</v>
      </c>
      <c r="E146" s="112">
        <v>0.56025105485232096</v>
      </c>
      <c r="F146" s="121">
        <v>0.45446938715293161</v>
      </c>
      <c r="G146" s="121">
        <v>1.0195131513617699</v>
      </c>
      <c r="H146" s="114">
        <v>0.73699126925735081</v>
      </c>
      <c r="I146" s="47">
        <v>1.1924237863176592E-3</v>
      </c>
      <c r="J146" s="119">
        <v>0.56756756756756754</v>
      </c>
      <c r="K146" s="112">
        <v>0.56025105485232096</v>
      </c>
      <c r="L146" s="38">
        <v>0.31798032842969565</v>
      </c>
      <c r="M146" s="38">
        <v>1.0317040168281655</v>
      </c>
      <c r="N146" s="114">
        <v>0.67484217262893054</v>
      </c>
      <c r="O146" s="47">
        <v>1.2492390405855797E-3</v>
      </c>
      <c r="P146" s="117"/>
      <c r="Q146" s="113"/>
      <c r="R146" s="114"/>
      <c r="S146" s="113"/>
      <c r="T146" s="115">
        <v>0</v>
      </c>
      <c r="U146" s="47">
        <v>0</v>
      </c>
      <c r="V146" s="92">
        <v>9.7666513076129571E-4</v>
      </c>
    </row>
    <row r="147" spans="1:22" s="2" customFormat="1" x14ac:dyDescent="0.25">
      <c r="A147" s="44">
        <v>311250</v>
      </c>
      <c r="B147" s="36">
        <v>3112505</v>
      </c>
      <c r="C147" s="45" t="s">
        <v>76</v>
      </c>
      <c r="D147" s="124">
        <v>0.85987261146496796</v>
      </c>
      <c r="E147" s="112">
        <v>0.49852253756260401</v>
      </c>
      <c r="F147" s="121">
        <v>0.42866587624809888</v>
      </c>
      <c r="G147" s="121">
        <v>1.02215603105779</v>
      </c>
      <c r="H147" s="114">
        <v>0.72541095365294439</v>
      </c>
      <c r="I147" s="47">
        <v>1.1736872770050394E-3</v>
      </c>
      <c r="J147" s="119">
        <v>0.56273764258555137</v>
      </c>
      <c r="K147" s="112">
        <v>0.49852253756260401</v>
      </c>
      <c r="L147" s="38">
        <v>0.28053739756374674</v>
      </c>
      <c r="M147" s="38">
        <v>1.0233680238875522</v>
      </c>
      <c r="N147" s="114">
        <v>0.65195271072564953</v>
      </c>
      <c r="O147" s="47">
        <v>1.2068670451956325E-3</v>
      </c>
      <c r="P147" s="117"/>
      <c r="Q147" s="113"/>
      <c r="R147" s="114"/>
      <c r="S147" s="113"/>
      <c r="T147" s="115">
        <v>0</v>
      </c>
      <c r="U147" s="47">
        <v>0</v>
      </c>
      <c r="V147" s="92">
        <v>9.5222172888026881E-4</v>
      </c>
    </row>
    <row r="148" spans="1:22" s="2" customFormat="1" x14ac:dyDescent="0.25">
      <c r="A148" s="44">
        <v>311260</v>
      </c>
      <c r="B148" s="36">
        <v>3112604</v>
      </c>
      <c r="C148" s="45" t="s">
        <v>563</v>
      </c>
      <c r="D148" s="124">
        <v>0.66768292682926855</v>
      </c>
      <c r="E148" s="112">
        <v>0.54037638376383801</v>
      </c>
      <c r="F148" s="121">
        <v>0.36080008550085541</v>
      </c>
      <c r="G148" s="121">
        <v>0.93100504427421504</v>
      </c>
      <c r="H148" s="114">
        <v>0.64590256488753517</v>
      </c>
      <c r="I148" s="47">
        <v>1.0450457341124062E-3</v>
      </c>
      <c r="J148" s="119">
        <v>0.47569444444444442</v>
      </c>
      <c r="K148" s="112">
        <v>0.54037638376383801</v>
      </c>
      <c r="L148" s="38">
        <v>0.25705404366543683</v>
      </c>
      <c r="M148" s="38">
        <v>0.91099270114119835</v>
      </c>
      <c r="N148" s="114">
        <v>0.58402337240331759</v>
      </c>
      <c r="O148" s="47">
        <v>1.0811191520211133E-3</v>
      </c>
      <c r="P148" s="117"/>
      <c r="Q148" s="113"/>
      <c r="R148" s="114"/>
      <c r="S148" s="113"/>
      <c r="T148" s="115">
        <v>0</v>
      </c>
      <c r="U148" s="47">
        <v>0</v>
      </c>
      <c r="V148" s="92">
        <v>8.5046595445340792E-4</v>
      </c>
    </row>
    <row r="149" spans="1:22" s="2" customFormat="1" x14ac:dyDescent="0.25">
      <c r="A149" s="44">
        <v>311265</v>
      </c>
      <c r="B149" s="36">
        <v>3112653</v>
      </c>
      <c r="C149" s="45" t="s">
        <v>564</v>
      </c>
      <c r="D149" s="124">
        <v>0.61417322834645705</v>
      </c>
      <c r="E149" s="112">
        <v>0.635028368794326</v>
      </c>
      <c r="F149" s="121">
        <v>0.3900174233539957</v>
      </c>
      <c r="G149" s="121">
        <v>0.92944929033368695</v>
      </c>
      <c r="H149" s="114">
        <v>0.65973335684384127</v>
      </c>
      <c r="I149" s="47">
        <v>1.0674234283949032E-3</v>
      </c>
      <c r="J149" s="119">
        <v>0.35714285714285715</v>
      </c>
      <c r="K149" s="112">
        <v>0.635028368794326</v>
      </c>
      <c r="L149" s="38">
        <v>0.22679584599797359</v>
      </c>
      <c r="M149" s="38">
        <v>0.89198577020347769</v>
      </c>
      <c r="N149" s="114">
        <v>0.55939080810072561</v>
      </c>
      <c r="O149" s="47">
        <v>1.0355203998319066E-3</v>
      </c>
      <c r="P149" s="117"/>
      <c r="Q149" s="113"/>
      <c r="R149" s="114"/>
      <c r="S149" s="113"/>
      <c r="T149" s="115">
        <v>0</v>
      </c>
      <c r="U149" s="47">
        <v>0</v>
      </c>
      <c r="V149" s="92">
        <v>8.411775312907239E-4</v>
      </c>
    </row>
    <row r="150" spans="1:22" s="2" customFormat="1" x14ac:dyDescent="0.25">
      <c r="A150" s="44">
        <v>311270</v>
      </c>
      <c r="B150" s="36">
        <v>3112703</v>
      </c>
      <c r="C150" s="45" t="s">
        <v>565</v>
      </c>
      <c r="D150" s="124">
        <v>0.69536423841059647</v>
      </c>
      <c r="E150" s="112">
        <v>0.74966067415730298</v>
      </c>
      <c r="F150" s="121">
        <v>0.52128722375176728</v>
      </c>
      <c r="G150" s="121">
        <v>0.94115682892793495</v>
      </c>
      <c r="H150" s="114">
        <v>0.73122202633985112</v>
      </c>
      <c r="I150" s="47">
        <v>1.1830893711477163E-3</v>
      </c>
      <c r="J150" s="119">
        <v>9.8039215686274508E-2</v>
      </c>
      <c r="K150" s="112">
        <v>0.74966067415730298</v>
      </c>
      <c r="L150" s="38">
        <v>7.3496144525225779E-2</v>
      </c>
      <c r="M150" s="38">
        <v>0.73796475926274119</v>
      </c>
      <c r="N150" s="114">
        <v>0.40573045189398349</v>
      </c>
      <c r="O150" s="47">
        <v>7.5107090371350155E-4</v>
      </c>
      <c r="P150" s="117">
        <v>1.9230769230769232E-2</v>
      </c>
      <c r="Q150" s="113">
        <v>0.75313580246913603</v>
      </c>
      <c r="R150" s="114">
        <v>1.4483380816714155E-2</v>
      </c>
      <c r="S150" s="113">
        <v>0.75068377500375305</v>
      </c>
      <c r="T150" s="115">
        <v>0.38258357791023362</v>
      </c>
      <c r="U150" s="47">
        <v>1.6323184587123758E-3</v>
      </c>
      <c r="V150" s="92">
        <v>1.1001278016869623E-3</v>
      </c>
    </row>
    <row r="151" spans="1:22" s="2" customFormat="1" x14ac:dyDescent="0.25">
      <c r="A151" s="44">
        <v>311280</v>
      </c>
      <c r="B151" s="36">
        <v>3112802</v>
      </c>
      <c r="C151" s="45" t="s">
        <v>566</v>
      </c>
      <c r="D151" s="124">
        <v>0.90825688073394506</v>
      </c>
      <c r="E151" s="112">
        <v>0.58646760563380296</v>
      </c>
      <c r="F151" s="121">
        <v>0.53266323814446326</v>
      </c>
      <c r="G151" s="121">
        <v>1.04931327344271</v>
      </c>
      <c r="H151" s="114">
        <v>0.79098825579358656</v>
      </c>
      <c r="I151" s="47">
        <v>1.279788852663918E-3</v>
      </c>
      <c r="J151" s="119">
        <v>0.6071428571428571</v>
      </c>
      <c r="K151" s="112">
        <v>0.58646760563380296</v>
      </c>
      <c r="L151" s="38">
        <v>0.35606961770623746</v>
      </c>
      <c r="M151" s="38">
        <v>1.030277078372519</v>
      </c>
      <c r="N151" s="114">
        <v>0.69317334803937825</v>
      </c>
      <c r="O151" s="47">
        <v>1.2831729304806701E-3</v>
      </c>
      <c r="P151" s="117"/>
      <c r="Q151" s="113"/>
      <c r="R151" s="114"/>
      <c r="S151" s="113"/>
      <c r="T151" s="115">
        <v>0</v>
      </c>
      <c r="U151" s="47">
        <v>0</v>
      </c>
      <c r="V151" s="92">
        <v>1.0251847132578353E-3</v>
      </c>
    </row>
    <row r="152" spans="1:22" s="2" customFormat="1" x14ac:dyDescent="0.25">
      <c r="A152" s="44">
        <v>311290</v>
      </c>
      <c r="B152" s="36">
        <v>3112901</v>
      </c>
      <c r="C152" s="45" t="s">
        <v>77</v>
      </c>
      <c r="D152" s="124">
        <v>0.87209302325581395</v>
      </c>
      <c r="E152" s="112">
        <v>0.74810051993067594</v>
      </c>
      <c r="F152" s="121">
        <v>0.65241324412558943</v>
      </c>
      <c r="G152" s="121">
        <v>1.09388234825716</v>
      </c>
      <c r="H152" s="114">
        <v>0.87314779619137473</v>
      </c>
      <c r="I152" s="47">
        <v>1.4127198578601807E-3</v>
      </c>
      <c r="J152" s="119">
        <v>0.40944881889763779</v>
      </c>
      <c r="K152" s="112">
        <v>0.74810051993067594</v>
      </c>
      <c r="L152" s="38">
        <v>0.30630887430232401</v>
      </c>
      <c r="M152" s="38">
        <v>0.97580271638164784</v>
      </c>
      <c r="N152" s="114">
        <v>0.64105579534198598</v>
      </c>
      <c r="O152" s="47">
        <v>1.1866951403097842E-3</v>
      </c>
      <c r="P152" s="117">
        <v>8.8235294117647065E-2</v>
      </c>
      <c r="Q152" s="113">
        <v>0.74744736842105297</v>
      </c>
      <c r="R152" s="114">
        <v>6.5951238390092912E-2</v>
      </c>
      <c r="S152" s="113">
        <v>0.91059179956768199</v>
      </c>
      <c r="T152" s="115">
        <v>0.48827151897888743</v>
      </c>
      <c r="U152" s="47">
        <v>2.0832431377380586E-3</v>
      </c>
      <c r="V152" s="92">
        <v>1.4564146268155977E-3</v>
      </c>
    </row>
    <row r="153" spans="1:22" s="2" customFormat="1" x14ac:dyDescent="0.25">
      <c r="A153" s="44">
        <v>311300</v>
      </c>
      <c r="B153" s="36">
        <v>3113008</v>
      </c>
      <c r="C153" s="45" t="s">
        <v>567</v>
      </c>
      <c r="D153" s="124">
        <v>0.47115384615384642</v>
      </c>
      <c r="E153" s="112">
        <v>0.75318905472636799</v>
      </c>
      <c r="F153" s="121">
        <v>0.3548679200153082</v>
      </c>
      <c r="G153" s="121">
        <v>0.88760749718264198</v>
      </c>
      <c r="H153" s="114">
        <v>0.62123770859897509</v>
      </c>
      <c r="I153" s="47">
        <v>1.0051389366353852E-3</v>
      </c>
      <c r="J153" s="119">
        <v>0.28222996515679444</v>
      </c>
      <c r="K153" s="112">
        <v>0.75318905472636799</v>
      </c>
      <c r="L153" s="38">
        <v>0.21257252067190177</v>
      </c>
      <c r="M153" s="38">
        <v>0.8968964994337173</v>
      </c>
      <c r="N153" s="114">
        <v>0.55473451005280949</v>
      </c>
      <c r="O153" s="47">
        <v>1.0269008595275432E-3</v>
      </c>
      <c r="P153" s="117">
        <v>0.1388888888888889</v>
      </c>
      <c r="Q153" s="113">
        <v>0.76390663900414901</v>
      </c>
      <c r="R153" s="114">
        <v>0.10609814430613181</v>
      </c>
      <c r="S153" s="113">
        <v>0.97668045570944895</v>
      </c>
      <c r="T153" s="115">
        <v>0.5413893000077904</v>
      </c>
      <c r="U153" s="47">
        <v>2.309873708064483E-3</v>
      </c>
      <c r="V153" s="92">
        <v>1.274790660078068E-3</v>
      </c>
    </row>
    <row r="154" spans="1:22" s="2" customFormat="1" x14ac:dyDescent="0.25">
      <c r="A154" s="44">
        <v>311310</v>
      </c>
      <c r="B154" s="36">
        <v>3113107</v>
      </c>
      <c r="C154" s="45" t="s">
        <v>568</v>
      </c>
      <c r="D154" s="124">
        <v>0.581395348837209</v>
      </c>
      <c r="E154" s="112">
        <v>0.66892198581560303</v>
      </c>
      <c r="F154" s="121">
        <v>0.38890813128814111</v>
      </c>
      <c r="G154" s="121">
        <v>0.94665071907740805</v>
      </c>
      <c r="H154" s="114">
        <v>0.66777942518277456</v>
      </c>
      <c r="I154" s="47">
        <v>1.0804416603250446E-3</v>
      </c>
      <c r="J154" s="119">
        <v>0.44285714285714284</v>
      </c>
      <c r="K154" s="112">
        <v>0.66892198581560303</v>
      </c>
      <c r="L154" s="38">
        <v>0.29623687943262417</v>
      </c>
      <c r="M154" s="38">
        <v>1.0197955404050136</v>
      </c>
      <c r="N154" s="114">
        <v>0.65801620991881893</v>
      </c>
      <c r="O154" s="47">
        <v>1.2180915362275994E-3</v>
      </c>
      <c r="P154" s="117"/>
      <c r="Q154" s="113"/>
      <c r="R154" s="114"/>
      <c r="S154" s="113"/>
      <c r="T154" s="115">
        <v>0</v>
      </c>
      <c r="U154" s="47">
        <v>0</v>
      </c>
      <c r="V154" s="92">
        <v>9.1941327862105765E-4</v>
      </c>
    </row>
    <row r="155" spans="1:22" s="2" customFormat="1" x14ac:dyDescent="0.25">
      <c r="A155" s="44">
        <v>311320</v>
      </c>
      <c r="B155" s="36">
        <v>3113206</v>
      </c>
      <c r="C155" s="45" t="s">
        <v>569</v>
      </c>
      <c r="D155" s="124">
        <v>0.77105263157894788</v>
      </c>
      <c r="E155" s="112">
        <v>0.52787809349220904</v>
      </c>
      <c r="F155" s="121">
        <v>0.40702179314004566</v>
      </c>
      <c r="G155" s="121">
        <v>0.98728687059588704</v>
      </c>
      <c r="H155" s="114">
        <v>0.69715433186796638</v>
      </c>
      <c r="I155" s="47">
        <v>1.1279691398399384E-3</v>
      </c>
      <c r="J155" s="119">
        <v>0.56542056074766356</v>
      </c>
      <c r="K155" s="112">
        <v>0.52787809349220904</v>
      </c>
      <c r="L155" s="38">
        <v>0.29847312762877243</v>
      </c>
      <c r="M155" s="38">
        <v>1.0452332189142466</v>
      </c>
      <c r="N155" s="114">
        <v>0.67185317327150951</v>
      </c>
      <c r="O155" s="47">
        <v>1.2437059324885717E-3</v>
      </c>
      <c r="P155" s="117">
        <v>0.29656862745098039</v>
      </c>
      <c r="Q155" s="113">
        <v>0.45775987525987499</v>
      </c>
      <c r="R155" s="114">
        <v>0.13575721790795311</v>
      </c>
      <c r="S155" s="113">
        <v>1.06686066596491</v>
      </c>
      <c r="T155" s="115">
        <v>0.60130894193643158</v>
      </c>
      <c r="U155" s="47">
        <v>2.5655248734746876E-3</v>
      </c>
      <c r="V155" s="92">
        <v>1.4617750036263416E-3</v>
      </c>
    </row>
    <row r="156" spans="1:22" s="2" customFormat="1" x14ac:dyDescent="0.25">
      <c r="A156" s="44">
        <v>311330</v>
      </c>
      <c r="B156" s="36">
        <v>3113305</v>
      </c>
      <c r="C156" s="45" t="s">
        <v>78</v>
      </c>
      <c r="D156" s="124">
        <v>0.73821989528795862</v>
      </c>
      <c r="E156" s="112">
        <v>0.71670325203252006</v>
      </c>
      <c r="F156" s="121">
        <v>0.52908459966798638</v>
      </c>
      <c r="G156" s="121">
        <v>0.95090103761160205</v>
      </c>
      <c r="H156" s="114">
        <v>0.73999281863979416</v>
      </c>
      <c r="I156" s="47">
        <v>1.1972801788269478E-3</v>
      </c>
      <c r="J156" s="119">
        <v>0.34636871508379891</v>
      </c>
      <c r="K156" s="112">
        <v>0.71670325203252006</v>
      </c>
      <c r="L156" s="38">
        <v>0.24824358450288406</v>
      </c>
      <c r="M156" s="38">
        <v>0.87329060359150357</v>
      </c>
      <c r="N156" s="114">
        <v>0.56076709404719383</v>
      </c>
      <c r="O156" s="47">
        <v>1.0380681216623896E-3</v>
      </c>
      <c r="P156" s="117">
        <v>0.05</v>
      </c>
      <c r="Q156" s="113">
        <v>0.77181818181818196</v>
      </c>
      <c r="R156" s="114">
        <v>3.8590909090909099E-2</v>
      </c>
      <c r="S156" s="113">
        <v>0.73457642978059701</v>
      </c>
      <c r="T156" s="115">
        <v>0.38658366943575306</v>
      </c>
      <c r="U156" s="47">
        <v>1.6493851171123773E-3</v>
      </c>
      <c r="V156" s="92">
        <v>1.2240163436182104E-3</v>
      </c>
    </row>
    <row r="157" spans="1:22" s="2" customFormat="1" x14ac:dyDescent="0.25">
      <c r="A157" s="44">
        <v>311340</v>
      </c>
      <c r="B157" s="36">
        <v>3113404</v>
      </c>
      <c r="C157" s="45" t="s">
        <v>79</v>
      </c>
      <c r="D157" s="124">
        <v>0.79415137614678899</v>
      </c>
      <c r="E157" s="112">
        <v>0.651141228625712</v>
      </c>
      <c r="F157" s="121">
        <v>0.5171047027790201</v>
      </c>
      <c r="G157" s="121">
        <v>1.0061060453372399</v>
      </c>
      <c r="H157" s="114">
        <v>0.76160537405813</v>
      </c>
      <c r="I157" s="47">
        <v>1.2322484698216315E-3</v>
      </c>
      <c r="J157" s="119">
        <v>0.52314814814814814</v>
      </c>
      <c r="K157" s="112">
        <v>0.651141228625712</v>
      </c>
      <c r="L157" s="38">
        <v>0.3406433279384512</v>
      </c>
      <c r="M157" s="38">
        <v>1.0316397203264909</v>
      </c>
      <c r="N157" s="114">
        <v>0.68614152413247109</v>
      </c>
      <c r="O157" s="47">
        <v>1.2701559180482512E-3</v>
      </c>
      <c r="P157" s="117"/>
      <c r="Q157" s="113"/>
      <c r="R157" s="114"/>
      <c r="S157" s="113"/>
      <c r="T157" s="115">
        <v>0</v>
      </c>
      <c r="U157" s="47">
        <v>0</v>
      </c>
      <c r="V157" s="92">
        <v>1.0009617551479531E-3</v>
      </c>
    </row>
    <row r="158" spans="1:22" s="2" customFormat="1" x14ac:dyDescent="0.25">
      <c r="A158" s="44">
        <v>311350</v>
      </c>
      <c r="B158" s="36">
        <v>3113503</v>
      </c>
      <c r="C158" s="45" t="s">
        <v>80</v>
      </c>
      <c r="D158" s="124">
        <v>0.67980295566502391</v>
      </c>
      <c r="E158" s="112">
        <v>0.61936397748592897</v>
      </c>
      <c r="F158" s="121">
        <v>0.42104546252737984</v>
      </c>
      <c r="G158" s="121">
        <v>0.94070493168687996</v>
      </c>
      <c r="H158" s="114">
        <v>0.68087519710712985</v>
      </c>
      <c r="I158" s="47">
        <v>1.1016301202080602E-3</v>
      </c>
      <c r="J158" s="119">
        <v>0.53694581280788178</v>
      </c>
      <c r="K158" s="112">
        <v>0.61936397748592897</v>
      </c>
      <c r="L158" s="38">
        <v>0.33256489431510472</v>
      </c>
      <c r="M158" s="38">
        <v>1.042427880802608</v>
      </c>
      <c r="N158" s="114">
        <v>0.68749638755885634</v>
      </c>
      <c r="O158" s="47">
        <v>1.272663983423461E-3</v>
      </c>
      <c r="P158" s="117">
        <v>0</v>
      </c>
      <c r="Q158" s="113">
        <v>0.76218518518518497</v>
      </c>
      <c r="R158" s="114">
        <v>0</v>
      </c>
      <c r="S158" s="113">
        <v>0.863589845622732</v>
      </c>
      <c r="T158" s="115">
        <v>0.431794922811366</v>
      </c>
      <c r="U158" s="47">
        <v>1.8422819576658703E-3</v>
      </c>
      <c r="V158" s="92">
        <v>1.3181740329857826E-3</v>
      </c>
    </row>
    <row r="159" spans="1:22" s="2" customFormat="1" x14ac:dyDescent="0.25">
      <c r="A159" s="44">
        <v>311360</v>
      </c>
      <c r="B159" s="36">
        <v>3113602</v>
      </c>
      <c r="C159" s="45" t="s">
        <v>570</v>
      </c>
      <c r="D159" s="124">
        <v>0.74796747967479704</v>
      </c>
      <c r="E159" s="112">
        <v>0.38912121212121198</v>
      </c>
      <c r="F159" s="121">
        <v>0.29105001231830502</v>
      </c>
      <c r="G159" s="121">
        <v>0.97281556008066405</v>
      </c>
      <c r="H159" s="114">
        <v>0.63193278619948456</v>
      </c>
      <c r="I159" s="47">
        <v>1.022443164594845E-3</v>
      </c>
      <c r="J159" s="119">
        <v>0.57718120805369133</v>
      </c>
      <c r="K159" s="112">
        <v>0.38912121212121198</v>
      </c>
      <c r="L159" s="38">
        <v>0.22459345129143782</v>
      </c>
      <c r="M159" s="38">
        <v>1.0195521424303939</v>
      </c>
      <c r="N159" s="114">
        <v>0.62207279686091588</v>
      </c>
      <c r="O159" s="47">
        <v>1.1515546233537269E-3</v>
      </c>
      <c r="P159" s="117"/>
      <c r="Q159" s="113"/>
      <c r="R159" s="114"/>
      <c r="S159" s="113"/>
      <c r="T159" s="115">
        <v>0</v>
      </c>
      <c r="U159" s="47">
        <v>0</v>
      </c>
      <c r="V159" s="92">
        <v>8.695991151794288E-4</v>
      </c>
    </row>
    <row r="160" spans="1:22" s="2" customFormat="1" x14ac:dyDescent="0.25">
      <c r="A160" s="44">
        <v>311370</v>
      </c>
      <c r="B160" s="36">
        <v>3113701</v>
      </c>
      <c r="C160" s="45" t="s">
        <v>81</v>
      </c>
      <c r="D160" s="124">
        <v>0.603833865814696</v>
      </c>
      <c r="E160" s="112">
        <v>0.73779719626168205</v>
      </c>
      <c r="F160" s="121">
        <v>0.44550693320593543</v>
      </c>
      <c r="G160" s="121">
        <v>0.93142125796364605</v>
      </c>
      <c r="H160" s="114">
        <v>0.68846409558479071</v>
      </c>
      <c r="I160" s="47">
        <v>1.1139086687257805E-3</v>
      </c>
      <c r="J160" s="119">
        <v>0.28418803418803418</v>
      </c>
      <c r="K160" s="112">
        <v>0.73779719626168205</v>
      </c>
      <c r="L160" s="38">
        <v>0.20967313483505065</v>
      </c>
      <c r="M160" s="38">
        <v>0.86122934689745334</v>
      </c>
      <c r="N160" s="114">
        <v>0.53545124086625195</v>
      </c>
      <c r="O160" s="47">
        <v>9.9120449425131076E-4</v>
      </c>
      <c r="P160" s="117">
        <v>0.13013698630136986</v>
      </c>
      <c r="Q160" s="113">
        <v>0.74563085399449003</v>
      </c>
      <c r="R160" s="114">
        <v>9.7034152232159651E-2</v>
      </c>
      <c r="S160" s="113">
        <v>0.98529784199512105</v>
      </c>
      <c r="T160" s="115">
        <v>0.54116599711364033</v>
      </c>
      <c r="U160" s="47">
        <v>2.3089209713108671E-3</v>
      </c>
      <c r="V160" s="92">
        <v>1.30382945945301E-3</v>
      </c>
    </row>
    <row r="161" spans="1:22" s="2" customFormat="1" x14ac:dyDescent="0.25">
      <c r="A161" s="44">
        <v>311380</v>
      </c>
      <c r="B161" s="36">
        <v>3113800</v>
      </c>
      <c r="C161" s="45" t="s">
        <v>571</v>
      </c>
      <c r="D161" s="124">
        <v>0.82222222222222197</v>
      </c>
      <c r="E161" s="112">
        <v>0.62354421768707502</v>
      </c>
      <c r="F161" s="121">
        <v>0.51269191232048372</v>
      </c>
      <c r="G161" s="121">
        <v>0.989406791245799</v>
      </c>
      <c r="H161" s="114">
        <v>0.75104935178314136</v>
      </c>
      <c r="I161" s="47">
        <v>1.2151692280793522E-3</v>
      </c>
      <c r="J161" s="119">
        <v>0.52631578947368418</v>
      </c>
      <c r="K161" s="112">
        <v>0.62354421768707502</v>
      </c>
      <c r="L161" s="38">
        <v>0.3281811672037237</v>
      </c>
      <c r="M161" s="38">
        <v>0.98663955424340644</v>
      </c>
      <c r="N161" s="114">
        <v>0.65741036072356507</v>
      </c>
      <c r="O161" s="47">
        <v>1.216970014043427E-3</v>
      </c>
      <c r="P161" s="117">
        <v>0.16666666666666666</v>
      </c>
      <c r="Q161" s="113">
        <v>0.62214666666666696</v>
      </c>
      <c r="R161" s="114">
        <v>0.10369111111111115</v>
      </c>
      <c r="S161" s="113">
        <v>0.91987225846329301</v>
      </c>
      <c r="T161" s="115">
        <v>0.5117816847872021</v>
      </c>
      <c r="U161" s="47">
        <v>2.1835508347540157E-3</v>
      </c>
      <c r="V161" s="92">
        <v>1.4095658637999148E-3</v>
      </c>
    </row>
    <row r="162" spans="1:22" s="2" customFormat="1" x14ac:dyDescent="0.25">
      <c r="A162" s="44">
        <v>311390</v>
      </c>
      <c r="B162" s="36">
        <v>3113909</v>
      </c>
      <c r="C162" s="45" t="s">
        <v>411</v>
      </c>
      <c r="D162" s="124">
        <v>0.92640692640692701</v>
      </c>
      <c r="E162" s="112">
        <v>0.67422475106685598</v>
      </c>
      <c r="F162" s="121">
        <v>0.62460647934332147</v>
      </c>
      <c r="G162" s="121">
        <v>1.08437184911866</v>
      </c>
      <c r="H162" s="114">
        <v>0.85448916423099075</v>
      </c>
      <c r="I162" s="47">
        <v>1.3825309024440215E-3</v>
      </c>
      <c r="J162" s="119">
        <v>0.49635036496350365</v>
      </c>
      <c r="K162" s="112">
        <v>0.67422475106685598</v>
      </c>
      <c r="L162" s="38">
        <v>0.33465170125946136</v>
      </c>
      <c r="M162" s="38">
        <v>0.97467186047364052</v>
      </c>
      <c r="N162" s="114">
        <v>0.65466178086655091</v>
      </c>
      <c r="O162" s="47">
        <v>1.2118819602690561E-3</v>
      </c>
      <c r="P162" s="117"/>
      <c r="Q162" s="113"/>
      <c r="R162" s="114"/>
      <c r="S162" s="113"/>
      <c r="T162" s="115">
        <v>0</v>
      </c>
      <c r="U162" s="47">
        <v>0</v>
      </c>
      <c r="V162" s="92">
        <v>1.0377651450852311E-3</v>
      </c>
    </row>
    <row r="163" spans="1:22" s="2" customFormat="1" x14ac:dyDescent="0.25">
      <c r="A163" s="44">
        <v>311400</v>
      </c>
      <c r="B163" s="36">
        <v>3114006</v>
      </c>
      <c r="C163" s="45" t="s">
        <v>412</v>
      </c>
      <c r="D163" s="124">
        <v>0.85207100591716001</v>
      </c>
      <c r="E163" s="112">
        <v>0.57111111111111101</v>
      </c>
      <c r="F163" s="121">
        <v>0.48662721893491129</v>
      </c>
      <c r="G163" s="121">
        <v>1.09053533637927</v>
      </c>
      <c r="H163" s="114">
        <v>0.78858127765709063</v>
      </c>
      <c r="I163" s="47">
        <v>1.2758944537709751E-3</v>
      </c>
      <c r="J163" s="119">
        <v>0.53017241379310343</v>
      </c>
      <c r="K163" s="112">
        <v>0.57111111111111101</v>
      </c>
      <c r="L163" s="38">
        <v>0.30278735632183901</v>
      </c>
      <c r="M163" s="38">
        <v>1.0353588714421045</v>
      </c>
      <c r="N163" s="114">
        <v>0.66907311388197177</v>
      </c>
      <c r="O163" s="47">
        <v>1.238559605146539E-3</v>
      </c>
      <c r="P163" s="117">
        <v>0.16666666666666666</v>
      </c>
      <c r="Q163" s="113">
        <v>0.7149375</v>
      </c>
      <c r="R163" s="114">
        <v>0.11915624999999999</v>
      </c>
      <c r="S163" s="113">
        <v>1.00796188071433</v>
      </c>
      <c r="T163" s="115">
        <v>0.56355906535716505</v>
      </c>
      <c r="U163" s="47">
        <v>2.4044624967489705E-3</v>
      </c>
      <c r="V163" s="92">
        <v>1.4866741229167997E-3</v>
      </c>
    </row>
    <row r="164" spans="1:22" s="2" customFormat="1" x14ac:dyDescent="0.25">
      <c r="A164" s="44">
        <v>311410</v>
      </c>
      <c r="B164" s="36">
        <v>3114105</v>
      </c>
      <c r="C164" s="45" t="s">
        <v>427</v>
      </c>
      <c r="D164" s="124">
        <v>0.75609756097560998</v>
      </c>
      <c r="E164" s="112">
        <v>0.75460861056751505</v>
      </c>
      <c r="F164" s="121">
        <v>0.57055772994129206</v>
      </c>
      <c r="G164" s="121">
        <v>0.97641956685104103</v>
      </c>
      <c r="H164" s="114">
        <v>0.77348864839616649</v>
      </c>
      <c r="I164" s="47">
        <v>1.2514751548192591E-3</v>
      </c>
      <c r="J164" s="119">
        <v>0.46464646464646464</v>
      </c>
      <c r="K164" s="112">
        <v>0.75460861056751505</v>
      </c>
      <c r="L164" s="38">
        <v>0.35062622309197666</v>
      </c>
      <c r="M164" s="38">
        <v>0.97048009784995926</v>
      </c>
      <c r="N164" s="114">
        <v>0.66055316047096801</v>
      </c>
      <c r="O164" s="47">
        <v>1.2227878308611038E-3</v>
      </c>
      <c r="P164" s="117"/>
      <c r="Q164" s="113"/>
      <c r="R164" s="114"/>
      <c r="S164" s="113"/>
      <c r="T164" s="115">
        <v>0</v>
      </c>
      <c r="U164" s="47">
        <v>0</v>
      </c>
      <c r="V164" s="92">
        <v>9.8970519427214526E-4</v>
      </c>
    </row>
    <row r="165" spans="1:22" s="2" customFormat="1" x14ac:dyDescent="0.25">
      <c r="A165" s="44">
        <v>311420</v>
      </c>
      <c r="B165" s="36">
        <v>3114204</v>
      </c>
      <c r="C165" s="45" t="s">
        <v>463</v>
      </c>
      <c r="D165" s="124">
        <v>0.7578125</v>
      </c>
      <c r="E165" s="112">
        <v>0.43311384615384602</v>
      </c>
      <c r="F165" s="121">
        <v>0.32821908653846144</v>
      </c>
      <c r="G165" s="121">
        <v>0.99579384904400803</v>
      </c>
      <c r="H165" s="114">
        <v>0.66200646779123473</v>
      </c>
      <c r="I165" s="47">
        <v>1.0711012352776664E-3</v>
      </c>
      <c r="J165" s="119">
        <v>0.50090744101633389</v>
      </c>
      <c r="K165" s="112">
        <v>0.43311384615384602</v>
      </c>
      <c r="L165" s="38">
        <v>0.21694994834566514</v>
      </c>
      <c r="M165" s="38">
        <v>0.96244044489149749</v>
      </c>
      <c r="N165" s="114">
        <v>0.58969519661858127</v>
      </c>
      <c r="O165" s="47">
        <v>1.0916185910431944E-3</v>
      </c>
      <c r="P165" s="117"/>
      <c r="Q165" s="113"/>
      <c r="R165" s="114"/>
      <c r="S165" s="113"/>
      <c r="T165" s="115">
        <v>0</v>
      </c>
      <c r="U165" s="47">
        <v>0</v>
      </c>
      <c r="V165" s="92">
        <v>8.6508793052834433E-4</v>
      </c>
    </row>
    <row r="166" spans="1:22" s="2" customFormat="1" x14ac:dyDescent="0.25">
      <c r="A166" s="44">
        <v>311430</v>
      </c>
      <c r="B166" s="36">
        <v>3114303</v>
      </c>
      <c r="C166" s="45" t="s">
        <v>572</v>
      </c>
      <c r="D166" s="124">
        <v>0.91569086651053799</v>
      </c>
      <c r="E166" s="112">
        <v>0.52273922261484096</v>
      </c>
      <c r="F166" s="121">
        <v>0.47866753171522874</v>
      </c>
      <c r="G166" s="121">
        <v>1.1012107703045</v>
      </c>
      <c r="H166" s="114">
        <v>0.78993915100986434</v>
      </c>
      <c r="I166" s="47">
        <v>1.2780914411060977E-3</v>
      </c>
      <c r="J166" s="119">
        <v>0.71908127208480566</v>
      </c>
      <c r="K166" s="112">
        <v>0.52273922261484096</v>
      </c>
      <c r="L166" s="38">
        <v>0.37589198516650224</v>
      </c>
      <c r="M166" s="38">
        <v>1.1478223870476085</v>
      </c>
      <c r="N166" s="114">
        <v>0.76185718610705533</v>
      </c>
      <c r="O166" s="47">
        <v>1.4103175213961221E-3</v>
      </c>
      <c r="P166" s="117"/>
      <c r="Q166" s="113"/>
      <c r="R166" s="114"/>
      <c r="S166" s="113"/>
      <c r="T166" s="115">
        <v>0</v>
      </c>
      <c r="U166" s="47">
        <v>0</v>
      </c>
      <c r="V166" s="92">
        <v>1.075363585000888E-3</v>
      </c>
    </row>
    <row r="167" spans="1:22" s="2" customFormat="1" x14ac:dyDescent="0.25">
      <c r="A167" s="44">
        <v>311440</v>
      </c>
      <c r="B167" s="36">
        <v>3114402</v>
      </c>
      <c r="C167" s="45" t="s">
        <v>464</v>
      </c>
      <c r="D167" s="124">
        <v>0.82111436950146599</v>
      </c>
      <c r="E167" s="112">
        <v>0.53918649193548396</v>
      </c>
      <c r="F167" s="121">
        <v>0.44273377636931216</v>
      </c>
      <c r="G167" s="121">
        <v>1.0037852398849001</v>
      </c>
      <c r="H167" s="114">
        <v>0.72325950812710615</v>
      </c>
      <c r="I167" s="47">
        <v>1.1702063201375838E-3</v>
      </c>
      <c r="J167" s="119">
        <v>0.56368563685636852</v>
      </c>
      <c r="K167" s="112">
        <v>0.53918649193548396</v>
      </c>
      <c r="L167" s="38">
        <v>0.30393168109100449</v>
      </c>
      <c r="M167" s="38">
        <v>1.02920192785135</v>
      </c>
      <c r="N167" s="114">
        <v>0.66656680447117722</v>
      </c>
      <c r="O167" s="47">
        <v>1.233920032086731E-3</v>
      </c>
      <c r="P167" s="117">
        <v>0.21929824561403508</v>
      </c>
      <c r="Q167" s="113">
        <v>0.47382096069869001</v>
      </c>
      <c r="R167" s="114">
        <v>0.10390810541637938</v>
      </c>
      <c r="S167" s="113">
        <v>0.98558778191666796</v>
      </c>
      <c r="T167" s="115">
        <v>0.54474794366652368</v>
      </c>
      <c r="U167" s="47">
        <v>2.3242035861798316E-3</v>
      </c>
      <c r="V167" s="92">
        <v>1.4264912581256923E-3</v>
      </c>
    </row>
    <row r="168" spans="1:22" s="2" customFormat="1" x14ac:dyDescent="0.25">
      <c r="A168" s="44">
        <v>311450</v>
      </c>
      <c r="B168" s="36">
        <v>3114501</v>
      </c>
      <c r="C168" s="45" t="s">
        <v>573</v>
      </c>
      <c r="D168" s="124">
        <v>0.90615835777126108</v>
      </c>
      <c r="E168" s="112">
        <v>0.57290566037735802</v>
      </c>
      <c r="F168" s="121">
        <v>0.51914325236540659</v>
      </c>
      <c r="G168" s="121">
        <v>1.04847566007365</v>
      </c>
      <c r="H168" s="114">
        <v>0.78380945621952836</v>
      </c>
      <c r="I168" s="47">
        <v>1.2681738285430216E-3</v>
      </c>
      <c r="J168" s="119">
        <v>0.66768292682926833</v>
      </c>
      <c r="K168" s="112">
        <v>0.57290566037735802</v>
      </c>
      <c r="L168" s="38">
        <v>0.3825193281178092</v>
      </c>
      <c r="M168" s="38">
        <v>1.086345086624843</v>
      </c>
      <c r="N168" s="114">
        <v>0.73443220737132608</v>
      </c>
      <c r="O168" s="47">
        <v>1.3595495707352484E-3</v>
      </c>
      <c r="P168" s="117">
        <v>0.28205128205128205</v>
      </c>
      <c r="Q168" s="113">
        <v>0.44157333333333298</v>
      </c>
      <c r="R168" s="114">
        <v>0.12454632478632469</v>
      </c>
      <c r="S168" s="113">
        <v>1.0324954287422199</v>
      </c>
      <c r="T168" s="115">
        <v>0.57852087676427233</v>
      </c>
      <c r="U168" s="47">
        <v>2.4682980671856215E-3</v>
      </c>
      <c r="V168" s="92">
        <v>1.5447489731484324E-3</v>
      </c>
    </row>
    <row r="169" spans="1:22" s="2" customFormat="1" x14ac:dyDescent="0.25">
      <c r="A169" s="44">
        <v>311455</v>
      </c>
      <c r="B169" s="36">
        <v>3114550</v>
      </c>
      <c r="C169" s="45" t="s">
        <v>82</v>
      </c>
      <c r="D169" s="124">
        <v>0.82727272727272694</v>
      </c>
      <c r="E169" s="112">
        <v>0.43363110307414099</v>
      </c>
      <c r="F169" s="121">
        <v>0.35873118527042558</v>
      </c>
      <c r="G169" s="121">
        <v>1.01206840018224</v>
      </c>
      <c r="H169" s="114">
        <v>0.68539979272633278</v>
      </c>
      <c r="I169" s="47">
        <v>1.1089507434838867E-3</v>
      </c>
      <c r="J169" s="119">
        <v>0.32945736434108525</v>
      </c>
      <c r="K169" s="112">
        <v>0.43363110307414099</v>
      </c>
      <c r="L169" s="38">
        <v>0.14286296031512397</v>
      </c>
      <c r="M169" s="38">
        <v>0.8672355335522075</v>
      </c>
      <c r="N169" s="114">
        <v>0.50504924693366571</v>
      </c>
      <c r="O169" s="47">
        <v>9.3492562006020996E-4</v>
      </c>
      <c r="P169" s="117"/>
      <c r="Q169" s="113"/>
      <c r="R169" s="114"/>
      <c r="S169" s="113"/>
      <c r="T169" s="115">
        <v>0</v>
      </c>
      <c r="U169" s="47">
        <v>0</v>
      </c>
      <c r="V169" s="92">
        <v>8.1755054541763879E-4</v>
      </c>
    </row>
    <row r="170" spans="1:22" s="2" customFormat="1" x14ac:dyDescent="0.25">
      <c r="A170" s="44">
        <v>311460</v>
      </c>
      <c r="B170" s="36">
        <v>3114600</v>
      </c>
      <c r="C170" s="45" t="s">
        <v>83</v>
      </c>
      <c r="D170" s="124">
        <v>0.65432098765432067</v>
      </c>
      <c r="E170" s="112">
        <v>0.31198260869565198</v>
      </c>
      <c r="F170" s="121">
        <v>0.20413676865271047</v>
      </c>
      <c r="G170" s="121">
        <v>0.92421513238035502</v>
      </c>
      <c r="H170" s="114">
        <v>0.56417595051653269</v>
      </c>
      <c r="I170" s="47">
        <v>9.1281518672831725E-4</v>
      </c>
      <c r="J170" s="119">
        <v>0.5</v>
      </c>
      <c r="K170" s="112">
        <v>0.31198260869565198</v>
      </c>
      <c r="L170" s="38">
        <v>0.15599130434782599</v>
      </c>
      <c r="M170" s="38">
        <v>0.95712729160913257</v>
      </c>
      <c r="N170" s="114">
        <v>0.55655929797847925</v>
      </c>
      <c r="O170" s="47">
        <v>1.0302788290884189E-3</v>
      </c>
      <c r="P170" s="117"/>
      <c r="Q170" s="113"/>
      <c r="R170" s="114"/>
      <c r="S170" s="113"/>
      <c r="T170" s="115">
        <v>0</v>
      </c>
      <c r="U170" s="47">
        <v>0</v>
      </c>
      <c r="V170" s="92">
        <v>7.7723760632669454E-4</v>
      </c>
    </row>
    <row r="171" spans="1:22" s="2" customFormat="1" x14ac:dyDescent="0.25">
      <c r="A171" s="44">
        <v>311470</v>
      </c>
      <c r="B171" s="36">
        <v>3114709</v>
      </c>
      <c r="C171" s="45" t="s">
        <v>574</v>
      </c>
      <c r="D171" s="124">
        <v>0.94736842105263097</v>
      </c>
      <c r="E171" s="112">
        <v>0.41664285714285698</v>
      </c>
      <c r="F171" s="121">
        <v>0.3947142857142853</v>
      </c>
      <c r="G171" s="121">
        <v>1.08899096807927</v>
      </c>
      <c r="H171" s="114">
        <v>0.74185262689677767</v>
      </c>
      <c r="I171" s="47">
        <v>1.2002892777079315E-3</v>
      </c>
      <c r="J171" s="119">
        <v>0.63157894736842102</v>
      </c>
      <c r="K171" s="112">
        <v>0.41664285714285698</v>
      </c>
      <c r="L171" s="38">
        <v>0.26314285714285701</v>
      </c>
      <c r="M171" s="38">
        <v>1.0776338161165435</v>
      </c>
      <c r="N171" s="114">
        <v>0.67038833662970032</v>
      </c>
      <c r="O171" s="47">
        <v>1.2409942893885273E-3</v>
      </c>
      <c r="P171" s="117">
        <v>0.26724137931034481</v>
      </c>
      <c r="Q171" s="113">
        <v>0.40745497630331801</v>
      </c>
      <c r="R171" s="114">
        <v>0.10888882987416257</v>
      </c>
      <c r="S171" s="113">
        <v>1.05335343861598</v>
      </c>
      <c r="T171" s="115">
        <v>0.58112113424507128</v>
      </c>
      <c r="U171" s="47">
        <v>2.4793922398798529E-3</v>
      </c>
      <c r="V171" s="92">
        <v>1.4723918748145541E-3</v>
      </c>
    </row>
    <row r="172" spans="1:22" s="2" customFormat="1" x14ac:dyDescent="0.25">
      <c r="A172" s="44">
        <v>311480</v>
      </c>
      <c r="B172" s="36">
        <v>3114808</v>
      </c>
      <c r="C172" s="45" t="s">
        <v>84</v>
      </c>
      <c r="D172" s="124">
        <v>0.85483870967741993</v>
      </c>
      <c r="E172" s="112">
        <v>0.568128099173554</v>
      </c>
      <c r="F172" s="121">
        <v>0.48565789122900616</v>
      </c>
      <c r="G172" s="121">
        <v>1.0112671510678199</v>
      </c>
      <c r="H172" s="114">
        <v>0.74846252114841305</v>
      </c>
      <c r="I172" s="47">
        <v>1.2109838346985955E-3</v>
      </c>
      <c r="J172" s="119">
        <v>0.5</v>
      </c>
      <c r="K172" s="112">
        <v>0.568128099173554</v>
      </c>
      <c r="L172" s="38">
        <v>0.284064049586777</v>
      </c>
      <c r="M172" s="38">
        <v>1.0388245530752578</v>
      </c>
      <c r="N172" s="114">
        <v>0.66144430133101739</v>
      </c>
      <c r="O172" s="47">
        <v>1.2244374728043422E-3</v>
      </c>
      <c r="P172" s="117"/>
      <c r="Q172" s="113"/>
      <c r="R172" s="114"/>
      <c r="S172" s="113"/>
      <c r="T172" s="115">
        <v>0</v>
      </c>
      <c r="U172" s="47">
        <v>0</v>
      </c>
      <c r="V172" s="92">
        <v>9.7416852300117511E-4</v>
      </c>
    </row>
    <row r="173" spans="1:22" s="2" customFormat="1" x14ac:dyDescent="0.25">
      <c r="A173" s="44">
        <v>311490</v>
      </c>
      <c r="B173" s="36">
        <v>3114907</v>
      </c>
      <c r="C173" s="45" t="s">
        <v>85</v>
      </c>
      <c r="D173" s="124">
        <v>0.891891891891891</v>
      </c>
      <c r="E173" s="112">
        <v>0.62957272727272695</v>
      </c>
      <c r="F173" s="121">
        <v>0.56151081081081</v>
      </c>
      <c r="G173" s="121">
        <v>1.0797919287900699</v>
      </c>
      <c r="H173" s="114">
        <v>0.82065136980043996</v>
      </c>
      <c r="I173" s="47">
        <v>1.3277826406414431E-3</v>
      </c>
      <c r="J173" s="119">
        <v>0.72222222222222221</v>
      </c>
      <c r="K173" s="112">
        <v>0.62957272727272695</v>
      </c>
      <c r="L173" s="38">
        <v>0.4546914141414139</v>
      </c>
      <c r="M173" s="38">
        <v>1.1357164281212824</v>
      </c>
      <c r="N173" s="114">
        <v>0.79520392113134819</v>
      </c>
      <c r="O173" s="47">
        <v>1.4720475746708385E-3</v>
      </c>
      <c r="P173" s="117">
        <v>0.26</v>
      </c>
      <c r="Q173" s="113">
        <v>0.59208196721311501</v>
      </c>
      <c r="R173" s="114">
        <v>0.1539413114754099</v>
      </c>
      <c r="S173" s="113">
        <v>1.01261142833669</v>
      </c>
      <c r="T173" s="115">
        <v>0.58327636990604992</v>
      </c>
      <c r="U173" s="47">
        <v>2.4885876971744575E-3</v>
      </c>
      <c r="V173" s="92">
        <v>1.6176496255598041E-3</v>
      </c>
    </row>
    <row r="174" spans="1:22" s="2" customFormat="1" x14ac:dyDescent="0.25">
      <c r="A174" s="44">
        <v>311500</v>
      </c>
      <c r="B174" s="36">
        <v>3115003</v>
      </c>
      <c r="C174" s="45" t="s">
        <v>86</v>
      </c>
      <c r="D174" s="124">
        <v>0.81081081081081097</v>
      </c>
      <c r="E174" s="112">
        <v>0.485926829268293</v>
      </c>
      <c r="F174" s="121">
        <v>0.39399472643375116</v>
      </c>
      <c r="G174" s="121">
        <v>1.00251910159991</v>
      </c>
      <c r="H174" s="114">
        <v>0.69825691401683054</v>
      </c>
      <c r="I174" s="47">
        <v>1.129753075736492E-3</v>
      </c>
      <c r="J174" s="119">
        <v>0.54545454545454541</v>
      </c>
      <c r="K174" s="112">
        <v>0.485926829268293</v>
      </c>
      <c r="L174" s="38">
        <v>0.26505099778270524</v>
      </c>
      <c r="M174" s="38">
        <v>1.0114871388279061</v>
      </c>
      <c r="N174" s="114">
        <v>0.63826906830530561</v>
      </c>
      <c r="O174" s="47">
        <v>1.1815364701038089E-3</v>
      </c>
      <c r="P174" s="117">
        <v>0.32857142857142857</v>
      </c>
      <c r="Q174" s="113">
        <v>0.40795238095238101</v>
      </c>
      <c r="R174" s="114">
        <v>0.13404149659863948</v>
      </c>
      <c r="S174" s="113">
        <v>1.13268738632889</v>
      </c>
      <c r="T174" s="115">
        <v>0.63336444146376469</v>
      </c>
      <c r="U174" s="47">
        <v>2.7022918091270821E-3</v>
      </c>
      <c r="V174" s="92">
        <v>1.4649741801615367E-3</v>
      </c>
    </row>
    <row r="175" spans="1:22" s="2" customFormat="1" x14ac:dyDescent="0.25">
      <c r="A175" s="44">
        <v>311510</v>
      </c>
      <c r="B175" s="36">
        <v>3115102</v>
      </c>
      <c r="C175" s="45" t="s">
        <v>575</v>
      </c>
      <c r="D175" s="124">
        <v>0.6437908496732031</v>
      </c>
      <c r="E175" s="112">
        <v>0.49435399284862902</v>
      </c>
      <c r="F175" s="121">
        <v>0.31826057709535943</v>
      </c>
      <c r="G175" s="121">
        <v>0.93390110406448401</v>
      </c>
      <c r="H175" s="114">
        <v>0.62608084057992175</v>
      </c>
      <c r="I175" s="47">
        <v>1.0129749396048315E-3</v>
      </c>
      <c r="J175" s="119">
        <v>0.49342105263157893</v>
      </c>
      <c r="K175" s="112">
        <v>0.49435399284862902</v>
      </c>
      <c r="L175" s="38">
        <v>0.24392466752399458</v>
      </c>
      <c r="M175" s="38">
        <v>0.94466214453096187</v>
      </c>
      <c r="N175" s="114">
        <v>0.59429340602747827</v>
      </c>
      <c r="O175" s="47">
        <v>1.1001306001371201E-3</v>
      </c>
      <c r="P175" s="117"/>
      <c r="Q175" s="113"/>
      <c r="R175" s="114"/>
      <c r="S175" s="113"/>
      <c r="T175" s="115">
        <v>0</v>
      </c>
      <c r="U175" s="47">
        <v>0</v>
      </c>
      <c r="V175" s="92">
        <v>8.4524221589678066E-4</v>
      </c>
    </row>
    <row r="176" spans="1:22" s="2" customFormat="1" x14ac:dyDescent="0.25">
      <c r="A176" s="44">
        <v>311520</v>
      </c>
      <c r="B176" s="36">
        <v>3115201</v>
      </c>
      <c r="C176" s="45" t="s">
        <v>576</v>
      </c>
      <c r="D176" s="124">
        <v>0.78571428571428603</v>
      </c>
      <c r="E176" s="112">
        <v>0.75043023255813901</v>
      </c>
      <c r="F176" s="121">
        <v>0.58962375415282375</v>
      </c>
      <c r="G176" s="121">
        <v>0.969231836596533</v>
      </c>
      <c r="H176" s="114">
        <v>0.77942779537467843</v>
      </c>
      <c r="I176" s="47">
        <v>1.2610844682847371E-3</v>
      </c>
      <c r="J176" s="119">
        <v>0.62820512820512819</v>
      </c>
      <c r="K176" s="112">
        <v>0.75043023255813901</v>
      </c>
      <c r="L176" s="38">
        <v>0.47142412045318988</v>
      </c>
      <c r="M176" s="38">
        <v>1.1097183500306793</v>
      </c>
      <c r="N176" s="114">
        <v>0.79057123524193462</v>
      </c>
      <c r="O176" s="47">
        <v>1.4634717441869786E-3</v>
      </c>
      <c r="P176" s="117"/>
      <c r="Q176" s="113"/>
      <c r="R176" s="114"/>
      <c r="S176" s="113"/>
      <c r="T176" s="115">
        <v>0</v>
      </c>
      <c r="U176" s="47">
        <v>0</v>
      </c>
      <c r="V176" s="92">
        <v>1.0898224849886862E-3</v>
      </c>
    </row>
    <row r="177" spans="1:22" s="2" customFormat="1" x14ac:dyDescent="0.25">
      <c r="A177" s="44">
        <v>311530</v>
      </c>
      <c r="B177" s="36">
        <v>3115300</v>
      </c>
      <c r="C177" s="45" t="s">
        <v>87</v>
      </c>
      <c r="D177" s="124">
        <v>0.90020790020789998</v>
      </c>
      <c r="E177" s="112">
        <v>0.53968040491684699</v>
      </c>
      <c r="F177" s="121">
        <v>0.48582456409354408</v>
      </c>
      <c r="G177" s="121">
        <v>1.0991145184337601</v>
      </c>
      <c r="H177" s="114">
        <v>0.7924695412636521</v>
      </c>
      <c r="I177" s="47">
        <v>1.2821855161014818E-3</v>
      </c>
      <c r="J177" s="119">
        <v>0.47227926078028748</v>
      </c>
      <c r="K177" s="112">
        <v>0.53968040491684699</v>
      </c>
      <c r="L177" s="38">
        <v>0.25487986269173474</v>
      </c>
      <c r="M177" s="38">
        <v>0.91979312891974585</v>
      </c>
      <c r="N177" s="114">
        <v>0.58733649580574032</v>
      </c>
      <c r="O177" s="47">
        <v>1.0872522647228E-3</v>
      </c>
      <c r="P177" s="117">
        <v>0.12345679012345678</v>
      </c>
      <c r="Q177" s="113">
        <v>0.66622873345935696</v>
      </c>
      <c r="R177" s="114">
        <v>8.2250460920908264E-2</v>
      </c>
      <c r="S177" s="113">
        <v>0.89918514261873494</v>
      </c>
      <c r="T177" s="115">
        <v>0.4907178017698216</v>
      </c>
      <c r="U177" s="47">
        <v>2.0936803671055175E-3</v>
      </c>
      <c r="V177" s="92">
        <v>1.3665111857508164E-3</v>
      </c>
    </row>
    <row r="178" spans="1:22" s="2" customFormat="1" x14ac:dyDescent="0.25">
      <c r="A178" s="44">
        <v>311535</v>
      </c>
      <c r="B178" s="36">
        <v>3115359</v>
      </c>
      <c r="C178" s="45" t="s">
        <v>88</v>
      </c>
      <c r="D178" s="124">
        <v>0.64406779661016944</v>
      </c>
      <c r="E178" s="112">
        <v>0.427859327217125</v>
      </c>
      <c r="F178" s="121">
        <v>0.27557041413984318</v>
      </c>
      <c r="G178" s="121">
        <v>0.93007771658136396</v>
      </c>
      <c r="H178" s="114">
        <v>0.60282406536060362</v>
      </c>
      <c r="I178" s="47">
        <v>9.7534636363472149E-4</v>
      </c>
      <c r="J178" s="119">
        <v>0.44262295081967212</v>
      </c>
      <c r="K178" s="112">
        <v>0.427859327217125</v>
      </c>
      <c r="L178" s="38">
        <v>0.18938035794856353</v>
      </c>
      <c r="M178" s="38">
        <v>0.86981982773555322</v>
      </c>
      <c r="N178" s="114">
        <v>0.52960009284205833</v>
      </c>
      <c r="O178" s="47">
        <v>9.8037309864425649E-4</v>
      </c>
      <c r="P178" s="117">
        <v>0.25</v>
      </c>
      <c r="Q178" s="113">
        <v>0.31594545454545497</v>
      </c>
      <c r="R178" s="114">
        <v>7.8986363636363743E-2</v>
      </c>
      <c r="S178" s="113">
        <v>1.0187083360417999</v>
      </c>
      <c r="T178" s="115">
        <v>0.54884734983908179</v>
      </c>
      <c r="U178" s="47">
        <v>2.341693977173028E-3</v>
      </c>
      <c r="V178" s="92">
        <v>1.2506265803461968E-3</v>
      </c>
    </row>
    <row r="179" spans="1:22" s="2" customFormat="1" x14ac:dyDescent="0.25">
      <c r="A179" s="44">
        <v>311540</v>
      </c>
      <c r="B179" s="36">
        <v>3115409</v>
      </c>
      <c r="C179" s="45" t="s">
        <v>577</v>
      </c>
      <c r="D179" s="124"/>
      <c r="E179" s="112">
        <v>0.78328571428571403</v>
      </c>
      <c r="F179" s="121"/>
      <c r="G179" s="121"/>
      <c r="H179" s="114"/>
      <c r="I179" s="47">
        <v>0</v>
      </c>
      <c r="J179" s="119"/>
      <c r="K179" s="112">
        <v>0.78328571428571403</v>
      </c>
      <c r="L179" s="38"/>
      <c r="M179" s="38"/>
      <c r="N179" s="114"/>
      <c r="O179" s="47">
        <v>0</v>
      </c>
      <c r="P179" s="117"/>
      <c r="Q179" s="113"/>
      <c r="R179" s="114"/>
      <c r="S179" s="113"/>
      <c r="T179" s="115">
        <v>0</v>
      </c>
      <c r="U179" s="47">
        <v>0</v>
      </c>
      <c r="V179" s="92">
        <v>0</v>
      </c>
    </row>
    <row r="180" spans="1:22" s="2" customFormat="1" x14ac:dyDescent="0.25">
      <c r="A180" s="44">
        <v>311545</v>
      </c>
      <c r="B180" s="36">
        <v>3115458</v>
      </c>
      <c r="C180" s="45" t="s">
        <v>89</v>
      </c>
      <c r="D180" s="124">
        <v>0.69047619047619102</v>
      </c>
      <c r="E180" s="112">
        <v>0.74040591966173397</v>
      </c>
      <c r="F180" s="121">
        <v>0.51123265881405477</v>
      </c>
      <c r="G180" s="121">
        <v>0.96223647817271196</v>
      </c>
      <c r="H180" s="114">
        <v>0.73673456849338337</v>
      </c>
      <c r="I180" s="47">
        <v>1.1920084542646362E-3</v>
      </c>
      <c r="J180" s="119">
        <v>0.28125</v>
      </c>
      <c r="K180" s="112">
        <v>0.74040591966173397</v>
      </c>
      <c r="L180" s="38">
        <v>0.20823916490486269</v>
      </c>
      <c r="M180" s="38">
        <v>0.89102064894185751</v>
      </c>
      <c r="N180" s="114">
        <v>0.54962990692336011</v>
      </c>
      <c r="O180" s="47">
        <v>1.0174514359813506E-3</v>
      </c>
      <c r="P180" s="117"/>
      <c r="Q180" s="113"/>
      <c r="R180" s="114"/>
      <c r="S180" s="113"/>
      <c r="T180" s="115">
        <v>0</v>
      </c>
      <c r="U180" s="47">
        <v>0</v>
      </c>
      <c r="V180" s="92">
        <v>8.8378395609839465E-4</v>
      </c>
    </row>
    <row r="181" spans="1:22" s="2" customFormat="1" x14ac:dyDescent="0.25">
      <c r="A181" s="44">
        <v>311547</v>
      </c>
      <c r="B181" s="36">
        <v>3115474</v>
      </c>
      <c r="C181" s="45" t="s">
        <v>90</v>
      </c>
      <c r="D181" s="124">
        <v>0.94117647058823495</v>
      </c>
      <c r="E181" s="112">
        <v>0.73522622950819705</v>
      </c>
      <c r="F181" s="121">
        <v>0.69197762777242044</v>
      </c>
      <c r="G181" s="121">
        <v>1.06629505346887</v>
      </c>
      <c r="H181" s="114">
        <v>0.87913634062064516</v>
      </c>
      <c r="I181" s="47">
        <v>1.4224090945184086E-3</v>
      </c>
      <c r="J181" s="119">
        <v>0.48765432098765432</v>
      </c>
      <c r="K181" s="112">
        <v>0.73522622950819705</v>
      </c>
      <c r="L181" s="38">
        <v>0.35853624772313314</v>
      </c>
      <c r="M181" s="38">
        <v>1.0703999618422237</v>
      </c>
      <c r="N181" s="114">
        <v>0.71446810478267841</v>
      </c>
      <c r="O181" s="47">
        <v>1.3225928757100431E-3</v>
      </c>
      <c r="P181" s="117">
        <v>4.1666666666666664E-2</v>
      </c>
      <c r="Q181" s="113">
        <v>0.747941176470588</v>
      </c>
      <c r="R181" s="114">
        <v>3.1164215686274498E-2</v>
      </c>
      <c r="S181" s="113">
        <v>0.92924588122715801</v>
      </c>
      <c r="T181" s="115">
        <v>0.48020504845671624</v>
      </c>
      <c r="U181" s="47">
        <v>2.0488270010028619E-3</v>
      </c>
      <c r="V181" s="92">
        <v>1.5077661882919532E-3</v>
      </c>
    </row>
    <row r="182" spans="1:22" s="2" customFormat="1" x14ac:dyDescent="0.25">
      <c r="A182" s="44">
        <v>311550</v>
      </c>
      <c r="B182" s="36">
        <v>3115508</v>
      </c>
      <c r="C182" s="45" t="s">
        <v>91</v>
      </c>
      <c r="D182" s="124">
        <v>0.69283276450511977</v>
      </c>
      <c r="E182" s="112">
        <v>0.35055750000000002</v>
      </c>
      <c r="F182" s="121">
        <v>0.24287772184300355</v>
      </c>
      <c r="G182" s="121">
        <v>0.93365479820654895</v>
      </c>
      <c r="H182" s="114">
        <v>0.58826626002477622</v>
      </c>
      <c r="I182" s="47">
        <v>9.5179238941123429E-4</v>
      </c>
      <c r="J182" s="119">
        <v>0.40782122905027934</v>
      </c>
      <c r="K182" s="112">
        <v>0.35055750000000002</v>
      </c>
      <c r="L182" s="38">
        <v>0.14296479050279332</v>
      </c>
      <c r="M182" s="38">
        <v>0.90952128294690038</v>
      </c>
      <c r="N182" s="114">
        <v>0.52624303672484685</v>
      </c>
      <c r="O182" s="47">
        <v>9.7415865957516297E-4</v>
      </c>
      <c r="P182" s="117"/>
      <c r="Q182" s="113"/>
      <c r="R182" s="114"/>
      <c r="S182" s="113"/>
      <c r="T182" s="115">
        <v>0</v>
      </c>
      <c r="U182" s="47">
        <v>0</v>
      </c>
      <c r="V182" s="92">
        <v>7.7038041959455895E-4</v>
      </c>
    </row>
    <row r="183" spans="1:22" s="2" customFormat="1" x14ac:dyDescent="0.25">
      <c r="A183" s="44">
        <v>311560</v>
      </c>
      <c r="B183" s="36">
        <v>3115607</v>
      </c>
      <c r="C183" s="45" t="s">
        <v>578</v>
      </c>
      <c r="D183" s="124">
        <v>0.7916666666666663</v>
      </c>
      <c r="E183" s="112">
        <v>0.72697014925373105</v>
      </c>
      <c r="F183" s="121">
        <v>0.57551803482587016</v>
      </c>
      <c r="G183" s="121">
        <v>0.96049900020702295</v>
      </c>
      <c r="H183" s="114">
        <v>0.76800851751644661</v>
      </c>
      <c r="I183" s="47">
        <v>1.2426085119081475E-3</v>
      </c>
      <c r="J183" s="119">
        <v>0.46153846153846156</v>
      </c>
      <c r="K183" s="112">
        <v>0.72697014925373105</v>
      </c>
      <c r="L183" s="38">
        <v>0.33552468427095283</v>
      </c>
      <c r="M183" s="38">
        <v>0.98711065157864675</v>
      </c>
      <c r="N183" s="114">
        <v>0.66131766792479985</v>
      </c>
      <c r="O183" s="47">
        <v>1.2242030544450493E-3</v>
      </c>
      <c r="P183" s="117">
        <v>6.25E-2</v>
      </c>
      <c r="Q183" s="113">
        <v>0.71834545454545395</v>
      </c>
      <c r="R183" s="114">
        <v>4.4896590909090872E-2</v>
      </c>
      <c r="S183" s="113">
        <v>0.99183423893593503</v>
      </c>
      <c r="T183" s="115">
        <v>0.51836541492251298</v>
      </c>
      <c r="U183" s="47">
        <v>2.2116407603220453E-3</v>
      </c>
      <c r="V183" s="92">
        <v>1.4290527786056878E-3</v>
      </c>
    </row>
    <row r="184" spans="1:22" s="2" customFormat="1" x14ac:dyDescent="0.25">
      <c r="A184" s="44">
        <v>311570</v>
      </c>
      <c r="B184" s="36">
        <v>3115706</v>
      </c>
      <c r="C184" s="45" t="s">
        <v>428</v>
      </c>
      <c r="D184" s="124">
        <v>0.94</v>
      </c>
      <c r="E184" s="112">
        <v>0.74010276679841902</v>
      </c>
      <c r="F184" s="121">
        <v>0.69569660079051387</v>
      </c>
      <c r="G184" s="121">
        <v>1.046731247499</v>
      </c>
      <c r="H184" s="114">
        <v>0.87121392414475696</v>
      </c>
      <c r="I184" s="47">
        <v>1.4095909265902005E-3</v>
      </c>
      <c r="J184" s="119">
        <v>0.61764705882352944</v>
      </c>
      <c r="K184" s="112">
        <v>0.74010276679841902</v>
      </c>
      <c r="L184" s="38">
        <v>0.45712229714020003</v>
      </c>
      <c r="M184" s="38">
        <v>1.0486157302980572</v>
      </c>
      <c r="N184" s="114">
        <v>0.75286901371912862</v>
      </c>
      <c r="O184" s="47">
        <v>1.3936790001152575E-3</v>
      </c>
      <c r="P184" s="117"/>
      <c r="Q184" s="113"/>
      <c r="R184" s="114"/>
      <c r="S184" s="113"/>
      <c r="T184" s="115">
        <v>0</v>
      </c>
      <c r="U184" s="47">
        <v>0</v>
      </c>
      <c r="V184" s="92">
        <v>1.1213079706821833E-3</v>
      </c>
    </row>
    <row r="185" spans="1:22" s="2" customFormat="1" x14ac:dyDescent="0.25">
      <c r="A185" s="44">
        <v>311580</v>
      </c>
      <c r="B185" s="36">
        <v>3115805</v>
      </c>
      <c r="C185" s="45" t="s">
        <v>92</v>
      </c>
      <c r="D185" s="124">
        <v>0.91160220994475205</v>
      </c>
      <c r="E185" s="112">
        <v>0.63899488491048595</v>
      </c>
      <c r="F185" s="121">
        <v>0.58250914922779151</v>
      </c>
      <c r="G185" s="121">
        <v>1.04451929122126</v>
      </c>
      <c r="H185" s="114">
        <v>0.8135142202245258</v>
      </c>
      <c r="I185" s="47">
        <v>1.3162350046302285E-3</v>
      </c>
      <c r="J185" s="119">
        <v>0.4863013698630137</v>
      </c>
      <c r="K185" s="112">
        <v>0.63899488491048595</v>
      </c>
      <c r="L185" s="38">
        <v>0.31074408786742808</v>
      </c>
      <c r="M185" s="38">
        <v>0.99983488344395244</v>
      </c>
      <c r="N185" s="114">
        <v>0.65528948565569023</v>
      </c>
      <c r="O185" s="47">
        <v>1.2130439405962498E-3</v>
      </c>
      <c r="P185" s="117">
        <v>0.05</v>
      </c>
      <c r="Q185" s="113">
        <v>0.61132017543859696</v>
      </c>
      <c r="R185" s="114">
        <v>3.0566008771929849E-2</v>
      </c>
      <c r="S185" s="113">
        <v>0.77797404827153605</v>
      </c>
      <c r="T185" s="115">
        <v>0.40427002852173294</v>
      </c>
      <c r="U185" s="47">
        <v>1.7248451526976842E-3</v>
      </c>
      <c r="V185" s="92">
        <v>1.3566806086301284E-3</v>
      </c>
    </row>
    <row r="186" spans="1:22" s="2" customFormat="1" x14ac:dyDescent="0.25">
      <c r="A186" s="44">
        <v>311590</v>
      </c>
      <c r="B186" s="36">
        <v>3115904</v>
      </c>
      <c r="C186" s="45" t="s">
        <v>579</v>
      </c>
      <c r="D186" s="124">
        <v>0.38461538461538503</v>
      </c>
      <c r="E186" s="112">
        <v>0.59966804979253097</v>
      </c>
      <c r="F186" s="121">
        <v>0.23064155761251215</v>
      </c>
      <c r="G186" s="121">
        <v>0.82713302982258397</v>
      </c>
      <c r="H186" s="114">
        <v>0.52888729371754806</v>
      </c>
      <c r="I186" s="47">
        <v>8.5571948490716576E-4</v>
      </c>
      <c r="J186" s="119">
        <v>0.34375</v>
      </c>
      <c r="K186" s="112">
        <v>0.59966804979253097</v>
      </c>
      <c r="L186" s="38">
        <v>0.20613589211618252</v>
      </c>
      <c r="M186" s="38">
        <v>0.86591623878847956</v>
      </c>
      <c r="N186" s="114">
        <v>0.536026065452331</v>
      </c>
      <c r="O186" s="47">
        <v>9.9226858500251684E-4</v>
      </c>
      <c r="P186" s="117">
        <v>0.19318181818181818</v>
      </c>
      <c r="Q186" s="113">
        <v>0.59029523809523798</v>
      </c>
      <c r="R186" s="114">
        <v>0.11403430735930734</v>
      </c>
      <c r="S186" s="113">
        <v>0.87353140026285703</v>
      </c>
      <c r="T186" s="115">
        <v>0.49378285381108217</v>
      </c>
      <c r="U186" s="47">
        <v>2.1067576169216022E-3</v>
      </c>
      <c r="V186" s="92">
        <v>1.1605467513481934E-3</v>
      </c>
    </row>
    <row r="187" spans="1:22" s="2" customFormat="1" x14ac:dyDescent="0.25">
      <c r="A187" s="44">
        <v>311600</v>
      </c>
      <c r="B187" s="36">
        <v>3116001</v>
      </c>
      <c r="C187" s="45" t="s">
        <v>580</v>
      </c>
      <c r="D187" s="124">
        <v>0.97916666666666607</v>
      </c>
      <c r="E187" s="112">
        <v>0.79219117647058801</v>
      </c>
      <c r="F187" s="121">
        <v>0.77568719362745031</v>
      </c>
      <c r="G187" s="121">
        <v>1.16115978976902</v>
      </c>
      <c r="H187" s="114">
        <v>0.96842349169823516</v>
      </c>
      <c r="I187" s="47">
        <v>1.5668723021555115E-3</v>
      </c>
      <c r="J187" s="119">
        <v>0.546875</v>
      </c>
      <c r="K187" s="112">
        <v>0.79219117647058801</v>
      </c>
      <c r="L187" s="38">
        <v>0.43322954963235283</v>
      </c>
      <c r="M187" s="38">
        <v>1.0624391935198281</v>
      </c>
      <c r="N187" s="114">
        <v>0.74783437157609045</v>
      </c>
      <c r="O187" s="47">
        <v>1.3843590853625097E-3</v>
      </c>
      <c r="P187" s="117">
        <v>0.05</v>
      </c>
      <c r="Q187" s="113">
        <v>0.76014893617021295</v>
      </c>
      <c r="R187" s="114">
        <v>3.8007446808510648E-2</v>
      </c>
      <c r="S187" s="113">
        <v>0.996338403594629</v>
      </c>
      <c r="T187" s="115">
        <v>0.51717292520156977</v>
      </c>
      <c r="U187" s="47">
        <v>2.2065529230605695E-3</v>
      </c>
      <c r="V187" s="92">
        <v>1.6218031396193224E-3</v>
      </c>
    </row>
    <row r="188" spans="1:22" s="2" customFormat="1" x14ac:dyDescent="0.25">
      <c r="A188" s="44">
        <v>311610</v>
      </c>
      <c r="B188" s="36">
        <v>3116100</v>
      </c>
      <c r="C188" s="45" t="s">
        <v>465</v>
      </c>
      <c r="D188" s="124">
        <v>0.72277227722772297</v>
      </c>
      <c r="E188" s="112">
        <v>0.75025356125356102</v>
      </c>
      <c r="F188" s="121">
        <v>0.54226247496544522</v>
      </c>
      <c r="G188" s="121">
        <v>0.97729436860019203</v>
      </c>
      <c r="H188" s="114">
        <v>0.75977842178281862</v>
      </c>
      <c r="I188" s="47">
        <v>1.2292925306668248E-3</v>
      </c>
      <c r="J188" s="119">
        <v>0.34090909090909088</v>
      </c>
      <c r="K188" s="112">
        <v>0.75025356125356102</v>
      </c>
      <c r="L188" s="38">
        <v>0.25576825951825943</v>
      </c>
      <c r="M188" s="38">
        <v>0.98113163413133009</v>
      </c>
      <c r="N188" s="114">
        <v>0.61844994682479482</v>
      </c>
      <c r="O188" s="47">
        <v>1.1448481579209599E-3</v>
      </c>
      <c r="P188" s="117"/>
      <c r="Q188" s="113"/>
      <c r="R188" s="114"/>
      <c r="S188" s="113"/>
      <c r="T188" s="115">
        <v>0</v>
      </c>
      <c r="U188" s="47">
        <v>0</v>
      </c>
      <c r="V188" s="92">
        <v>9.4965627543511396E-4</v>
      </c>
    </row>
    <row r="189" spans="1:22" s="2" customFormat="1" x14ac:dyDescent="0.25">
      <c r="A189" s="44">
        <v>311615</v>
      </c>
      <c r="B189" s="36">
        <v>3116159</v>
      </c>
      <c r="C189" s="45" t="s">
        <v>581</v>
      </c>
      <c r="D189" s="124">
        <v>0.57432432432432423</v>
      </c>
      <c r="E189" s="112">
        <v>0.74854810126582305</v>
      </c>
      <c r="F189" s="121">
        <v>0.42990938248374966</v>
      </c>
      <c r="G189" s="121">
        <v>0.89901868982983602</v>
      </c>
      <c r="H189" s="114">
        <v>0.66446403615679284</v>
      </c>
      <c r="I189" s="47">
        <v>1.0750774872331965E-3</v>
      </c>
      <c r="J189" s="119">
        <v>0.35570469798657717</v>
      </c>
      <c r="K189" s="112">
        <v>0.74854810126582305</v>
      </c>
      <c r="L189" s="38">
        <v>0.26626207628918536</v>
      </c>
      <c r="M189" s="38">
        <v>0.92595529491467332</v>
      </c>
      <c r="N189" s="114">
        <v>0.59610868560192931</v>
      </c>
      <c r="O189" s="47">
        <v>1.1034909682438548E-3</v>
      </c>
      <c r="P189" s="117">
        <v>9.1954022988505746E-2</v>
      </c>
      <c r="Q189" s="113">
        <v>0.74142655367231602</v>
      </c>
      <c r="R189" s="114">
        <v>6.8177154360672731E-2</v>
      </c>
      <c r="S189" s="113">
        <v>0.92406703433469795</v>
      </c>
      <c r="T189" s="115">
        <v>0.49612209434768534</v>
      </c>
      <c r="U189" s="47">
        <v>2.1167381433417967E-3</v>
      </c>
      <c r="V189" s="92">
        <v>1.2947750108591801E-3</v>
      </c>
    </row>
    <row r="190" spans="1:22" s="2" customFormat="1" x14ac:dyDescent="0.25">
      <c r="A190" s="44">
        <v>311620</v>
      </c>
      <c r="B190" s="36">
        <v>3116209</v>
      </c>
      <c r="C190" s="45" t="s">
        <v>93</v>
      </c>
      <c r="D190" s="124">
        <v>0.81818181818181823</v>
      </c>
      <c r="E190" s="112">
        <v>0.59498367346938796</v>
      </c>
      <c r="F190" s="121">
        <v>0.48680482374768108</v>
      </c>
      <c r="G190" s="121">
        <v>0.97066614790157502</v>
      </c>
      <c r="H190" s="114">
        <v>0.72873548582462799</v>
      </c>
      <c r="I190" s="47">
        <v>1.1790662433581803E-3</v>
      </c>
      <c r="J190" s="119">
        <v>0.50909090909090904</v>
      </c>
      <c r="K190" s="112">
        <v>0.59498367346938796</v>
      </c>
      <c r="L190" s="38">
        <v>0.30290077922077929</v>
      </c>
      <c r="M190" s="38">
        <v>0.96925587934874236</v>
      </c>
      <c r="N190" s="114">
        <v>0.63607832928476082</v>
      </c>
      <c r="O190" s="47">
        <v>1.1774810674879093E-3</v>
      </c>
      <c r="P190" s="117">
        <v>0.14634146341463414</v>
      </c>
      <c r="Q190" s="113">
        <v>0.615171974522293</v>
      </c>
      <c r="R190" s="114">
        <v>9.002516700326238E-2</v>
      </c>
      <c r="S190" s="113">
        <v>0.88081651691117702</v>
      </c>
      <c r="T190" s="115">
        <v>0.48542084195721968</v>
      </c>
      <c r="U190" s="47">
        <v>2.0710805333008465E-3</v>
      </c>
      <c r="V190" s="92">
        <v>1.3568350309986054E-3</v>
      </c>
    </row>
    <row r="191" spans="1:22" s="2" customFormat="1" x14ac:dyDescent="0.25">
      <c r="A191" s="44">
        <v>311630</v>
      </c>
      <c r="B191" s="36">
        <v>3116308</v>
      </c>
      <c r="C191" s="45" t="s">
        <v>582</v>
      </c>
      <c r="D191" s="124">
        <v>0.86666666666666703</v>
      </c>
      <c r="E191" s="112">
        <v>0.71183018867924497</v>
      </c>
      <c r="F191" s="121">
        <v>0.61691949685534586</v>
      </c>
      <c r="G191" s="121">
        <v>1.0057605705158399</v>
      </c>
      <c r="H191" s="114">
        <v>0.81134003368559293</v>
      </c>
      <c r="I191" s="47">
        <v>1.3127172536702644E-3</v>
      </c>
      <c r="J191" s="119">
        <v>0.5</v>
      </c>
      <c r="K191" s="112">
        <v>0.71183018867924497</v>
      </c>
      <c r="L191" s="38">
        <v>0.35591509433962248</v>
      </c>
      <c r="M191" s="38">
        <v>1.0969160711361219</v>
      </c>
      <c r="N191" s="114">
        <v>0.72641558273787221</v>
      </c>
      <c r="O191" s="47">
        <v>1.3447095372103471E-3</v>
      </c>
      <c r="P191" s="117"/>
      <c r="Q191" s="113"/>
      <c r="R191" s="114"/>
      <c r="S191" s="113"/>
      <c r="T191" s="115">
        <v>0</v>
      </c>
      <c r="U191" s="47">
        <v>0</v>
      </c>
      <c r="V191" s="92">
        <v>1.0629707163522448E-3</v>
      </c>
    </row>
    <row r="192" spans="1:22" s="2" customFormat="1" x14ac:dyDescent="0.25">
      <c r="A192" s="44">
        <v>311640</v>
      </c>
      <c r="B192" s="36">
        <v>3116407</v>
      </c>
      <c r="C192" s="45" t="s">
        <v>94</v>
      </c>
      <c r="D192" s="124">
        <v>0.69662921348314599</v>
      </c>
      <c r="E192" s="112">
        <v>0.65188311688311695</v>
      </c>
      <c r="F192" s="121">
        <v>0.4541208229972275</v>
      </c>
      <c r="G192" s="121">
        <v>0.99123623561202301</v>
      </c>
      <c r="H192" s="114">
        <v>0.72267852930462528</v>
      </c>
      <c r="I192" s="47">
        <v>1.1692663185443883E-3</v>
      </c>
      <c r="J192" s="119">
        <v>0.60909090909090913</v>
      </c>
      <c r="K192" s="112">
        <v>0.65188311688311695</v>
      </c>
      <c r="L192" s="38">
        <v>0.3970560802833531</v>
      </c>
      <c r="M192" s="38">
        <v>0.97903733230330725</v>
      </c>
      <c r="N192" s="114">
        <v>0.6880467062933302</v>
      </c>
      <c r="O192" s="47">
        <v>1.2736827099876177E-3</v>
      </c>
      <c r="P192" s="117"/>
      <c r="Q192" s="113"/>
      <c r="R192" s="114"/>
      <c r="S192" s="113"/>
      <c r="T192" s="115">
        <v>0</v>
      </c>
      <c r="U192" s="47">
        <v>0</v>
      </c>
      <c r="V192" s="92">
        <v>9.7717961141280244E-4</v>
      </c>
    </row>
    <row r="193" spans="1:22" s="2" customFormat="1" x14ac:dyDescent="0.25">
      <c r="A193" s="44">
        <v>311650</v>
      </c>
      <c r="B193" s="36">
        <v>3116506</v>
      </c>
      <c r="C193" s="45" t="s">
        <v>583</v>
      </c>
      <c r="D193" s="124">
        <v>0.91515151515151505</v>
      </c>
      <c r="E193" s="112">
        <v>0.73652153110047802</v>
      </c>
      <c r="F193" s="121">
        <v>0.67402879512831615</v>
      </c>
      <c r="G193" s="121">
        <v>1.04059351121159</v>
      </c>
      <c r="H193" s="114">
        <v>0.8573111531699531</v>
      </c>
      <c r="I193" s="47">
        <v>1.3870967729989535E-3</v>
      </c>
      <c r="J193" s="119">
        <v>0.47468354430379744</v>
      </c>
      <c r="K193" s="112">
        <v>0.73652153110047802</v>
      </c>
      <c r="L193" s="38">
        <v>0.34961465083883447</v>
      </c>
      <c r="M193" s="38">
        <v>1.0329462133964458</v>
      </c>
      <c r="N193" s="114">
        <v>0.69128043211764012</v>
      </c>
      <c r="O193" s="47">
        <v>1.2796688452798753E-3</v>
      </c>
      <c r="P193" s="117"/>
      <c r="Q193" s="113">
        <v>0.73099999999999998</v>
      </c>
      <c r="R193" s="114"/>
      <c r="S193" s="113"/>
      <c r="T193" s="115">
        <v>0</v>
      </c>
      <c r="U193" s="47">
        <v>0</v>
      </c>
      <c r="V193" s="92">
        <v>1.0667062473115317E-3</v>
      </c>
    </row>
    <row r="194" spans="1:22" s="2" customFormat="1" x14ac:dyDescent="0.25">
      <c r="A194" s="44">
        <v>311660</v>
      </c>
      <c r="B194" s="36">
        <v>3116605</v>
      </c>
      <c r="C194" s="45" t="s">
        <v>584</v>
      </c>
      <c r="D194" s="124">
        <v>0.75441412520064199</v>
      </c>
      <c r="E194" s="112">
        <v>0.38990441176470603</v>
      </c>
      <c r="F194" s="121">
        <v>0.29414939571334159</v>
      </c>
      <c r="G194" s="121">
        <v>0.97835317585633397</v>
      </c>
      <c r="H194" s="114">
        <v>0.63625128578483781</v>
      </c>
      <c r="I194" s="47">
        <v>1.0294303323423913E-3</v>
      </c>
      <c r="J194" s="119">
        <v>0.6142433234421365</v>
      </c>
      <c r="K194" s="112">
        <v>0.38990441176470603</v>
      </c>
      <c r="L194" s="38">
        <v>0.23949618170710429</v>
      </c>
      <c r="M194" s="38">
        <v>1.0335401164729219</v>
      </c>
      <c r="N194" s="114">
        <v>0.63651814909001314</v>
      </c>
      <c r="O194" s="47">
        <v>1.1782952431482767E-3</v>
      </c>
      <c r="P194" s="117">
        <v>0.32534246575342468</v>
      </c>
      <c r="Q194" s="113">
        <v>0.45739630390143698</v>
      </c>
      <c r="R194" s="114">
        <v>0.14881044133779628</v>
      </c>
      <c r="S194" s="113">
        <v>1.0710741202944001</v>
      </c>
      <c r="T194" s="115">
        <v>0.60994228081609814</v>
      </c>
      <c r="U194" s="47">
        <v>2.6023595920231807E-3</v>
      </c>
      <c r="V194" s="92">
        <v>1.4035621486009034E-3</v>
      </c>
    </row>
    <row r="195" spans="1:22" s="2" customFormat="1" x14ac:dyDescent="0.25">
      <c r="A195" s="44">
        <v>311670</v>
      </c>
      <c r="B195" s="36">
        <v>3116704</v>
      </c>
      <c r="C195" s="45" t="s">
        <v>95</v>
      </c>
      <c r="D195" s="124">
        <v>1</v>
      </c>
      <c r="E195" s="112">
        <v>0.61801259445843804</v>
      </c>
      <c r="F195" s="121">
        <v>0.61801259445843804</v>
      </c>
      <c r="G195" s="121">
        <v>1.22184419861632</v>
      </c>
      <c r="H195" s="114">
        <v>0.91992839653737901</v>
      </c>
      <c r="I195" s="47">
        <v>1.4884090863730316E-3</v>
      </c>
      <c r="J195" s="119">
        <v>0.61290322580645162</v>
      </c>
      <c r="K195" s="112">
        <v>0.61801259445843804</v>
      </c>
      <c r="L195" s="38">
        <v>0.37878191273259104</v>
      </c>
      <c r="M195" s="38">
        <v>1.0644322983182075</v>
      </c>
      <c r="N195" s="114">
        <v>0.72160710552539931</v>
      </c>
      <c r="O195" s="47">
        <v>1.3358082893286586E-3</v>
      </c>
      <c r="P195" s="117"/>
      <c r="Q195" s="113"/>
      <c r="R195" s="114"/>
      <c r="S195" s="113"/>
      <c r="T195" s="115">
        <v>0</v>
      </c>
      <c r="U195" s="47">
        <v>0</v>
      </c>
      <c r="V195" s="92">
        <v>1.1296869502806762E-3</v>
      </c>
    </row>
    <row r="196" spans="1:22" s="2" customFormat="1" x14ac:dyDescent="0.25">
      <c r="A196" s="44">
        <v>311680</v>
      </c>
      <c r="B196" s="36">
        <v>3116803</v>
      </c>
      <c r="C196" s="45" t="s">
        <v>96</v>
      </c>
      <c r="D196" s="124">
        <v>0.72093023255813959</v>
      </c>
      <c r="E196" s="112">
        <v>0.73814420062695896</v>
      </c>
      <c r="F196" s="121">
        <v>0.53215047021943562</v>
      </c>
      <c r="G196" s="121">
        <v>0.95062578738231795</v>
      </c>
      <c r="H196" s="114">
        <v>0.74138812880087679</v>
      </c>
      <c r="I196" s="47">
        <v>1.1995377374911667E-3</v>
      </c>
      <c r="J196" s="119">
        <v>0.29166666666666669</v>
      </c>
      <c r="K196" s="112">
        <v>0.73814420062695896</v>
      </c>
      <c r="L196" s="38">
        <v>0.21529205851619637</v>
      </c>
      <c r="M196" s="38">
        <v>0.93874752408297102</v>
      </c>
      <c r="N196" s="114">
        <v>0.5770197912995837</v>
      </c>
      <c r="O196" s="47">
        <v>1.0681544214610648E-3</v>
      </c>
      <c r="P196" s="117"/>
      <c r="Q196" s="113"/>
      <c r="R196" s="114"/>
      <c r="S196" s="113"/>
      <c r="T196" s="115">
        <v>0</v>
      </c>
      <c r="U196" s="47">
        <v>0</v>
      </c>
      <c r="V196" s="92">
        <v>9.0707686358089271E-4</v>
      </c>
    </row>
    <row r="197" spans="1:22" s="2" customFormat="1" x14ac:dyDescent="0.25">
      <c r="A197" s="44">
        <v>311690</v>
      </c>
      <c r="B197" s="36">
        <v>3116902</v>
      </c>
      <c r="C197" s="45" t="s">
        <v>97</v>
      </c>
      <c r="D197" s="124">
        <v>0.73770491803278659</v>
      </c>
      <c r="E197" s="112">
        <v>0.61779187817258896</v>
      </c>
      <c r="F197" s="121">
        <v>0.45574810684863104</v>
      </c>
      <c r="G197" s="121">
        <v>0.93605691703729399</v>
      </c>
      <c r="H197" s="114">
        <v>0.69590251194296249</v>
      </c>
      <c r="I197" s="47">
        <v>1.1259437429091644E-3</v>
      </c>
      <c r="J197" s="119">
        <v>0.4375</v>
      </c>
      <c r="K197" s="112">
        <v>0.61779187817258896</v>
      </c>
      <c r="L197" s="38">
        <v>0.27028394670050765</v>
      </c>
      <c r="M197" s="38">
        <v>0.95891126179233088</v>
      </c>
      <c r="N197" s="114">
        <v>0.61459760424641929</v>
      </c>
      <c r="O197" s="47">
        <v>1.1377168656843335E-3</v>
      </c>
      <c r="P197" s="117">
        <v>0.19318181818181818</v>
      </c>
      <c r="Q197" s="113">
        <v>0.59229468599033797</v>
      </c>
      <c r="R197" s="114">
        <v>0.11442056433904256</v>
      </c>
      <c r="S197" s="113">
        <v>0.99029410724481004</v>
      </c>
      <c r="T197" s="115">
        <v>0.55235733579192625</v>
      </c>
      <c r="U197" s="47">
        <v>2.3566695673223614E-3</v>
      </c>
      <c r="V197" s="92">
        <v>1.3767981569018715E-3</v>
      </c>
    </row>
    <row r="198" spans="1:22" s="2" customFormat="1" x14ac:dyDescent="0.25">
      <c r="A198" s="44">
        <v>311700</v>
      </c>
      <c r="B198" s="36">
        <v>3117009</v>
      </c>
      <c r="C198" s="45" t="s">
        <v>98</v>
      </c>
      <c r="D198" s="124">
        <v>0.72649572649572702</v>
      </c>
      <c r="E198" s="112">
        <v>0.73020540540540502</v>
      </c>
      <c r="F198" s="121">
        <v>0.53049110649110665</v>
      </c>
      <c r="G198" s="121">
        <v>0.96753290257023805</v>
      </c>
      <c r="H198" s="114">
        <v>0.74901200453067229</v>
      </c>
      <c r="I198" s="47">
        <v>1.2118728778698293E-3</v>
      </c>
      <c r="J198" s="119">
        <v>0.25974025974025972</v>
      </c>
      <c r="K198" s="112">
        <v>0.73020540540540502</v>
      </c>
      <c r="L198" s="38">
        <v>0.18966374166374156</v>
      </c>
      <c r="M198" s="38">
        <v>0.91603453013971792</v>
      </c>
      <c r="N198" s="114">
        <v>0.55284913590172979</v>
      </c>
      <c r="O198" s="47">
        <v>1.0234107353308522E-3</v>
      </c>
      <c r="P198" s="117">
        <v>0.15</v>
      </c>
      <c r="Q198" s="113">
        <v>0.74279268292682898</v>
      </c>
      <c r="R198" s="114">
        <v>0.11141890243902434</v>
      </c>
      <c r="S198" s="113">
        <v>0.96125783558238198</v>
      </c>
      <c r="T198" s="115">
        <v>0.5363383690107032</v>
      </c>
      <c r="U198" s="47">
        <v>2.2883235726790002E-3</v>
      </c>
      <c r="V198" s="92">
        <v>1.3517781598160728E-3</v>
      </c>
    </row>
    <row r="199" spans="1:22" s="2" customFormat="1" x14ac:dyDescent="0.25">
      <c r="A199" s="44">
        <v>311710</v>
      </c>
      <c r="B199" s="36">
        <v>3117108</v>
      </c>
      <c r="C199" s="45" t="s">
        <v>585</v>
      </c>
      <c r="D199" s="124">
        <v>0.75</v>
      </c>
      <c r="E199" s="112">
        <v>0.59249436392914601</v>
      </c>
      <c r="F199" s="121">
        <v>0.4443707729468595</v>
      </c>
      <c r="G199" s="121">
        <v>0.98816084552316996</v>
      </c>
      <c r="H199" s="114">
        <v>0.71626580923501471</v>
      </c>
      <c r="I199" s="47">
        <v>1.1588907818657712E-3</v>
      </c>
      <c r="J199" s="119">
        <v>0.64356435643564358</v>
      </c>
      <c r="K199" s="112">
        <v>0.59249436392914601</v>
      </c>
      <c r="L199" s="38">
        <v>0.38130825401380686</v>
      </c>
      <c r="M199" s="38">
        <v>1.0916400469774692</v>
      </c>
      <c r="N199" s="114">
        <v>0.73647415049563802</v>
      </c>
      <c r="O199" s="47">
        <v>1.3633295287358111E-3</v>
      </c>
      <c r="P199" s="117"/>
      <c r="Q199" s="113"/>
      <c r="R199" s="114"/>
      <c r="S199" s="113"/>
      <c r="T199" s="115">
        <v>0</v>
      </c>
      <c r="U199" s="47">
        <v>0</v>
      </c>
      <c r="V199" s="92">
        <v>1.0088881242406329E-3</v>
      </c>
    </row>
    <row r="200" spans="1:22" s="2" customFormat="1" x14ac:dyDescent="0.25">
      <c r="A200" s="44">
        <v>311720</v>
      </c>
      <c r="B200" s="36">
        <v>3117207</v>
      </c>
      <c r="C200" s="45" t="s">
        <v>586</v>
      </c>
      <c r="D200" s="124">
        <v>0.95238095238095299</v>
      </c>
      <c r="E200" s="112">
        <v>0.69283333333333297</v>
      </c>
      <c r="F200" s="121">
        <v>0.6598412698412699</v>
      </c>
      <c r="G200" s="121">
        <v>1.08767295450514</v>
      </c>
      <c r="H200" s="114">
        <v>0.87375711217320495</v>
      </c>
      <c r="I200" s="47">
        <v>1.4137057078972511E-3</v>
      </c>
      <c r="J200" s="119">
        <v>0.515625</v>
      </c>
      <c r="K200" s="112">
        <v>0.69283333333333297</v>
      </c>
      <c r="L200" s="38">
        <v>0.35724218749999981</v>
      </c>
      <c r="M200" s="38">
        <v>0.99899587673326273</v>
      </c>
      <c r="N200" s="114">
        <v>0.67811903211663127</v>
      </c>
      <c r="O200" s="47">
        <v>1.2553050230753847E-3</v>
      </c>
      <c r="P200" s="117"/>
      <c r="Q200" s="113"/>
      <c r="R200" s="114"/>
      <c r="S200" s="113"/>
      <c r="T200" s="115">
        <v>0</v>
      </c>
      <c r="U200" s="47">
        <v>0</v>
      </c>
      <c r="V200" s="92">
        <v>1.0676042923890544E-3</v>
      </c>
    </row>
    <row r="201" spans="1:22" s="2" customFormat="1" x14ac:dyDescent="0.25">
      <c r="A201" s="44">
        <v>311730</v>
      </c>
      <c r="B201" s="36">
        <v>3117306</v>
      </c>
      <c r="C201" s="45" t="s">
        <v>587</v>
      </c>
      <c r="D201" s="124">
        <v>0.8</v>
      </c>
      <c r="E201" s="112">
        <v>0.56441877880184299</v>
      </c>
      <c r="F201" s="121">
        <v>0.45153502304147441</v>
      </c>
      <c r="G201" s="121">
        <v>0.99642713191940502</v>
      </c>
      <c r="H201" s="114">
        <v>0.72398107748043972</v>
      </c>
      <c r="I201" s="47">
        <v>1.1713737918516787E-3</v>
      </c>
      <c r="J201" s="119">
        <v>0.37009063444108764</v>
      </c>
      <c r="K201" s="112">
        <v>0.56441877880184299</v>
      </c>
      <c r="L201" s="38">
        <v>0.20888610393723797</v>
      </c>
      <c r="M201" s="38">
        <v>0.87706331878027488</v>
      </c>
      <c r="N201" s="114">
        <v>0.54297471135875641</v>
      </c>
      <c r="O201" s="47">
        <v>1.0051316218688939E-3</v>
      </c>
      <c r="P201" s="117">
        <v>0.13181818181818181</v>
      </c>
      <c r="Q201" s="113">
        <v>0.44129109159347502</v>
      </c>
      <c r="R201" s="114">
        <v>5.8170189346412611E-2</v>
      </c>
      <c r="S201" s="113">
        <v>0.86922793861699299</v>
      </c>
      <c r="T201" s="115">
        <v>0.4636990639817028</v>
      </c>
      <c r="U201" s="47">
        <v>1.9784031127509046E-3</v>
      </c>
      <c r="V201" s="92">
        <v>1.26628278803841E-3</v>
      </c>
    </row>
    <row r="202" spans="1:22" s="2" customFormat="1" x14ac:dyDescent="0.25">
      <c r="A202" s="44">
        <v>311740</v>
      </c>
      <c r="B202" s="36">
        <v>3117405</v>
      </c>
      <c r="C202" s="45" t="s">
        <v>588</v>
      </c>
      <c r="D202" s="124">
        <v>0.69791666666666696</v>
      </c>
      <c r="E202" s="112">
        <v>0.73243946188340803</v>
      </c>
      <c r="F202" s="121">
        <v>0.51118170777279537</v>
      </c>
      <c r="G202" s="121">
        <v>0.95385853537364196</v>
      </c>
      <c r="H202" s="114">
        <v>0.73252012157321866</v>
      </c>
      <c r="I202" s="47">
        <v>1.1851896397638327E-3</v>
      </c>
      <c r="J202" s="119">
        <v>0.54545454545454541</v>
      </c>
      <c r="K202" s="112">
        <v>0.73243946188340803</v>
      </c>
      <c r="L202" s="38">
        <v>0.39951243375458617</v>
      </c>
      <c r="M202" s="38">
        <v>1.0320693770796192</v>
      </c>
      <c r="N202" s="114">
        <v>0.71579090541710266</v>
      </c>
      <c r="O202" s="47">
        <v>1.325041587812603E-3</v>
      </c>
      <c r="P202" s="117">
        <v>0.13750000000000001</v>
      </c>
      <c r="Q202" s="113">
        <v>0.72891772151898704</v>
      </c>
      <c r="R202" s="114">
        <v>0.10022618670886073</v>
      </c>
      <c r="S202" s="113">
        <v>0.90061275334994295</v>
      </c>
      <c r="T202" s="115">
        <v>0.50041947002940179</v>
      </c>
      <c r="U202" s="47">
        <v>2.1350731845048371E-3</v>
      </c>
      <c r="V202" s="92">
        <v>1.4311071279315417E-3</v>
      </c>
    </row>
    <row r="203" spans="1:22" s="2" customFormat="1" x14ac:dyDescent="0.25">
      <c r="A203" s="44">
        <v>311750</v>
      </c>
      <c r="B203" s="36">
        <v>3117504</v>
      </c>
      <c r="C203" s="45" t="s">
        <v>589</v>
      </c>
      <c r="D203" s="124">
        <v>0.72783505154639205</v>
      </c>
      <c r="E203" s="112">
        <v>0.737594155844156</v>
      </c>
      <c r="F203" s="121">
        <v>0.53684688043914885</v>
      </c>
      <c r="G203" s="121">
        <v>0.96347262843852799</v>
      </c>
      <c r="H203" s="114">
        <v>0.75015975443883842</v>
      </c>
      <c r="I203" s="47">
        <v>1.2137298934795531E-3</v>
      </c>
      <c r="J203" s="119">
        <v>0.40136054421768708</v>
      </c>
      <c r="K203" s="112">
        <v>0.737594155844156</v>
      </c>
      <c r="L203" s="38">
        <v>0.29604119180139593</v>
      </c>
      <c r="M203" s="38">
        <v>0.96382768958387799</v>
      </c>
      <c r="N203" s="114">
        <v>0.62993444069263693</v>
      </c>
      <c r="O203" s="47">
        <v>1.1661077630300833E-3</v>
      </c>
      <c r="P203" s="117">
        <v>0.26582278481012656</v>
      </c>
      <c r="Q203" s="113">
        <v>0.73958778625954202</v>
      </c>
      <c r="R203" s="114">
        <v>0.19659928495506812</v>
      </c>
      <c r="S203" s="113">
        <v>1.1340494765774001</v>
      </c>
      <c r="T203" s="115">
        <v>0.66532438076623412</v>
      </c>
      <c r="U203" s="47">
        <v>2.8386510306799436E-3</v>
      </c>
      <c r="V203" s="92">
        <v>1.5196652687398432E-3</v>
      </c>
    </row>
    <row r="204" spans="1:22" s="2" customFormat="1" x14ac:dyDescent="0.25">
      <c r="A204" s="44">
        <v>311760</v>
      </c>
      <c r="B204" s="36">
        <v>3117603</v>
      </c>
      <c r="C204" s="45" t="s">
        <v>590</v>
      </c>
      <c r="D204" s="124">
        <v>1</v>
      </c>
      <c r="E204" s="112">
        <v>0.52316101694915296</v>
      </c>
      <c r="F204" s="121">
        <v>0.52316101694915296</v>
      </c>
      <c r="G204" s="121">
        <v>1.1919533131248501</v>
      </c>
      <c r="H204" s="114">
        <v>0.85755716503700152</v>
      </c>
      <c r="I204" s="47">
        <v>1.3874948108241242E-3</v>
      </c>
      <c r="J204" s="119">
        <v>0.5</v>
      </c>
      <c r="K204" s="112">
        <v>0.52316101694915296</v>
      </c>
      <c r="L204" s="38">
        <v>0.26158050847457648</v>
      </c>
      <c r="M204" s="38">
        <v>1.0197114092960309</v>
      </c>
      <c r="N204" s="114">
        <v>0.64064595888530373</v>
      </c>
      <c r="O204" s="47">
        <v>1.1859364685451726E-3</v>
      </c>
      <c r="P204" s="117">
        <v>0.5</v>
      </c>
      <c r="Q204" s="113">
        <v>0.41753061224489801</v>
      </c>
      <c r="R204" s="114">
        <v>0.20876530612244901</v>
      </c>
      <c r="S204" s="113">
        <v>1.2125153631207899</v>
      </c>
      <c r="T204" s="115">
        <v>0.71064033462161946</v>
      </c>
      <c r="U204" s="47">
        <v>3.0319945828427065E-3</v>
      </c>
      <c r="V204" s="92">
        <v>1.6357714283162601E-3</v>
      </c>
    </row>
    <row r="205" spans="1:22" s="2" customFormat="1" x14ac:dyDescent="0.25">
      <c r="A205" s="44">
        <v>311770</v>
      </c>
      <c r="B205" s="36">
        <v>3117702</v>
      </c>
      <c r="C205" s="45" t="s">
        <v>591</v>
      </c>
      <c r="D205" s="124">
        <v>0.94573643410852803</v>
      </c>
      <c r="E205" s="112">
        <v>0.53676944444444397</v>
      </c>
      <c r="F205" s="121">
        <v>0.50764242032730411</v>
      </c>
      <c r="G205" s="121">
        <v>1.1601114355167299</v>
      </c>
      <c r="H205" s="114">
        <v>0.83387692792201706</v>
      </c>
      <c r="I205" s="47">
        <v>1.3491810896453056E-3</v>
      </c>
      <c r="J205" s="119">
        <v>0.64596273291925466</v>
      </c>
      <c r="K205" s="112">
        <v>0.53676944444444397</v>
      </c>
      <c r="L205" s="38">
        <v>0.34673305728088305</v>
      </c>
      <c r="M205" s="38">
        <v>1.1473478043137577</v>
      </c>
      <c r="N205" s="114">
        <v>0.74704043079732041</v>
      </c>
      <c r="O205" s="47">
        <v>1.3828893760630913E-3</v>
      </c>
      <c r="P205" s="117"/>
      <c r="Q205" s="113"/>
      <c r="R205" s="114"/>
      <c r="S205" s="113"/>
      <c r="T205" s="115">
        <v>0</v>
      </c>
      <c r="U205" s="47">
        <v>0</v>
      </c>
      <c r="V205" s="92">
        <v>1.0928281862833586E-3</v>
      </c>
    </row>
    <row r="206" spans="1:22" s="2" customFormat="1" x14ac:dyDescent="0.25">
      <c r="A206" s="44">
        <v>311780</v>
      </c>
      <c r="B206" s="36">
        <v>3117801</v>
      </c>
      <c r="C206" s="45" t="s">
        <v>592</v>
      </c>
      <c r="D206" s="124">
        <v>0.75892857142857106</v>
      </c>
      <c r="E206" s="112">
        <v>0.43078921568627399</v>
      </c>
      <c r="F206" s="121">
        <v>0.32693824404761851</v>
      </c>
      <c r="G206" s="121">
        <v>0.95297434367893397</v>
      </c>
      <c r="H206" s="114">
        <v>0.63995629386327624</v>
      </c>
      <c r="I206" s="47">
        <v>1.035424894212413E-3</v>
      </c>
      <c r="J206" s="119">
        <v>0.65853658536585369</v>
      </c>
      <c r="K206" s="112">
        <v>0.43078921568627399</v>
      </c>
      <c r="L206" s="38">
        <v>0.28369045911047314</v>
      </c>
      <c r="M206" s="38">
        <v>1.1074073664227917</v>
      </c>
      <c r="N206" s="114">
        <v>0.69554891276663244</v>
      </c>
      <c r="O206" s="47">
        <v>1.2875704745599964E-3</v>
      </c>
      <c r="P206" s="117">
        <v>0.32142857142857145</v>
      </c>
      <c r="Q206" s="113">
        <v>0.577616666666667</v>
      </c>
      <c r="R206" s="114">
        <v>0.18566250000000012</v>
      </c>
      <c r="S206" s="113">
        <v>1.0627900135695501</v>
      </c>
      <c r="T206" s="115">
        <v>0.62422625678477506</v>
      </c>
      <c r="U206" s="47">
        <v>2.6633031321636989E-3</v>
      </c>
      <c r="V206" s="92">
        <v>1.4618587739417036E-3</v>
      </c>
    </row>
    <row r="207" spans="1:22" s="2" customFormat="1" x14ac:dyDescent="0.25">
      <c r="A207" s="44">
        <v>311783</v>
      </c>
      <c r="B207" s="36">
        <v>3117836</v>
      </c>
      <c r="C207" s="45" t="s">
        <v>593</v>
      </c>
      <c r="D207" s="124">
        <v>0.52631578947368407</v>
      </c>
      <c r="E207" s="112">
        <v>0.74309999999999998</v>
      </c>
      <c r="F207" s="121">
        <v>0.39110526315789462</v>
      </c>
      <c r="G207" s="121">
        <v>0.90786817389908103</v>
      </c>
      <c r="H207" s="114">
        <v>0.64948671852848783</v>
      </c>
      <c r="I207" s="47">
        <v>1.0508447581084376E-3</v>
      </c>
      <c r="J207" s="119">
        <v>0.19230769230769232</v>
      </c>
      <c r="K207" s="112">
        <v>0.74309999999999998</v>
      </c>
      <c r="L207" s="38">
        <v>0.14290384615384616</v>
      </c>
      <c r="M207" s="38">
        <v>0.84988447193925387</v>
      </c>
      <c r="N207" s="114">
        <v>0.49639415904655004</v>
      </c>
      <c r="O207" s="47">
        <v>9.1890369059755689E-4</v>
      </c>
      <c r="P207" s="117">
        <v>3.8461538461538464E-2</v>
      </c>
      <c r="Q207" s="113">
        <v>0.76452083333333298</v>
      </c>
      <c r="R207" s="114">
        <v>2.9404647435897425E-2</v>
      </c>
      <c r="S207" s="113">
        <v>0.99525668461604899</v>
      </c>
      <c r="T207" s="115">
        <v>0.51233066602597321</v>
      </c>
      <c r="U207" s="47">
        <v>2.1858930999772846E-3</v>
      </c>
      <c r="V207" s="92">
        <v>1.2250779994778548E-3</v>
      </c>
    </row>
    <row r="208" spans="1:22" s="2" customFormat="1" x14ac:dyDescent="0.25">
      <c r="A208" s="44">
        <v>311787</v>
      </c>
      <c r="B208" s="36">
        <v>3117876</v>
      </c>
      <c r="C208" s="45" t="s">
        <v>99</v>
      </c>
      <c r="D208" s="124">
        <v>0.68965517241379282</v>
      </c>
      <c r="E208" s="112">
        <v>0.35362189054726401</v>
      </c>
      <c r="F208" s="121">
        <v>0.24387716589466474</v>
      </c>
      <c r="G208" s="121">
        <v>0.91871965619810203</v>
      </c>
      <c r="H208" s="114">
        <v>0.58129841104638336</v>
      </c>
      <c r="I208" s="47">
        <v>9.4051867531462464E-4</v>
      </c>
      <c r="J208" s="119">
        <v>0.41290322580645161</v>
      </c>
      <c r="K208" s="112">
        <v>0.35362189054726401</v>
      </c>
      <c r="L208" s="38">
        <v>0.14601161932274126</v>
      </c>
      <c r="M208" s="38">
        <v>0.90516161161286923</v>
      </c>
      <c r="N208" s="114">
        <v>0.52558661546780527</v>
      </c>
      <c r="O208" s="47">
        <v>9.7294352054765954E-4</v>
      </c>
      <c r="P208" s="117">
        <v>0.10294117647058823</v>
      </c>
      <c r="Q208" s="113">
        <v>0.45668181818181802</v>
      </c>
      <c r="R208" s="114">
        <v>4.7011363636363615E-2</v>
      </c>
      <c r="S208" s="113">
        <v>0.88267616501562696</v>
      </c>
      <c r="T208" s="115">
        <v>0.46484376432599528</v>
      </c>
      <c r="U208" s="47">
        <v>1.9832870534362036E-3</v>
      </c>
      <c r="V208" s="92">
        <v>1.1620422890321544E-3</v>
      </c>
    </row>
    <row r="209" spans="1:22" s="2" customFormat="1" x14ac:dyDescent="0.25">
      <c r="A209" s="44">
        <v>311790</v>
      </c>
      <c r="B209" s="36">
        <v>3117900</v>
      </c>
      <c r="C209" s="45" t="s">
        <v>100</v>
      </c>
      <c r="D209" s="124">
        <v>0.860759493670886</v>
      </c>
      <c r="E209" s="112">
        <v>0.413351158645276</v>
      </c>
      <c r="F209" s="121">
        <v>0.35579593402378185</v>
      </c>
      <c r="G209" s="121">
        <v>1.0160310873176099</v>
      </c>
      <c r="H209" s="114">
        <v>0.68591351067069595</v>
      </c>
      <c r="I209" s="47">
        <v>1.1097819195396547E-3</v>
      </c>
      <c r="J209" s="119">
        <v>0.47747747747747749</v>
      </c>
      <c r="K209" s="112">
        <v>0.413351158645276</v>
      </c>
      <c r="L209" s="38">
        <v>0.19736586854233898</v>
      </c>
      <c r="M209" s="38">
        <v>0.97920453845509947</v>
      </c>
      <c r="N209" s="114">
        <v>0.58828520349871927</v>
      </c>
      <c r="O209" s="47">
        <v>1.0890084719313035E-3</v>
      </c>
      <c r="P209" s="117"/>
      <c r="Q209" s="113"/>
      <c r="R209" s="114"/>
      <c r="S209" s="113"/>
      <c r="T209" s="115">
        <v>0</v>
      </c>
      <c r="U209" s="47">
        <v>0</v>
      </c>
      <c r="V209" s="92">
        <v>8.7951615658838343E-4</v>
      </c>
    </row>
    <row r="210" spans="1:22" s="2" customFormat="1" x14ac:dyDescent="0.25">
      <c r="A210" s="44">
        <v>311800</v>
      </c>
      <c r="B210" s="36">
        <v>3118007</v>
      </c>
      <c r="C210" s="45" t="s">
        <v>101</v>
      </c>
      <c r="D210" s="124">
        <v>0.7469879518072291</v>
      </c>
      <c r="E210" s="112">
        <v>0.40371013071895401</v>
      </c>
      <c r="F210" s="121">
        <v>0.30156660366958016</v>
      </c>
      <c r="G210" s="121">
        <v>0.98912583939187604</v>
      </c>
      <c r="H210" s="114">
        <v>0.64534622153072807</v>
      </c>
      <c r="I210" s="47">
        <v>1.0441455917637931E-3</v>
      </c>
      <c r="J210" s="119">
        <v>0.53039073806078152</v>
      </c>
      <c r="K210" s="112">
        <v>0.40371013071895401</v>
      </c>
      <c r="L210" s="38">
        <v>0.21412411419464061</v>
      </c>
      <c r="M210" s="38">
        <v>0.97522955812584378</v>
      </c>
      <c r="N210" s="114">
        <v>0.59467683616024214</v>
      </c>
      <c r="O210" s="47">
        <v>1.1008403896414119E-3</v>
      </c>
      <c r="P210" s="117">
        <v>0.20288624787775891</v>
      </c>
      <c r="Q210" s="113">
        <v>0.39415509541209898</v>
      </c>
      <c r="R210" s="114">
        <v>7.9968648390060834E-2</v>
      </c>
      <c r="S210" s="113">
        <v>0.94840589007063303</v>
      </c>
      <c r="T210" s="115">
        <v>0.51418726923034697</v>
      </c>
      <c r="U210" s="47">
        <v>2.1938144218948577E-3</v>
      </c>
      <c r="V210" s="92">
        <v>1.2967572769410536E-3</v>
      </c>
    </row>
    <row r="211" spans="1:22" s="2" customFormat="1" x14ac:dyDescent="0.25">
      <c r="A211" s="44">
        <v>311810</v>
      </c>
      <c r="B211" s="36">
        <v>3118106</v>
      </c>
      <c r="C211" s="45" t="s">
        <v>466</v>
      </c>
      <c r="D211" s="124">
        <v>0.94186046511627897</v>
      </c>
      <c r="E211" s="112">
        <v>0.72910247349823298</v>
      </c>
      <c r="F211" s="121">
        <v>0.68671279480647518</v>
      </c>
      <c r="G211" s="121">
        <v>1.0806367999857101</v>
      </c>
      <c r="H211" s="114">
        <v>0.88367479739609256</v>
      </c>
      <c r="I211" s="47">
        <v>1.4297521446167785E-3</v>
      </c>
      <c r="J211" s="119">
        <v>0.33636363636363636</v>
      </c>
      <c r="K211" s="112">
        <v>0.72910247349823298</v>
      </c>
      <c r="L211" s="38">
        <v>0.24524355926758745</v>
      </c>
      <c r="M211" s="38">
        <v>0.92787760227404714</v>
      </c>
      <c r="N211" s="114">
        <v>0.5865605807708173</v>
      </c>
      <c r="O211" s="47">
        <v>1.0858159239113963E-3</v>
      </c>
      <c r="P211" s="117"/>
      <c r="Q211" s="113"/>
      <c r="R211" s="114"/>
      <c r="S211" s="113"/>
      <c r="T211" s="115">
        <v>0</v>
      </c>
      <c r="U211" s="47">
        <v>0</v>
      </c>
      <c r="V211" s="92">
        <v>1.0062272274112699E-3</v>
      </c>
    </row>
    <row r="212" spans="1:22" s="2" customFormat="1" x14ac:dyDescent="0.25">
      <c r="A212" s="44">
        <v>311820</v>
      </c>
      <c r="B212" s="36">
        <v>3118205</v>
      </c>
      <c r="C212" s="45" t="s">
        <v>102</v>
      </c>
      <c r="D212" s="124"/>
      <c r="E212" s="112">
        <v>0.55587823834196903</v>
      </c>
      <c r="F212" s="121"/>
      <c r="G212" s="121"/>
      <c r="H212" s="114"/>
      <c r="I212" s="47">
        <v>0</v>
      </c>
      <c r="J212" s="119"/>
      <c r="K212" s="112">
        <v>0.55587823834196903</v>
      </c>
      <c r="L212" s="38"/>
      <c r="M212" s="38"/>
      <c r="N212" s="114"/>
      <c r="O212" s="47">
        <v>0</v>
      </c>
      <c r="P212" s="117"/>
      <c r="Q212" s="113"/>
      <c r="R212" s="114"/>
      <c r="S212" s="113"/>
      <c r="T212" s="115">
        <v>0</v>
      </c>
      <c r="U212" s="47">
        <v>0</v>
      </c>
      <c r="V212" s="92">
        <v>0</v>
      </c>
    </row>
    <row r="213" spans="1:22" s="2" customFormat="1" x14ac:dyDescent="0.25">
      <c r="A213" s="44">
        <v>311830</v>
      </c>
      <c r="B213" s="36">
        <v>3118304</v>
      </c>
      <c r="C213" s="45" t="s">
        <v>103</v>
      </c>
      <c r="D213" s="124">
        <v>0.82819148936170306</v>
      </c>
      <c r="E213" s="112">
        <v>0.38133573717948699</v>
      </c>
      <c r="F213" s="121">
        <v>0.3158190121215223</v>
      </c>
      <c r="G213" s="121">
        <v>1.0225218843357</v>
      </c>
      <c r="H213" s="114">
        <v>0.66917044822861116</v>
      </c>
      <c r="I213" s="47">
        <v>1.0826922826001808E-3</v>
      </c>
      <c r="J213" s="119">
        <v>0.63043478260869568</v>
      </c>
      <c r="K213" s="112">
        <v>0.38133573717948699</v>
      </c>
      <c r="L213" s="38">
        <v>0.2404073125696766</v>
      </c>
      <c r="M213" s="38">
        <v>1.0442258070299144</v>
      </c>
      <c r="N213" s="114">
        <v>0.64231655979979552</v>
      </c>
      <c r="O213" s="47">
        <v>1.1890290136887147E-3</v>
      </c>
      <c r="P213" s="117">
        <v>0.38717156105100464</v>
      </c>
      <c r="Q213" s="113">
        <v>0.37521112158341202</v>
      </c>
      <c r="R213" s="114">
        <v>0.14527107566714792</v>
      </c>
      <c r="S213" s="113">
        <v>1.1073616235087</v>
      </c>
      <c r="T213" s="115">
        <v>0.62631634958792404</v>
      </c>
      <c r="U213" s="47">
        <v>2.6722206530924264E-3</v>
      </c>
      <c r="V213" s="92">
        <v>1.4431326491340436E-3</v>
      </c>
    </row>
    <row r="214" spans="1:22" s="2" customFormat="1" x14ac:dyDescent="0.25">
      <c r="A214" s="44">
        <v>311840</v>
      </c>
      <c r="B214" s="36">
        <v>3118403</v>
      </c>
      <c r="C214" s="45" t="s">
        <v>104</v>
      </c>
      <c r="D214" s="124">
        <v>0.71651090342679102</v>
      </c>
      <c r="E214" s="112">
        <v>0.73155949656750596</v>
      </c>
      <c r="F214" s="121">
        <v>0.52417035579603211</v>
      </c>
      <c r="G214" s="121">
        <v>0.96081556090286302</v>
      </c>
      <c r="H214" s="114">
        <v>0.74249295834944751</v>
      </c>
      <c r="I214" s="47">
        <v>1.2013253095947954E-3</v>
      </c>
      <c r="J214" s="119">
        <v>0.42907801418439717</v>
      </c>
      <c r="K214" s="112">
        <v>0.73155949656750596</v>
      </c>
      <c r="L214" s="38">
        <v>0.3138960960449228</v>
      </c>
      <c r="M214" s="38">
        <v>0.95422089745185434</v>
      </c>
      <c r="N214" s="114">
        <v>0.63405849674838854</v>
      </c>
      <c r="O214" s="47">
        <v>1.1737420396644826E-3</v>
      </c>
      <c r="P214" s="117">
        <v>0.24</v>
      </c>
      <c r="Q214" s="113">
        <v>0.740415492957746</v>
      </c>
      <c r="R214" s="114">
        <v>0.17769971830985903</v>
      </c>
      <c r="S214" s="113">
        <v>1.03636377825353</v>
      </c>
      <c r="T214" s="115">
        <v>0.60703174828169448</v>
      </c>
      <c r="U214" s="47">
        <v>2.5899416100320545E-3</v>
      </c>
      <c r="V214" s="92">
        <v>1.4680152617101221E-3</v>
      </c>
    </row>
    <row r="215" spans="1:22" s="2" customFormat="1" x14ac:dyDescent="0.25">
      <c r="A215" s="44">
        <v>311850</v>
      </c>
      <c r="B215" s="36">
        <v>3118502</v>
      </c>
      <c r="C215" s="45" t="s">
        <v>594</v>
      </c>
      <c r="D215" s="124">
        <v>0.53571428571428603</v>
      </c>
      <c r="E215" s="112">
        <v>0.75371153846153804</v>
      </c>
      <c r="F215" s="121">
        <v>0.40377403846153848</v>
      </c>
      <c r="G215" s="121">
        <v>0.86468311491014305</v>
      </c>
      <c r="H215" s="114">
        <v>0.63422857668584076</v>
      </c>
      <c r="I215" s="47">
        <v>1.026157666107314E-3</v>
      </c>
      <c r="J215" s="119">
        <v>0.70370370370370372</v>
      </c>
      <c r="K215" s="112">
        <v>0.75371153846153804</v>
      </c>
      <c r="L215" s="38">
        <v>0.53038960113960087</v>
      </c>
      <c r="M215" s="38">
        <v>1.1855921171297457</v>
      </c>
      <c r="N215" s="114">
        <v>0.85799085913467321</v>
      </c>
      <c r="O215" s="47">
        <v>1.5882760757543191E-3</v>
      </c>
      <c r="P215" s="117"/>
      <c r="Q215" s="113"/>
      <c r="R215" s="114"/>
      <c r="S215" s="113"/>
      <c r="T215" s="115">
        <v>0</v>
      </c>
      <c r="U215" s="47">
        <v>0</v>
      </c>
      <c r="V215" s="92">
        <v>1.0457734967446533E-3</v>
      </c>
    </row>
    <row r="216" spans="1:22" s="2" customFormat="1" x14ac:dyDescent="0.25">
      <c r="A216" s="44">
        <v>311860</v>
      </c>
      <c r="B216" s="36">
        <v>3118601</v>
      </c>
      <c r="C216" s="45" t="s">
        <v>105</v>
      </c>
      <c r="D216" s="124">
        <v>0.65964576352321713</v>
      </c>
      <c r="E216" s="112">
        <v>0.388692468619247</v>
      </c>
      <c r="F216" s="121">
        <v>0.25639934023806732</v>
      </c>
      <c r="G216" s="121">
        <v>0.92814221840991595</v>
      </c>
      <c r="H216" s="114">
        <v>0.59227077932399164</v>
      </c>
      <c r="I216" s="47">
        <v>9.5827154902185534E-4</v>
      </c>
      <c r="J216" s="119">
        <v>0.43696883852691221</v>
      </c>
      <c r="K216" s="112">
        <v>0.388692468619247</v>
      </c>
      <c r="L216" s="38">
        <v>0.16984649655671064</v>
      </c>
      <c r="M216" s="38">
        <v>0.90203514520301298</v>
      </c>
      <c r="N216" s="114">
        <v>0.53594082087986183</v>
      </c>
      <c r="O216" s="47">
        <v>9.9211078388657353E-4</v>
      </c>
      <c r="P216" s="117">
        <v>0.19059061590995321</v>
      </c>
      <c r="Q216" s="113">
        <v>0.38563785570244202</v>
      </c>
      <c r="R216" s="114">
        <v>7.3498956436522087E-2</v>
      </c>
      <c r="S216" s="113">
        <v>0.91041974515311297</v>
      </c>
      <c r="T216" s="115">
        <v>0.49195935079481751</v>
      </c>
      <c r="U216" s="47">
        <v>2.0989775191734839E-3</v>
      </c>
      <c r="V216" s="92">
        <v>1.1999484369980683E-3</v>
      </c>
    </row>
    <row r="217" spans="1:22" s="2" customFormat="1" x14ac:dyDescent="0.25">
      <c r="A217" s="44">
        <v>311870</v>
      </c>
      <c r="B217" s="36">
        <v>3118700</v>
      </c>
      <c r="C217" s="45" t="s">
        <v>106</v>
      </c>
      <c r="D217" s="124">
        <v>0.84722222222222199</v>
      </c>
      <c r="E217" s="112">
        <v>0.60909188034188</v>
      </c>
      <c r="F217" s="121">
        <v>0.51603617640075927</v>
      </c>
      <c r="G217" s="121">
        <v>1.02168896374582</v>
      </c>
      <c r="H217" s="114">
        <v>0.76886257007328962</v>
      </c>
      <c r="I217" s="47">
        <v>1.2439903363964772E-3</v>
      </c>
      <c r="J217" s="119">
        <v>0.61309523809523814</v>
      </c>
      <c r="K217" s="112">
        <v>0.60909188034188</v>
      </c>
      <c r="L217" s="38">
        <v>0.37343133140008122</v>
      </c>
      <c r="M217" s="38">
        <v>1.0793486439078792</v>
      </c>
      <c r="N217" s="114">
        <v>0.72638998765398022</v>
      </c>
      <c r="O217" s="47">
        <v>1.3446621566829558E-3</v>
      </c>
      <c r="P217" s="117"/>
      <c r="Q217" s="113"/>
      <c r="R217" s="114"/>
      <c r="S217" s="113"/>
      <c r="T217" s="115">
        <v>0</v>
      </c>
      <c r="U217" s="47">
        <v>0</v>
      </c>
      <c r="V217" s="92">
        <v>1.0354609972317733E-3</v>
      </c>
    </row>
    <row r="218" spans="1:22" s="2" customFormat="1" x14ac:dyDescent="0.25">
      <c r="A218" s="44">
        <v>311880</v>
      </c>
      <c r="B218" s="36">
        <v>3118809</v>
      </c>
      <c r="C218" s="45" t="s">
        <v>595</v>
      </c>
      <c r="D218" s="124">
        <v>0.77500000000000002</v>
      </c>
      <c r="E218" s="112">
        <v>0.78794674556212996</v>
      </c>
      <c r="F218" s="121">
        <v>0.61065872781065078</v>
      </c>
      <c r="G218" s="121">
        <v>0.99927417416752395</v>
      </c>
      <c r="H218" s="114">
        <v>0.80496645098908737</v>
      </c>
      <c r="I218" s="47">
        <v>1.3024050397697736E-3</v>
      </c>
      <c r="J218" s="119">
        <v>0.58064516129032262</v>
      </c>
      <c r="K218" s="112">
        <v>0.78794674556212996</v>
      </c>
      <c r="L218" s="38">
        <v>0.45751746516510777</v>
      </c>
      <c r="M218" s="38">
        <v>1.1055422999976126</v>
      </c>
      <c r="N218" s="114">
        <v>0.78152988258136014</v>
      </c>
      <c r="O218" s="47">
        <v>1.4467347778541076E-3</v>
      </c>
      <c r="P218" s="117">
        <v>0.18269230769230768</v>
      </c>
      <c r="Q218" s="113">
        <v>0.77510185185185199</v>
      </c>
      <c r="R218" s="114">
        <v>0.14160514601139604</v>
      </c>
      <c r="S218" s="113">
        <v>0.97981536604196096</v>
      </c>
      <c r="T218" s="115">
        <v>0.56071025602667846</v>
      </c>
      <c r="U218" s="47">
        <v>2.3923078609412716E-3</v>
      </c>
      <c r="V218" s="92">
        <v>1.5781174992378069E-3</v>
      </c>
    </row>
    <row r="219" spans="1:22" s="2" customFormat="1" x14ac:dyDescent="0.25">
      <c r="A219" s="44">
        <v>311890</v>
      </c>
      <c r="B219" s="36">
        <v>3118908</v>
      </c>
      <c r="C219" s="45" t="s">
        <v>107</v>
      </c>
      <c r="D219" s="124">
        <v>0.962025316455696</v>
      </c>
      <c r="E219" s="112">
        <v>0.735423664122137</v>
      </c>
      <c r="F219" s="121">
        <v>0.7074961832061063</v>
      </c>
      <c r="G219" s="121">
        <v>1.1167506446288</v>
      </c>
      <c r="H219" s="114">
        <v>0.91212341391745322</v>
      </c>
      <c r="I219" s="47">
        <v>1.4757809219482702E-3</v>
      </c>
      <c r="J219" s="119">
        <v>0.49137931034482757</v>
      </c>
      <c r="K219" s="112">
        <v>0.735423664122137</v>
      </c>
      <c r="L219" s="38">
        <v>0.36137197288760181</v>
      </c>
      <c r="M219" s="38">
        <v>0.98614029938455661</v>
      </c>
      <c r="N219" s="114">
        <v>0.67375613613607921</v>
      </c>
      <c r="O219" s="47">
        <v>1.2472286161613248E-3</v>
      </c>
      <c r="P219" s="117"/>
      <c r="Q219" s="113"/>
      <c r="R219" s="114"/>
      <c r="S219" s="113"/>
      <c r="T219" s="115">
        <v>0</v>
      </c>
      <c r="U219" s="47">
        <v>0</v>
      </c>
      <c r="V219" s="92">
        <v>1.0892038152438381E-3</v>
      </c>
    </row>
    <row r="220" spans="1:22" s="2" customFormat="1" x14ac:dyDescent="0.25">
      <c r="A220" s="44">
        <v>311900</v>
      </c>
      <c r="B220" s="36">
        <v>3119005</v>
      </c>
      <c r="C220" s="45" t="s">
        <v>596</v>
      </c>
      <c r="D220" s="124">
        <v>0.94827586206896597</v>
      </c>
      <c r="E220" s="112">
        <v>0.58574869109947603</v>
      </c>
      <c r="F220" s="121">
        <v>0.5554513450081241</v>
      </c>
      <c r="G220" s="121">
        <v>1.05720805369522</v>
      </c>
      <c r="H220" s="114">
        <v>0.80632969935167198</v>
      </c>
      <c r="I220" s="47">
        <v>1.3046107236659242E-3</v>
      </c>
      <c r="J220" s="119">
        <v>0.75</v>
      </c>
      <c r="K220" s="112">
        <v>0.58574869109947603</v>
      </c>
      <c r="L220" s="38">
        <v>0.43931151832460702</v>
      </c>
      <c r="M220" s="38">
        <v>1.1393214028999219</v>
      </c>
      <c r="N220" s="114">
        <v>0.78931646061226446</v>
      </c>
      <c r="O220" s="47">
        <v>1.4611489589223679E-3</v>
      </c>
      <c r="P220" s="117"/>
      <c r="Q220" s="113"/>
      <c r="R220" s="114"/>
      <c r="S220" s="113"/>
      <c r="T220" s="115">
        <v>0</v>
      </c>
      <c r="U220" s="47">
        <v>0</v>
      </c>
      <c r="V220" s="92">
        <v>1.1063038730353169E-3</v>
      </c>
    </row>
    <row r="221" spans="1:22" s="2" customFormat="1" x14ac:dyDescent="0.25">
      <c r="A221" s="44">
        <v>311910</v>
      </c>
      <c r="B221" s="36">
        <v>3119104</v>
      </c>
      <c r="C221" s="45" t="s">
        <v>108</v>
      </c>
      <c r="D221" s="124">
        <v>0.59487179487179398</v>
      </c>
      <c r="E221" s="112">
        <v>0.75705309734513304</v>
      </c>
      <c r="F221" s="121">
        <v>0.45034953483095025</v>
      </c>
      <c r="G221" s="121">
        <v>0.92723855195209104</v>
      </c>
      <c r="H221" s="114">
        <v>0.68879404339152062</v>
      </c>
      <c r="I221" s="47">
        <v>1.1144425117024885E-3</v>
      </c>
      <c r="J221" s="119">
        <v>0.45925925925925926</v>
      </c>
      <c r="K221" s="112">
        <v>0.75705309734513304</v>
      </c>
      <c r="L221" s="38">
        <v>0.34768364470665369</v>
      </c>
      <c r="M221" s="38">
        <v>1.0007115829132653</v>
      </c>
      <c r="N221" s="114">
        <v>0.67419761380995946</v>
      </c>
      <c r="O221" s="47">
        <v>1.2480458607973699E-3</v>
      </c>
      <c r="P221" s="117">
        <v>0.32178217821782179</v>
      </c>
      <c r="Q221" s="113">
        <v>0.73426448362720398</v>
      </c>
      <c r="R221" s="114">
        <v>0.23627322492954583</v>
      </c>
      <c r="S221" s="113">
        <v>1.1644597680195401</v>
      </c>
      <c r="T221" s="115">
        <v>0.70036649647454297</v>
      </c>
      <c r="U221" s="47">
        <v>2.9881605642972705E-3</v>
      </c>
      <c r="V221" s="92">
        <v>1.5426274618593975E-3</v>
      </c>
    </row>
    <row r="222" spans="1:22" s="2" customFormat="1" x14ac:dyDescent="0.25">
      <c r="A222" s="44">
        <v>311920</v>
      </c>
      <c r="B222" s="36">
        <v>3119203</v>
      </c>
      <c r="C222" s="45" t="s">
        <v>109</v>
      </c>
      <c r="D222" s="124">
        <v>0.66129032258064524</v>
      </c>
      <c r="E222" s="112">
        <v>0.75699371069182397</v>
      </c>
      <c r="F222" s="121">
        <v>0.50059261513491593</v>
      </c>
      <c r="G222" s="121">
        <v>0.93696751396536504</v>
      </c>
      <c r="H222" s="114">
        <v>0.71878006455014054</v>
      </c>
      <c r="I222" s="47">
        <v>1.162958751145316E-3</v>
      </c>
      <c r="J222" s="119">
        <v>0.53233830845771146</v>
      </c>
      <c r="K222" s="112">
        <v>0.75699371069182397</v>
      </c>
      <c r="L222" s="38">
        <v>0.40297675146281176</v>
      </c>
      <c r="M222" s="38">
        <v>1.0161954180867223</v>
      </c>
      <c r="N222" s="114">
        <v>0.70958608477476703</v>
      </c>
      <c r="O222" s="47">
        <v>1.3135554885428421E-3</v>
      </c>
      <c r="P222" s="117">
        <v>0.26315789473684209</v>
      </c>
      <c r="Q222" s="113">
        <v>0.74940372670807498</v>
      </c>
      <c r="R222" s="114">
        <v>0.19721150702844079</v>
      </c>
      <c r="S222" s="113">
        <v>1.0642994195692199</v>
      </c>
      <c r="T222" s="115">
        <v>0.63075546329883037</v>
      </c>
      <c r="U222" s="47">
        <v>2.6911604290499186E-3</v>
      </c>
      <c r="V222" s="92">
        <v>1.528837781685247E-3</v>
      </c>
    </row>
    <row r="223" spans="1:22" s="2" customFormat="1" x14ac:dyDescent="0.25">
      <c r="A223" s="44">
        <v>311930</v>
      </c>
      <c r="B223" s="36">
        <v>3119302</v>
      </c>
      <c r="C223" s="45" t="s">
        <v>110</v>
      </c>
      <c r="D223" s="124">
        <v>0.71634615384615408</v>
      </c>
      <c r="E223" s="112">
        <v>0.71329739776951695</v>
      </c>
      <c r="F223" s="121">
        <v>0.5109678474406637</v>
      </c>
      <c r="G223" s="121">
        <v>0.95074176694015</v>
      </c>
      <c r="H223" s="114">
        <v>0.73085480719040685</v>
      </c>
      <c r="I223" s="47">
        <v>1.1824952245589378E-3</v>
      </c>
      <c r="J223" s="119">
        <v>0.38823529411764707</v>
      </c>
      <c r="K223" s="112">
        <v>0.71329739776951695</v>
      </c>
      <c r="L223" s="38">
        <v>0.27692722501640071</v>
      </c>
      <c r="M223" s="38">
        <v>0.89635391798638742</v>
      </c>
      <c r="N223" s="114">
        <v>0.58664057150139404</v>
      </c>
      <c r="O223" s="47">
        <v>1.0859639993393622E-3</v>
      </c>
      <c r="P223" s="117">
        <v>0.16666666666666666</v>
      </c>
      <c r="Q223" s="113">
        <v>0.71443099273607702</v>
      </c>
      <c r="R223" s="114">
        <v>0.11907183212267949</v>
      </c>
      <c r="S223" s="113">
        <v>0.99347898541831103</v>
      </c>
      <c r="T223" s="115">
        <v>0.55627540877049531</v>
      </c>
      <c r="U223" s="47">
        <v>2.3733862880986022E-3</v>
      </c>
      <c r="V223" s="92">
        <v>1.3820609471790406E-3</v>
      </c>
    </row>
    <row r="224" spans="1:22" s="2" customFormat="1" x14ac:dyDescent="0.25">
      <c r="A224" s="44">
        <v>311940</v>
      </c>
      <c r="B224" s="36">
        <v>3119401</v>
      </c>
      <c r="C224" s="45" t="s">
        <v>111</v>
      </c>
      <c r="D224" s="124">
        <v>0.74332344213649904</v>
      </c>
      <c r="E224" s="112">
        <v>0.60488809794988596</v>
      </c>
      <c r="F224" s="121">
        <v>0.44962750307550903</v>
      </c>
      <c r="G224" s="121">
        <v>0.96770495646089605</v>
      </c>
      <c r="H224" s="114">
        <v>0.70866622976820248</v>
      </c>
      <c r="I224" s="47">
        <v>1.1465949519146653E-3</v>
      </c>
      <c r="J224" s="119">
        <v>0.49033391915641478</v>
      </c>
      <c r="K224" s="112">
        <v>0.60488809794988596</v>
      </c>
      <c r="L224" s="38">
        <v>0.29659715171883688</v>
      </c>
      <c r="M224" s="38">
        <v>0.97448478396879412</v>
      </c>
      <c r="N224" s="114">
        <v>0.63554096784381553</v>
      </c>
      <c r="O224" s="47">
        <v>1.1764863269127625E-3</v>
      </c>
      <c r="P224" s="117">
        <v>0.25393700787401574</v>
      </c>
      <c r="Q224" s="113">
        <v>0.69546834415584402</v>
      </c>
      <c r="R224" s="114">
        <v>0.17660515038603125</v>
      </c>
      <c r="S224" s="113">
        <v>1.01528361588063</v>
      </c>
      <c r="T224" s="115">
        <v>0.59594438313333065</v>
      </c>
      <c r="U224" s="47">
        <v>2.5426366240496059E-3</v>
      </c>
      <c r="V224" s="92">
        <v>1.4377598363408922E-3</v>
      </c>
    </row>
    <row r="225" spans="1:22" s="2" customFormat="1" x14ac:dyDescent="0.25">
      <c r="A225" s="44">
        <v>311950</v>
      </c>
      <c r="B225" s="36">
        <v>3119500</v>
      </c>
      <c r="C225" s="45" t="s">
        <v>112</v>
      </c>
      <c r="D225" s="124">
        <v>0.82038834951456296</v>
      </c>
      <c r="E225" s="112">
        <v>0.73272689938398405</v>
      </c>
      <c r="F225" s="121">
        <v>0.60112061163054997</v>
      </c>
      <c r="G225" s="121">
        <v>1.0403813671711899</v>
      </c>
      <c r="H225" s="114">
        <v>0.82075098940086999</v>
      </c>
      <c r="I225" s="47">
        <v>1.3279438213583544E-3</v>
      </c>
      <c r="J225" s="119">
        <v>0.35632183908045978</v>
      </c>
      <c r="K225" s="112">
        <v>0.73272689938398405</v>
      </c>
      <c r="L225" s="38">
        <v>0.2610865963322242</v>
      </c>
      <c r="M225" s="38">
        <v>0.9834029370414753</v>
      </c>
      <c r="N225" s="114">
        <v>0.6222447666868498</v>
      </c>
      <c r="O225" s="47">
        <v>1.1518729665591055E-3</v>
      </c>
      <c r="P225" s="117">
        <v>0.17073170731707318</v>
      </c>
      <c r="Q225" s="113">
        <v>0.73982424242424205</v>
      </c>
      <c r="R225" s="114">
        <v>0.1263114560236511</v>
      </c>
      <c r="S225" s="113">
        <v>1.0085034449196999</v>
      </c>
      <c r="T225" s="115">
        <v>0.56740745047167551</v>
      </c>
      <c r="U225" s="47">
        <v>2.4208818895858561E-3</v>
      </c>
      <c r="V225" s="92">
        <v>1.4761030930841553E-3</v>
      </c>
    </row>
    <row r="226" spans="1:22" s="2" customFormat="1" x14ac:dyDescent="0.25">
      <c r="A226" s="44">
        <v>311960</v>
      </c>
      <c r="B226" s="36">
        <v>3119609</v>
      </c>
      <c r="C226" s="45" t="s">
        <v>113</v>
      </c>
      <c r="D226" s="124">
        <v>0.70454545454545392</v>
      </c>
      <c r="E226" s="112">
        <v>0.479769230769231</v>
      </c>
      <c r="F226" s="121">
        <v>0.33801923076923063</v>
      </c>
      <c r="G226" s="121">
        <v>0.95870210139618395</v>
      </c>
      <c r="H226" s="114">
        <v>0.64836066608270726</v>
      </c>
      <c r="I226" s="47">
        <v>1.0490228481659454E-3</v>
      </c>
      <c r="J226" s="119">
        <v>0.45714285714285713</v>
      </c>
      <c r="K226" s="112">
        <v>0.479769230769231</v>
      </c>
      <c r="L226" s="38">
        <v>0.21932307692307701</v>
      </c>
      <c r="M226" s="38">
        <v>0.92700127045032776</v>
      </c>
      <c r="N226" s="114">
        <v>0.57316217368670241</v>
      </c>
      <c r="O226" s="47">
        <v>1.0610133643055991E-3</v>
      </c>
      <c r="P226" s="117">
        <v>0.35714285714285715</v>
      </c>
      <c r="Q226" s="113">
        <v>0.43132413793103402</v>
      </c>
      <c r="R226" s="114">
        <v>0.15404433497536929</v>
      </c>
      <c r="S226" s="113">
        <v>1.08284671460333</v>
      </c>
      <c r="T226" s="115">
        <v>0.61844552478934967</v>
      </c>
      <c r="U226" s="47">
        <v>2.63863925194034E-3</v>
      </c>
      <c r="V226" s="92">
        <v>1.3717423353766859E-3</v>
      </c>
    </row>
    <row r="227" spans="1:22" s="2" customFormat="1" x14ac:dyDescent="0.25">
      <c r="A227" s="44">
        <v>311970</v>
      </c>
      <c r="B227" s="36">
        <v>3119708</v>
      </c>
      <c r="C227" s="45" t="s">
        <v>114</v>
      </c>
      <c r="D227" s="124">
        <v>0.92105263157894801</v>
      </c>
      <c r="E227" s="112">
        <v>0.31615418502202602</v>
      </c>
      <c r="F227" s="121">
        <v>0.29119464409923468</v>
      </c>
      <c r="G227" s="121">
        <v>1.05330952043813</v>
      </c>
      <c r="H227" s="114">
        <v>0.67225208226868238</v>
      </c>
      <c r="I227" s="47">
        <v>1.0876782490334194E-3</v>
      </c>
      <c r="J227" s="119">
        <v>0.62727272727272732</v>
      </c>
      <c r="K227" s="112">
        <v>0.31615418502202602</v>
      </c>
      <c r="L227" s="38">
        <v>0.19831489787745271</v>
      </c>
      <c r="M227" s="38">
        <v>1.0520829156810072</v>
      </c>
      <c r="N227" s="114">
        <v>0.62519890677922996</v>
      </c>
      <c r="O227" s="47">
        <v>1.1573415446717978E-3</v>
      </c>
      <c r="P227" s="117"/>
      <c r="Q227" s="113"/>
      <c r="R227" s="114"/>
      <c r="S227" s="113"/>
      <c r="T227" s="115">
        <v>0</v>
      </c>
      <c r="U227" s="47">
        <v>0</v>
      </c>
      <c r="V227" s="92">
        <v>8.9800791748208698E-4</v>
      </c>
    </row>
    <row r="228" spans="1:22" s="2" customFormat="1" x14ac:dyDescent="0.25">
      <c r="A228" s="44">
        <v>311980</v>
      </c>
      <c r="B228" s="36">
        <v>3119807</v>
      </c>
      <c r="C228" s="45" t="s">
        <v>597</v>
      </c>
      <c r="D228" s="124">
        <v>0.7391304347826082</v>
      </c>
      <c r="E228" s="112">
        <v>0.64139716312056705</v>
      </c>
      <c r="F228" s="121">
        <v>0.47407616404563618</v>
      </c>
      <c r="G228" s="121">
        <v>0.94719433167130396</v>
      </c>
      <c r="H228" s="114">
        <v>0.7106352478584701</v>
      </c>
      <c r="I228" s="47">
        <v>1.1497807481438266E-3</v>
      </c>
      <c r="J228" s="119">
        <v>0.70370370370370372</v>
      </c>
      <c r="K228" s="112">
        <v>0.64139716312056705</v>
      </c>
      <c r="L228" s="38">
        <v>0.45135355923299164</v>
      </c>
      <c r="M228" s="38">
        <v>1.1130881490827083</v>
      </c>
      <c r="N228" s="114">
        <v>0.78222085415784992</v>
      </c>
      <c r="O228" s="47">
        <v>1.4480138749590253E-3</v>
      </c>
      <c r="P228" s="117"/>
      <c r="Q228" s="113"/>
      <c r="R228" s="114"/>
      <c r="S228" s="113"/>
      <c r="T228" s="115">
        <v>0</v>
      </c>
      <c r="U228" s="47">
        <v>0</v>
      </c>
      <c r="V228" s="92">
        <v>1.0391178492411409E-3</v>
      </c>
    </row>
    <row r="229" spans="1:22" s="2" customFormat="1" x14ac:dyDescent="0.25">
      <c r="A229" s="44">
        <v>311990</v>
      </c>
      <c r="B229" s="36">
        <v>3119906</v>
      </c>
      <c r="C229" s="45" t="s">
        <v>598</v>
      </c>
      <c r="D229" s="124">
        <v>0.99999999999999967</v>
      </c>
      <c r="E229" s="112">
        <v>0.39833031674208103</v>
      </c>
      <c r="F229" s="121">
        <v>0.39833031674208091</v>
      </c>
      <c r="G229" s="121">
        <v>1.23983572606683</v>
      </c>
      <c r="H229" s="114">
        <v>0.81908302140445544</v>
      </c>
      <c r="I229" s="47">
        <v>1.3252451127077818E-3</v>
      </c>
      <c r="J229" s="119">
        <v>0.70238095238095233</v>
      </c>
      <c r="K229" s="112">
        <v>0.39833031674208103</v>
      </c>
      <c r="L229" s="38">
        <v>0.27977962723550925</v>
      </c>
      <c r="M229" s="38">
        <v>1.1082766880803869</v>
      </c>
      <c r="N229" s="114">
        <v>0.69402815765794812</v>
      </c>
      <c r="O229" s="47">
        <v>1.2847553175796055E-3</v>
      </c>
      <c r="P229" s="117"/>
      <c r="Q229" s="113"/>
      <c r="R229" s="114"/>
      <c r="S229" s="113"/>
      <c r="T229" s="115">
        <v>0</v>
      </c>
      <c r="U229" s="47">
        <v>0</v>
      </c>
      <c r="V229" s="92">
        <v>1.0440001721149549E-3</v>
      </c>
    </row>
    <row r="230" spans="1:22" s="2" customFormat="1" x14ac:dyDescent="0.25">
      <c r="A230" s="44">
        <v>311995</v>
      </c>
      <c r="B230" s="36">
        <v>3119955</v>
      </c>
      <c r="C230" s="45" t="s">
        <v>599</v>
      </c>
      <c r="D230" s="124">
        <v>0.92125984251968496</v>
      </c>
      <c r="E230" s="112">
        <v>0.55046341463414605</v>
      </c>
      <c r="F230" s="121">
        <v>0.50711983867870147</v>
      </c>
      <c r="G230" s="121">
        <v>1.0331304378926101</v>
      </c>
      <c r="H230" s="114">
        <v>0.77012513828565576</v>
      </c>
      <c r="I230" s="47">
        <v>1.2460331236465773E-3</v>
      </c>
      <c r="J230" s="119">
        <v>0.57758620689655171</v>
      </c>
      <c r="K230" s="112">
        <v>0.55046341463414605</v>
      </c>
      <c r="L230" s="38">
        <v>0.31794007569386024</v>
      </c>
      <c r="M230" s="38">
        <v>1.0323969800574218</v>
      </c>
      <c r="N230" s="114">
        <v>0.67516852787564097</v>
      </c>
      <c r="O230" s="47">
        <v>1.2498431754956764E-3</v>
      </c>
      <c r="P230" s="117">
        <v>0.296875</v>
      </c>
      <c r="Q230" s="113">
        <v>0.54261386138613898</v>
      </c>
      <c r="R230" s="114">
        <v>0.16108849009901002</v>
      </c>
      <c r="S230" s="113">
        <v>1.0856219191472101</v>
      </c>
      <c r="T230" s="115">
        <v>0.62335520462311</v>
      </c>
      <c r="U230" s="47">
        <v>2.6595867297771834E-3</v>
      </c>
      <c r="V230" s="92">
        <v>1.5302678656123384E-3</v>
      </c>
    </row>
    <row r="231" spans="1:22" s="2" customFormat="1" x14ac:dyDescent="0.25">
      <c r="A231" s="44">
        <v>312000</v>
      </c>
      <c r="B231" s="36">
        <v>3120003</v>
      </c>
      <c r="C231" s="45" t="s">
        <v>600</v>
      </c>
      <c r="D231" s="124">
        <v>0.52777777777777779</v>
      </c>
      <c r="E231" s="112">
        <v>0.72834920634920597</v>
      </c>
      <c r="F231" s="121">
        <v>0.38440652557319205</v>
      </c>
      <c r="G231" s="121">
        <v>0.87722763691975003</v>
      </c>
      <c r="H231" s="114">
        <v>0.63081708124647107</v>
      </c>
      <c r="I231" s="47">
        <v>1.0206379965012984E-3</v>
      </c>
      <c r="J231" s="119">
        <v>0.30952380952380953</v>
      </c>
      <c r="K231" s="112">
        <v>0.72834920634920597</v>
      </c>
      <c r="L231" s="38">
        <v>0.22544142101284947</v>
      </c>
      <c r="M231" s="38">
        <v>0.85503473534988195</v>
      </c>
      <c r="N231" s="114">
        <v>0.54023807818136571</v>
      </c>
      <c r="O231" s="47">
        <v>1.0000656832781856E-3</v>
      </c>
      <c r="P231" s="117"/>
      <c r="Q231" s="113"/>
      <c r="R231" s="114"/>
      <c r="S231" s="113"/>
      <c r="T231" s="115">
        <v>0</v>
      </c>
      <c r="U231" s="47">
        <v>0</v>
      </c>
      <c r="V231" s="92">
        <v>8.082814719117936E-4</v>
      </c>
    </row>
    <row r="232" spans="1:22" s="2" customFormat="1" x14ac:dyDescent="0.25">
      <c r="A232" s="44">
        <v>312010</v>
      </c>
      <c r="B232" s="36">
        <v>3120102</v>
      </c>
      <c r="C232" s="45" t="s">
        <v>601</v>
      </c>
      <c r="D232" s="124">
        <v>0.62608695652173918</v>
      </c>
      <c r="E232" s="112">
        <v>0.75908633093525202</v>
      </c>
      <c r="F232" s="121">
        <v>0.47525405067250565</v>
      </c>
      <c r="G232" s="121">
        <v>0.92046672630035498</v>
      </c>
      <c r="H232" s="114">
        <v>0.69786038848643028</v>
      </c>
      <c r="I232" s="47">
        <v>1.129111512540217E-3</v>
      </c>
      <c r="J232" s="119">
        <v>0.4642857142857143</v>
      </c>
      <c r="K232" s="112">
        <v>0.75908633093525202</v>
      </c>
      <c r="L232" s="38">
        <v>0.35243293936279557</v>
      </c>
      <c r="M232" s="38">
        <v>0.97251995384138512</v>
      </c>
      <c r="N232" s="114">
        <v>0.66247644660209037</v>
      </c>
      <c r="O232" s="47">
        <v>1.2263481360978898E-3</v>
      </c>
      <c r="P232" s="117"/>
      <c r="Q232" s="113"/>
      <c r="R232" s="114"/>
      <c r="S232" s="113"/>
      <c r="T232" s="115">
        <v>0</v>
      </c>
      <c r="U232" s="47">
        <v>0</v>
      </c>
      <c r="V232" s="92">
        <v>9.4218385945524273E-4</v>
      </c>
    </row>
    <row r="233" spans="1:22" s="2" customFormat="1" x14ac:dyDescent="0.25">
      <c r="A233" s="44">
        <v>312015</v>
      </c>
      <c r="B233" s="36">
        <v>3120151</v>
      </c>
      <c r="C233" s="45" t="s">
        <v>602</v>
      </c>
      <c r="D233" s="124">
        <v>0.5859375</v>
      </c>
      <c r="E233" s="112">
        <v>0.77243465045592696</v>
      </c>
      <c r="F233" s="121">
        <v>0.45259842800151973</v>
      </c>
      <c r="G233" s="121">
        <v>0.90406540003523195</v>
      </c>
      <c r="H233" s="114">
        <v>0.67833191401837589</v>
      </c>
      <c r="I233" s="47">
        <v>1.0975151850970573E-3</v>
      </c>
      <c r="J233" s="119">
        <v>0.18018018018018017</v>
      </c>
      <c r="K233" s="112">
        <v>0.77243465045592696</v>
      </c>
      <c r="L233" s="38">
        <v>0.1391774144965634</v>
      </c>
      <c r="M233" s="38">
        <v>0.79734026452848095</v>
      </c>
      <c r="N233" s="114">
        <v>0.46825883951252217</v>
      </c>
      <c r="O233" s="47">
        <v>8.6682078735466175E-4</v>
      </c>
      <c r="P233" s="117">
        <v>0.125</v>
      </c>
      <c r="Q233" s="113">
        <v>0.75186885245901602</v>
      </c>
      <c r="R233" s="114">
        <v>9.3983606557377003E-2</v>
      </c>
      <c r="S233" s="113">
        <v>0.94851012771688903</v>
      </c>
      <c r="T233" s="115">
        <v>0.52124686713713297</v>
      </c>
      <c r="U233" s="47">
        <v>2.2239346691811583E-3</v>
      </c>
      <c r="V233" s="92">
        <v>1.2305213228169193E-3</v>
      </c>
    </row>
    <row r="234" spans="1:22" s="2" customFormat="1" x14ac:dyDescent="0.25">
      <c r="A234" s="44">
        <v>312020</v>
      </c>
      <c r="B234" s="36">
        <v>3120201</v>
      </c>
      <c r="C234" s="45" t="s">
        <v>115</v>
      </c>
      <c r="D234" s="124">
        <v>0.96279069767441805</v>
      </c>
      <c r="E234" s="112">
        <v>0.53646165413533797</v>
      </c>
      <c r="F234" s="121">
        <v>0.51650029026053446</v>
      </c>
      <c r="G234" s="121">
        <v>1.1169846269129999</v>
      </c>
      <c r="H234" s="114">
        <v>0.81674245858676719</v>
      </c>
      <c r="I234" s="47">
        <v>1.3214581712695276E-3</v>
      </c>
      <c r="J234" s="119">
        <v>0.78409090909090906</v>
      </c>
      <c r="K234" s="112">
        <v>0.53646165413533797</v>
      </c>
      <c r="L234" s="38">
        <v>0.42063470608338999</v>
      </c>
      <c r="M234" s="38">
        <v>1.2261506699455895</v>
      </c>
      <c r="N234" s="114">
        <v>0.82339268801448973</v>
      </c>
      <c r="O234" s="47">
        <v>1.5242294173662999E-3</v>
      </c>
      <c r="P234" s="117">
        <v>0.47368421052631576</v>
      </c>
      <c r="Q234" s="113">
        <v>0.73219191919191895</v>
      </c>
      <c r="R234" s="114">
        <v>0.3468277511961721</v>
      </c>
      <c r="S234" s="113">
        <v>1.18539001720645</v>
      </c>
      <c r="T234" s="115">
        <v>0.76610888420131107</v>
      </c>
      <c r="U234" s="47">
        <v>3.2686548646339371E-3</v>
      </c>
      <c r="V234" s="92">
        <v>1.7920060083811186E-3</v>
      </c>
    </row>
    <row r="235" spans="1:22" s="2" customFormat="1" x14ac:dyDescent="0.25">
      <c r="A235" s="44">
        <v>312030</v>
      </c>
      <c r="B235" s="36">
        <v>3120300</v>
      </c>
      <c r="C235" s="45" t="s">
        <v>603</v>
      </c>
      <c r="D235" s="124">
        <v>0.63888888888888928</v>
      </c>
      <c r="E235" s="112">
        <v>0.75012771739130402</v>
      </c>
      <c r="F235" s="121">
        <v>0.47924826388888897</v>
      </c>
      <c r="G235" s="121">
        <v>0.93581881353671204</v>
      </c>
      <c r="H235" s="114">
        <v>0.70753353871280056</v>
      </c>
      <c r="I235" s="47">
        <v>1.1447623009548085E-3</v>
      </c>
      <c r="J235" s="119">
        <v>0.3</v>
      </c>
      <c r="K235" s="112">
        <v>0.75012771739130402</v>
      </c>
      <c r="L235" s="38">
        <v>0.2250383152173912</v>
      </c>
      <c r="M235" s="38">
        <v>0.91787120972124947</v>
      </c>
      <c r="N235" s="114">
        <v>0.57145476246932037</v>
      </c>
      <c r="O235" s="47">
        <v>1.0578526774997078E-3</v>
      </c>
      <c r="P235" s="117"/>
      <c r="Q235" s="113"/>
      <c r="R235" s="114"/>
      <c r="S235" s="113"/>
      <c r="T235" s="115">
        <v>0</v>
      </c>
      <c r="U235" s="47">
        <v>0</v>
      </c>
      <c r="V235" s="92">
        <v>8.8104599138180651E-4</v>
      </c>
    </row>
    <row r="236" spans="1:22" s="2" customFormat="1" x14ac:dyDescent="0.25">
      <c r="A236" s="44">
        <v>312040</v>
      </c>
      <c r="B236" s="36">
        <v>3120409</v>
      </c>
      <c r="C236" s="45" t="s">
        <v>116</v>
      </c>
      <c r="D236" s="124">
        <v>0.94285714285714306</v>
      </c>
      <c r="E236" s="112">
        <v>0.57570270270270296</v>
      </c>
      <c r="F236" s="121">
        <v>0.54280540540540578</v>
      </c>
      <c r="G236" s="121">
        <v>1.05936454349542</v>
      </c>
      <c r="H236" s="114">
        <v>0.80108497445041293</v>
      </c>
      <c r="I236" s="47">
        <v>1.2961249586564475E-3</v>
      </c>
      <c r="J236" s="119">
        <v>0.60317460317460314</v>
      </c>
      <c r="K236" s="112">
        <v>0.57570270270270296</v>
      </c>
      <c r="L236" s="38">
        <v>0.34724924924924938</v>
      </c>
      <c r="M236" s="38">
        <v>1.0666853400391509</v>
      </c>
      <c r="N236" s="114">
        <v>0.70696729464420016</v>
      </c>
      <c r="O236" s="47">
        <v>1.3087076959731219E-3</v>
      </c>
      <c r="P236" s="117">
        <v>0.12</v>
      </c>
      <c r="Q236" s="113">
        <v>0.73430322580645202</v>
      </c>
      <c r="R236" s="114">
        <v>8.8116387096774246E-2</v>
      </c>
      <c r="S236" s="113">
        <v>0.98778106723267101</v>
      </c>
      <c r="T236" s="115">
        <v>0.53794872716472264</v>
      </c>
      <c r="U236" s="47">
        <v>2.2951942735969593E-3</v>
      </c>
      <c r="V236" s="92">
        <v>1.5009719165712198E-3</v>
      </c>
    </row>
    <row r="237" spans="1:22" s="2" customFormat="1" x14ac:dyDescent="0.25">
      <c r="A237" s="44">
        <v>312050</v>
      </c>
      <c r="B237" s="36">
        <v>3120508</v>
      </c>
      <c r="C237" s="45" t="s">
        <v>117</v>
      </c>
      <c r="D237" s="124">
        <v>0.82125603864734298</v>
      </c>
      <c r="E237" s="112">
        <v>0.54008467741935495</v>
      </c>
      <c r="F237" s="121">
        <v>0.44354780271154753</v>
      </c>
      <c r="G237" s="121">
        <v>1.0035004073590199</v>
      </c>
      <c r="H237" s="114">
        <v>0.72352410503528375</v>
      </c>
      <c r="I237" s="47">
        <v>1.1706344278510103E-3</v>
      </c>
      <c r="J237" s="119">
        <v>0.62616822429906538</v>
      </c>
      <c r="K237" s="112">
        <v>0.54008467741935495</v>
      </c>
      <c r="L237" s="38">
        <v>0.33818386343081103</v>
      </c>
      <c r="M237" s="38">
        <v>1.0927203116175266</v>
      </c>
      <c r="N237" s="114">
        <v>0.71545208752416878</v>
      </c>
      <c r="O237" s="47">
        <v>1.3244143825834854E-3</v>
      </c>
      <c r="P237" s="117">
        <v>0.3125</v>
      </c>
      <c r="Q237" s="113">
        <v>0.68821052631578905</v>
      </c>
      <c r="R237" s="114">
        <v>0.21506578947368407</v>
      </c>
      <c r="S237" s="113">
        <v>1.1245084772418099</v>
      </c>
      <c r="T237" s="115">
        <v>0.66978713335774698</v>
      </c>
      <c r="U237" s="47">
        <v>2.8576916635047588E-3</v>
      </c>
      <c r="V237" s="92">
        <v>1.56955785687475E-3</v>
      </c>
    </row>
    <row r="238" spans="1:22" s="2" customFormat="1" x14ac:dyDescent="0.25">
      <c r="A238" s="44">
        <v>312060</v>
      </c>
      <c r="B238" s="36">
        <v>3120607</v>
      </c>
      <c r="C238" s="45" t="s">
        <v>604</v>
      </c>
      <c r="D238" s="124">
        <v>0.94845360824742297</v>
      </c>
      <c r="E238" s="112">
        <v>0.57071237458194002</v>
      </c>
      <c r="F238" s="121">
        <v>0.5412942109436959</v>
      </c>
      <c r="G238" s="121">
        <v>1.07878833494944</v>
      </c>
      <c r="H238" s="114">
        <v>0.81004127294656803</v>
      </c>
      <c r="I238" s="47">
        <v>1.3106159082913573E-3</v>
      </c>
      <c r="J238" s="119">
        <v>0.62686567164179108</v>
      </c>
      <c r="K238" s="112">
        <v>0.57071237458194002</v>
      </c>
      <c r="L238" s="38">
        <v>0.35775999600658931</v>
      </c>
      <c r="M238" s="38">
        <v>1.057666263599822</v>
      </c>
      <c r="N238" s="114">
        <v>0.70771312980320566</v>
      </c>
      <c r="O238" s="47">
        <v>1.310088354201462E-3</v>
      </c>
      <c r="P238" s="117"/>
      <c r="Q238" s="113"/>
      <c r="R238" s="114"/>
      <c r="S238" s="113"/>
      <c r="T238" s="115">
        <v>0</v>
      </c>
      <c r="U238" s="47">
        <v>0</v>
      </c>
      <c r="V238" s="92">
        <v>1.0482817049971278E-3</v>
      </c>
    </row>
    <row r="239" spans="1:22" s="2" customFormat="1" x14ac:dyDescent="0.25">
      <c r="A239" s="44">
        <v>312070</v>
      </c>
      <c r="B239" s="36">
        <v>3120706</v>
      </c>
      <c r="C239" s="45" t="s">
        <v>413</v>
      </c>
      <c r="D239" s="124">
        <v>0.86614173228346503</v>
      </c>
      <c r="E239" s="112">
        <v>0.59384905660377396</v>
      </c>
      <c r="F239" s="121">
        <v>0.51435745060169424</v>
      </c>
      <c r="G239" s="121">
        <v>0.98876647897654102</v>
      </c>
      <c r="H239" s="114">
        <v>0.75156196478911763</v>
      </c>
      <c r="I239" s="47">
        <v>1.2159986163869205E-3</v>
      </c>
      <c r="J239" s="119">
        <v>0.59848484848484851</v>
      </c>
      <c r="K239" s="112">
        <v>0.59384905660377396</v>
      </c>
      <c r="L239" s="38">
        <v>0.3554096626643799</v>
      </c>
      <c r="M239" s="38">
        <v>1.0447219212254009</v>
      </c>
      <c r="N239" s="114">
        <v>0.70006579194489038</v>
      </c>
      <c r="O239" s="47">
        <v>1.295931928600585E-3</v>
      </c>
      <c r="P239" s="117">
        <v>0.21875</v>
      </c>
      <c r="Q239" s="113">
        <v>0.58784563758389297</v>
      </c>
      <c r="R239" s="114">
        <v>0.12859123322147659</v>
      </c>
      <c r="S239" s="113">
        <v>1.0262018508858299</v>
      </c>
      <c r="T239" s="115">
        <v>0.57739654205365332</v>
      </c>
      <c r="U239" s="47">
        <v>2.4635010178403801E-3</v>
      </c>
      <c r="V239" s="92">
        <v>1.4974724215630784E-3</v>
      </c>
    </row>
    <row r="240" spans="1:22" s="2" customFormat="1" x14ac:dyDescent="0.25">
      <c r="A240" s="44">
        <v>312080</v>
      </c>
      <c r="B240" s="36">
        <v>3120805</v>
      </c>
      <c r="C240" s="45" t="s">
        <v>605</v>
      </c>
      <c r="D240" s="124">
        <v>0.98255813953488402</v>
      </c>
      <c r="E240" s="112">
        <v>0.66149190283400805</v>
      </c>
      <c r="F240" s="121">
        <v>0.64995425336597323</v>
      </c>
      <c r="G240" s="121">
        <v>1.1532698375297801</v>
      </c>
      <c r="H240" s="114">
        <v>0.90161204544787665</v>
      </c>
      <c r="I240" s="47">
        <v>1.4587739283613546E-3</v>
      </c>
      <c r="J240" s="119">
        <v>0.56770833333333337</v>
      </c>
      <c r="K240" s="112">
        <v>0.66149190283400805</v>
      </c>
      <c r="L240" s="38">
        <v>0.37553446567139004</v>
      </c>
      <c r="M240" s="38">
        <v>1.0285848961314434</v>
      </c>
      <c r="N240" s="114">
        <v>0.70205968090141679</v>
      </c>
      <c r="O240" s="47">
        <v>1.2996229307757779E-3</v>
      </c>
      <c r="P240" s="117">
        <v>0.19565217391304349</v>
      </c>
      <c r="Q240" s="113">
        <v>0.73278318584070801</v>
      </c>
      <c r="R240" s="114">
        <v>0.14337062331666026</v>
      </c>
      <c r="S240" s="113">
        <v>1.0053344275748901</v>
      </c>
      <c r="T240" s="115">
        <v>0.5743525254457752</v>
      </c>
      <c r="U240" s="47">
        <v>2.4505135171096707E-3</v>
      </c>
      <c r="V240" s="92">
        <v>1.5934614470767871E-3</v>
      </c>
    </row>
    <row r="241" spans="1:22" s="2" customFormat="1" x14ac:dyDescent="0.25">
      <c r="A241" s="44">
        <v>312083</v>
      </c>
      <c r="B241" s="36">
        <v>3120839</v>
      </c>
      <c r="C241" s="45" t="s">
        <v>118</v>
      </c>
      <c r="D241" s="124">
        <v>0.76041666666666596</v>
      </c>
      <c r="E241" s="112">
        <v>0.62485551330798506</v>
      </c>
      <c r="F241" s="121">
        <v>0.47515054657794653</v>
      </c>
      <c r="G241" s="121">
        <v>1.02446264320234</v>
      </c>
      <c r="H241" s="114">
        <v>0.74980659489014334</v>
      </c>
      <c r="I241" s="47">
        <v>1.2131584947889641E-3</v>
      </c>
      <c r="J241" s="119">
        <v>0.50806451612903225</v>
      </c>
      <c r="K241" s="112">
        <v>0.62485551330798506</v>
      </c>
      <c r="L241" s="38">
        <v>0.31746691401937949</v>
      </c>
      <c r="M241" s="38">
        <v>1.0164258224504832</v>
      </c>
      <c r="N241" s="114">
        <v>0.66694636823493136</v>
      </c>
      <c r="O241" s="47">
        <v>1.2346226643336548E-3</v>
      </c>
      <c r="P241" s="117"/>
      <c r="Q241" s="113"/>
      <c r="R241" s="114"/>
      <c r="S241" s="113"/>
      <c r="T241" s="115">
        <v>0</v>
      </c>
      <c r="U241" s="47">
        <v>0</v>
      </c>
      <c r="V241" s="92">
        <v>9.7911246364904762E-4</v>
      </c>
    </row>
    <row r="242" spans="1:22" s="2" customFormat="1" x14ac:dyDescent="0.25">
      <c r="A242" s="44">
        <v>312087</v>
      </c>
      <c r="B242" s="36">
        <v>3120870</v>
      </c>
      <c r="C242" s="45" t="s">
        <v>429</v>
      </c>
      <c r="D242" s="124">
        <v>0.95555555555555594</v>
      </c>
      <c r="E242" s="112">
        <v>0.74944091710758398</v>
      </c>
      <c r="F242" s="121">
        <v>0.71613243190280274</v>
      </c>
      <c r="G242" s="121">
        <v>1.0960668856261899</v>
      </c>
      <c r="H242" s="114">
        <v>0.90609965876449627</v>
      </c>
      <c r="I242" s="47">
        <v>1.4660347156810272E-3</v>
      </c>
      <c r="J242" s="119">
        <v>0.39574468085106385</v>
      </c>
      <c r="K242" s="112">
        <v>0.74944091710758398</v>
      </c>
      <c r="L242" s="38">
        <v>0.29658725655746943</v>
      </c>
      <c r="M242" s="38">
        <v>0.99900191390145077</v>
      </c>
      <c r="N242" s="114">
        <v>0.6477945852294601</v>
      </c>
      <c r="O242" s="47">
        <v>1.1991697006665284E-3</v>
      </c>
      <c r="P242" s="117"/>
      <c r="Q242" s="113"/>
      <c r="R242" s="114"/>
      <c r="S242" s="113"/>
      <c r="T242" s="115">
        <v>0</v>
      </c>
      <c r="U242" s="47">
        <v>0</v>
      </c>
      <c r="V242" s="92">
        <v>1.0660817665390223E-3</v>
      </c>
    </row>
    <row r="243" spans="1:22" s="2" customFormat="1" x14ac:dyDescent="0.25">
      <c r="A243" s="44">
        <v>312090</v>
      </c>
      <c r="B243" s="36">
        <v>3120904</v>
      </c>
      <c r="C243" s="45" t="s">
        <v>119</v>
      </c>
      <c r="D243" s="124">
        <v>0.80379332897318512</v>
      </c>
      <c r="E243" s="112">
        <v>0.61104830469112903</v>
      </c>
      <c r="F243" s="121">
        <v>0.49115655099110372</v>
      </c>
      <c r="G243" s="121">
        <v>1.0213956626387199</v>
      </c>
      <c r="H243" s="114">
        <v>0.75627610681491186</v>
      </c>
      <c r="I243" s="47">
        <v>1.2236259185248429E-3</v>
      </c>
      <c r="J243" s="119">
        <v>0.49378330373001778</v>
      </c>
      <c r="K243" s="112">
        <v>0.61104830469112903</v>
      </c>
      <c r="L243" s="38">
        <v>0.30172545062901224</v>
      </c>
      <c r="M243" s="38">
        <v>0.98654881862039479</v>
      </c>
      <c r="N243" s="114">
        <v>0.64413713462470357</v>
      </c>
      <c r="O243" s="47">
        <v>1.1923991841371953E-3</v>
      </c>
      <c r="P243" s="117"/>
      <c r="Q243" s="113"/>
      <c r="R243" s="114"/>
      <c r="S243" s="113"/>
      <c r="T243" s="115">
        <v>0</v>
      </c>
      <c r="U243" s="47">
        <v>0</v>
      </c>
      <c r="V243" s="92">
        <v>9.6641004106481541E-4</v>
      </c>
    </row>
    <row r="244" spans="1:22" s="2" customFormat="1" x14ac:dyDescent="0.25">
      <c r="A244" s="44">
        <v>312100</v>
      </c>
      <c r="B244" s="36">
        <v>3121001</v>
      </c>
      <c r="C244" s="45" t="s">
        <v>120</v>
      </c>
      <c r="D244" s="124">
        <v>0.92258064516129001</v>
      </c>
      <c r="E244" s="112">
        <v>0.74636407766990298</v>
      </c>
      <c r="F244" s="121">
        <v>0.68858105230191025</v>
      </c>
      <c r="G244" s="121">
        <v>1.0667773981605999</v>
      </c>
      <c r="H244" s="114">
        <v>0.87767922523125508</v>
      </c>
      <c r="I244" s="47">
        <v>1.420051537350236E-3</v>
      </c>
      <c r="J244" s="119">
        <v>0.63291139240506333</v>
      </c>
      <c r="K244" s="112">
        <v>0.74636407766990298</v>
      </c>
      <c r="L244" s="38">
        <v>0.47238232763917914</v>
      </c>
      <c r="M244" s="38">
        <v>1.1276252184839624</v>
      </c>
      <c r="N244" s="114">
        <v>0.80000377306157078</v>
      </c>
      <c r="O244" s="47">
        <v>1.4809328557979875E-3</v>
      </c>
      <c r="P244" s="117"/>
      <c r="Q244" s="113"/>
      <c r="R244" s="114"/>
      <c r="S244" s="113"/>
      <c r="T244" s="115">
        <v>0</v>
      </c>
      <c r="U244" s="47">
        <v>0</v>
      </c>
      <c r="V244" s="92">
        <v>1.1603937572592896E-3</v>
      </c>
    </row>
    <row r="245" spans="1:22" s="2" customFormat="1" x14ac:dyDescent="0.25">
      <c r="A245" s="44">
        <v>312110</v>
      </c>
      <c r="B245" s="36">
        <v>3121100</v>
      </c>
      <c r="C245" s="45" t="s">
        <v>121</v>
      </c>
      <c r="D245" s="124">
        <v>0.89166666666666705</v>
      </c>
      <c r="E245" s="112">
        <v>0.56583502538071095</v>
      </c>
      <c r="F245" s="121">
        <v>0.50453623096446754</v>
      </c>
      <c r="G245" s="121">
        <v>1.0321823170515401</v>
      </c>
      <c r="H245" s="114">
        <v>0.76835927400800386</v>
      </c>
      <c r="I245" s="47">
        <v>1.2431760225438699E-3</v>
      </c>
      <c r="J245" s="119">
        <v>0.55279503105590067</v>
      </c>
      <c r="K245" s="112">
        <v>0.56583502538071095</v>
      </c>
      <c r="L245" s="38">
        <v>0.31279079042784647</v>
      </c>
      <c r="M245" s="38">
        <v>1.0218550170624381</v>
      </c>
      <c r="N245" s="114">
        <v>0.66732290374514225</v>
      </c>
      <c r="O245" s="47">
        <v>1.2353196908068075E-3</v>
      </c>
      <c r="P245" s="117"/>
      <c r="Q245" s="113">
        <v>0.56874725274725302</v>
      </c>
      <c r="R245" s="114"/>
      <c r="S245" s="113"/>
      <c r="T245" s="115">
        <v>0</v>
      </c>
      <c r="U245" s="47">
        <v>0</v>
      </c>
      <c r="V245" s="92">
        <v>9.9139828534027105E-4</v>
      </c>
    </row>
    <row r="246" spans="1:22" s="2" customFormat="1" x14ac:dyDescent="0.25">
      <c r="A246" s="44">
        <v>312120</v>
      </c>
      <c r="B246" s="36">
        <v>3121209</v>
      </c>
      <c r="C246" s="45" t="s">
        <v>606</v>
      </c>
      <c r="D246" s="124">
        <v>0.81725888324873108</v>
      </c>
      <c r="E246" s="112">
        <v>0.389237093690249</v>
      </c>
      <c r="F246" s="121">
        <v>0.31810747250827459</v>
      </c>
      <c r="G246" s="121">
        <v>1.0410314425799201</v>
      </c>
      <c r="H246" s="114">
        <v>0.67956945754409737</v>
      </c>
      <c r="I246" s="47">
        <v>1.0995174833578775E-3</v>
      </c>
      <c r="J246" s="119">
        <v>0.46551724137931033</v>
      </c>
      <c r="K246" s="112">
        <v>0.389237093690249</v>
      </c>
      <c r="L246" s="38">
        <v>0.18119657809718487</v>
      </c>
      <c r="M246" s="38">
        <v>0.95605645307663401</v>
      </c>
      <c r="N246" s="114">
        <v>0.56862651558690946</v>
      </c>
      <c r="O246" s="47">
        <v>1.0526171475265908E-3</v>
      </c>
      <c r="P246" s="117">
        <v>0.16176470588235295</v>
      </c>
      <c r="Q246" s="113">
        <v>0.65236296296296303</v>
      </c>
      <c r="R246" s="114">
        <v>0.10552930283224403</v>
      </c>
      <c r="S246" s="113">
        <v>0.89301946462783899</v>
      </c>
      <c r="T246" s="115">
        <v>0.49927438373004152</v>
      </c>
      <c r="U246" s="47">
        <v>2.1301875971163923E-3</v>
      </c>
      <c r="V246" s="92">
        <v>1.2868913717770658E-3</v>
      </c>
    </row>
    <row r="247" spans="1:22" s="2" customFormat="1" x14ac:dyDescent="0.25">
      <c r="A247" s="44">
        <v>312125</v>
      </c>
      <c r="B247" s="36">
        <v>3121258</v>
      </c>
      <c r="C247" s="45" t="s">
        <v>122</v>
      </c>
      <c r="D247" s="124"/>
      <c r="E247" s="112">
        <v>0.60642061281337001</v>
      </c>
      <c r="F247" s="121"/>
      <c r="G247" s="121"/>
      <c r="H247" s="114"/>
      <c r="I247" s="47">
        <v>0</v>
      </c>
      <c r="J247" s="119"/>
      <c r="K247" s="112">
        <v>0.60642061281337001</v>
      </c>
      <c r="L247" s="38"/>
      <c r="M247" s="38"/>
      <c r="N247" s="114"/>
      <c r="O247" s="47">
        <v>0</v>
      </c>
      <c r="P247" s="117"/>
      <c r="Q247" s="113">
        <v>0.61010948905109497</v>
      </c>
      <c r="R247" s="114"/>
      <c r="S247" s="113"/>
      <c r="T247" s="115">
        <v>0</v>
      </c>
      <c r="U247" s="47">
        <v>0</v>
      </c>
      <c r="V247" s="92">
        <v>0</v>
      </c>
    </row>
    <row r="248" spans="1:22" s="2" customFormat="1" x14ac:dyDescent="0.25">
      <c r="A248" s="44">
        <v>312130</v>
      </c>
      <c r="B248" s="36">
        <v>3121308</v>
      </c>
      <c r="C248" s="45" t="s">
        <v>123</v>
      </c>
      <c r="D248" s="124">
        <v>0.65882352941176459</v>
      </c>
      <c r="E248" s="112">
        <v>0.58278625954198504</v>
      </c>
      <c r="F248" s="121">
        <v>0.38395330040413123</v>
      </c>
      <c r="G248" s="121">
        <v>0.929820510646031</v>
      </c>
      <c r="H248" s="114">
        <v>0.65688690552508111</v>
      </c>
      <c r="I248" s="47">
        <v>1.0628179786417397E-3</v>
      </c>
      <c r="J248" s="119">
        <v>0.62264150943396224</v>
      </c>
      <c r="K248" s="112">
        <v>0.58278625954198504</v>
      </c>
      <c r="L248" s="38">
        <v>0.36286691631859447</v>
      </c>
      <c r="M248" s="38">
        <v>1.0550761393865413</v>
      </c>
      <c r="N248" s="114">
        <v>0.7089715278525679</v>
      </c>
      <c r="O248" s="47">
        <v>1.3124178469860282E-3</v>
      </c>
      <c r="P248" s="117"/>
      <c r="Q248" s="113"/>
      <c r="R248" s="114"/>
      <c r="S248" s="113"/>
      <c r="T248" s="115">
        <v>0</v>
      </c>
      <c r="U248" s="47">
        <v>0</v>
      </c>
      <c r="V248" s="92">
        <v>9.5009433025110713E-4</v>
      </c>
    </row>
    <row r="249" spans="1:22" s="2" customFormat="1" x14ac:dyDescent="0.25">
      <c r="A249" s="44">
        <v>312140</v>
      </c>
      <c r="B249" s="36">
        <v>3121407</v>
      </c>
      <c r="C249" s="45" t="s">
        <v>430</v>
      </c>
      <c r="D249" s="124">
        <v>0.94782608695652204</v>
      </c>
      <c r="E249" s="112">
        <v>0.60715496368038702</v>
      </c>
      <c r="F249" s="121">
        <v>0.57547731340141051</v>
      </c>
      <c r="G249" s="121">
        <v>1.1307215031358</v>
      </c>
      <c r="H249" s="114">
        <v>0.8530994082686052</v>
      </c>
      <c r="I249" s="47">
        <v>1.3802823302616193E-3</v>
      </c>
      <c r="J249" s="119">
        <v>0.53012048192771088</v>
      </c>
      <c r="K249" s="112">
        <v>0.60715496368038702</v>
      </c>
      <c r="L249" s="38">
        <v>0.32186528195104858</v>
      </c>
      <c r="M249" s="38">
        <v>1.0148960113447232</v>
      </c>
      <c r="N249" s="114">
        <v>0.66838064664788588</v>
      </c>
      <c r="O249" s="47">
        <v>1.2372777393440857E-3</v>
      </c>
      <c r="P249" s="117"/>
      <c r="Q249" s="113"/>
      <c r="R249" s="114"/>
      <c r="S249" s="113"/>
      <c r="T249" s="115">
        <v>0</v>
      </c>
      <c r="U249" s="47">
        <v>0</v>
      </c>
      <c r="V249" s="92">
        <v>1.047024027842282E-3</v>
      </c>
    </row>
    <row r="250" spans="1:22" s="2" customFormat="1" x14ac:dyDescent="0.25">
      <c r="A250" s="44">
        <v>312150</v>
      </c>
      <c r="B250" s="36">
        <v>3121506</v>
      </c>
      <c r="C250" s="45" t="s">
        <v>467</v>
      </c>
      <c r="D250" s="124">
        <v>0.83098591549295797</v>
      </c>
      <c r="E250" s="112">
        <v>0.71747191011236</v>
      </c>
      <c r="F250" s="121">
        <v>0.5962090520652007</v>
      </c>
      <c r="G250" s="121">
        <v>1.04097141070571</v>
      </c>
      <c r="H250" s="114">
        <v>0.81859023138545539</v>
      </c>
      <c r="I250" s="47">
        <v>1.3244477972376709E-3</v>
      </c>
      <c r="J250" s="119">
        <v>0.6097560975609756</v>
      </c>
      <c r="K250" s="112">
        <v>0.71747191011236</v>
      </c>
      <c r="L250" s="38">
        <v>0.43748287201973168</v>
      </c>
      <c r="M250" s="38">
        <v>1.1253591482283187</v>
      </c>
      <c r="N250" s="114">
        <v>0.78142101012402521</v>
      </c>
      <c r="O250" s="47">
        <v>1.446533237805688E-3</v>
      </c>
      <c r="P250" s="117">
        <v>0.29591836734693877</v>
      </c>
      <c r="Q250" s="113">
        <v>0.71112222222222199</v>
      </c>
      <c r="R250" s="114">
        <v>0.21043412698412692</v>
      </c>
      <c r="S250" s="113">
        <v>1.0897212310408699</v>
      </c>
      <c r="T250" s="115">
        <v>0.65007767901249847</v>
      </c>
      <c r="U250" s="47">
        <v>2.7735999564988544E-3</v>
      </c>
      <c r="V250" s="92">
        <v>1.6631124053171145E-3</v>
      </c>
    </row>
    <row r="251" spans="1:22" s="2" customFormat="1" x14ac:dyDescent="0.25">
      <c r="A251" s="44">
        <v>312160</v>
      </c>
      <c r="B251" s="36">
        <v>3121605</v>
      </c>
      <c r="C251" s="45" t="s">
        <v>124</v>
      </c>
      <c r="D251" s="124">
        <v>0.83197831978319803</v>
      </c>
      <c r="E251" s="112">
        <v>0.67392162417374901</v>
      </c>
      <c r="F251" s="121">
        <v>0.56068818054563951</v>
      </c>
      <c r="G251" s="121">
        <v>1.0150533964205699</v>
      </c>
      <c r="H251" s="114">
        <v>0.78787078848310466</v>
      </c>
      <c r="I251" s="47">
        <v>1.27474490936479E-3</v>
      </c>
      <c r="J251" s="119">
        <v>0.40053763440860213</v>
      </c>
      <c r="K251" s="112">
        <v>0.67392162417374901</v>
      </c>
      <c r="L251" s="38">
        <v>0.26993097312335645</v>
      </c>
      <c r="M251" s="38">
        <v>0.94591933900558001</v>
      </c>
      <c r="N251" s="114">
        <v>0.60792515606446829</v>
      </c>
      <c r="O251" s="47">
        <v>1.1253651142626557E-3</v>
      </c>
      <c r="P251" s="117">
        <v>0.13513513513513514</v>
      </c>
      <c r="Q251" s="113">
        <v>0.76433593749999995</v>
      </c>
      <c r="R251" s="114">
        <v>0.1032886402027027</v>
      </c>
      <c r="S251" s="113">
        <v>0.94454707491902801</v>
      </c>
      <c r="T251" s="115">
        <v>0.5239178575608654</v>
      </c>
      <c r="U251" s="47">
        <v>2.2353306287137588E-3</v>
      </c>
      <c r="V251" s="92">
        <v>1.4071101351937302E-3</v>
      </c>
    </row>
    <row r="252" spans="1:22" s="2" customFormat="1" x14ac:dyDescent="0.25">
      <c r="A252" s="44">
        <v>312170</v>
      </c>
      <c r="B252" s="36">
        <v>3121704</v>
      </c>
      <c r="C252" s="45" t="s">
        <v>431</v>
      </c>
      <c r="D252" s="124">
        <v>0.7171717171717169</v>
      </c>
      <c r="E252" s="112">
        <v>0.74358018867924502</v>
      </c>
      <c r="F252" s="121">
        <v>0.53327468076996343</v>
      </c>
      <c r="G252" s="121">
        <v>0.96568887389611402</v>
      </c>
      <c r="H252" s="114">
        <v>0.74948177733303867</v>
      </c>
      <c r="I252" s="47">
        <v>1.2126329523606319E-3</v>
      </c>
      <c r="J252" s="119">
        <v>0.39361702127659576</v>
      </c>
      <c r="K252" s="112">
        <v>0.74358018867924502</v>
      </c>
      <c r="L252" s="38">
        <v>0.29268581894821349</v>
      </c>
      <c r="M252" s="38">
        <v>0.99202985232475438</v>
      </c>
      <c r="N252" s="114">
        <v>0.64235783563648396</v>
      </c>
      <c r="O252" s="47">
        <v>1.1891054217567276E-3</v>
      </c>
      <c r="P252" s="117"/>
      <c r="Q252" s="113"/>
      <c r="R252" s="114"/>
      <c r="S252" s="113"/>
      <c r="T252" s="115">
        <v>0</v>
      </c>
      <c r="U252" s="47">
        <v>0</v>
      </c>
      <c r="V252" s="92">
        <v>9.606953496469439E-4</v>
      </c>
    </row>
    <row r="253" spans="1:22" s="2" customFormat="1" x14ac:dyDescent="0.25">
      <c r="A253" s="44">
        <v>312180</v>
      </c>
      <c r="B253" s="36">
        <v>3121803</v>
      </c>
      <c r="C253" s="45" t="s">
        <v>607</v>
      </c>
      <c r="D253" s="124">
        <v>0.84210526315789491</v>
      </c>
      <c r="E253" s="112">
        <v>0.72861818181818205</v>
      </c>
      <c r="F253" s="121">
        <v>0.6135732057416271</v>
      </c>
      <c r="G253" s="121">
        <v>0.995632886812572</v>
      </c>
      <c r="H253" s="114">
        <v>0.80460304627709955</v>
      </c>
      <c r="I253" s="47">
        <v>1.3018170647954286E-3</v>
      </c>
      <c r="J253" s="119">
        <v>0.4</v>
      </c>
      <c r="K253" s="112">
        <v>0.72861818181818205</v>
      </c>
      <c r="L253" s="38">
        <v>0.29144727272727283</v>
      </c>
      <c r="M253" s="38">
        <v>0.93068418984494239</v>
      </c>
      <c r="N253" s="114">
        <v>0.61106573128610764</v>
      </c>
      <c r="O253" s="47">
        <v>1.1311788131331394E-3</v>
      </c>
      <c r="P253" s="117"/>
      <c r="Q253" s="113"/>
      <c r="R253" s="114"/>
      <c r="S253" s="113"/>
      <c r="T253" s="115">
        <v>0</v>
      </c>
      <c r="U253" s="47">
        <v>0</v>
      </c>
      <c r="V253" s="92">
        <v>9.7319835117142721E-4</v>
      </c>
    </row>
    <row r="254" spans="1:22" s="2" customFormat="1" x14ac:dyDescent="0.25">
      <c r="A254" s="44">
        <v>312190</v>
      </c>
      <c r="B254" s="36">
        <v>3121902</v>
      </c>
      <c r="C254" s="45" t="s">
        <v>608</v>
      </c>
      <c r="D254" s="124">
        <v>0.74418604651162801</v>
      </c>
      <c r="E254" s="112">
        <v>0.57907284768211897</v>
      </c>
      <c r="F254" s="121">
        <v>0.43093793315878626</v>
      </c>
      <c r="G254" s="121">
        <v>0.99921128554493999</v>
      </c>
      <c r="H254" s="114">
        <v>0.71507460935186318</v>
      </c>
      <c r="I254" s="47">
        <v>1.156963465852435E-3</v>
      </c>
      <c r="J254" s="119">
        <v>0.47540983606557374</v>
      </c>
      <c r="K254" s="112">
        <v>0.57907284768211897</v>
      </c>
      <c r="L254" s="38">
        <v>0.27529692758658114</v>
      </c>
      <c r="M254" s="38">
        <v>0.98589697057542625</v>
      </c>
      <c r="N254" s="114">
        <v>0.63059694908100372</v>
      </c>
      <c r="O254" s="47">
        <v>1.1673341702954133E-3</v>
      </c>
      <c r="P254" s="117"/>
      <c r="Q254" s="113"/>
      <c r="R254" s="114"/>
      <c r="S254" s="113"/>
      <c r="T254" s="115">
        <v>0</v>
      </c>
      <c r="U254" s="47">
        <v>0</v>
      </c>
      <c r="V254" s="92">
        <v>9.2971905445913931E-4</v>
      </c>
    </row>
    <row r="255" spans="1:22" s="2" customFormat="1" x14ac:dyDescent="0.25">
      <c r="A255" s="44">
        <v>312200</v>
      </c>
      <c r="B255" s="36">
        <v>3122009</v>
      </c>
      <c r="C255" s="45" t="s">
        <v>125</v>
      </c>
      <c r="D255" s="124">
        <v>0.80141843971631199</v>
      </c>
      <c r="E255" s="112">
        <v>0.61658222222222203</v>
      </c>
      <c r="F255" s="121">
        <v>0.49414036249014953</v>
      </c>
      <c r="G255" s="121">
        <v>1.00167450874179</v>
      </c>
      <c r="H255" s="114">
        <v>0.74790743561596973</v>
      </c>
      <c r="I255" s="47">
        <v>1.2100857274618662E-3</v>
      </c>
      <c r="J255" s="119">
        <v>0.47988505747126436</v>
      </c>
      <c r="K255" s="112">
        <v>0.61658222222222203</v>
      </c>
      <c r="L255" s="38">
        <v>0.29588859514687094</v>
      </c>
      <c r="M255" s="38">
        <v>0.98179528045808151</v>
      </c>
      <c r="N255" s="114">
        <v>0.63884193780247622</v>
      </c>
      <c r="O255" s="47">
        <v>1.1825969416778338E-3</v>
      </c>
      <c r="P255" s="117">
        <v>0.14285714285714285</v>
      </c>
      <c r="Q255" s="113">
        <v>0.74147619047618996</v>
      </c>
      <c r="R255" s="114">
        <v>0.10592517006802712</v>
      </c>
      <c r="S255" s="113">
        <v>0.97773990075930794</v>
      </c>
      <c r="T255" s="115">
        <v>0.54183253541366749</v>
      </c>
      <c r="U255" s="47">
        <v>2.3117648016093761E-3</v>
      </c>
      <c r="V255" s="92">
        <v>1.4194260279777552E-3</v>
      </c>
    </row>
    <row r="256" spans="1:22" s="2" customFormat="1" x14ac:dyDescent="0.25">
      <c r="A256" s="44">
        <v>312210</v>
      </c>
      <c r="B256" s="36">
        <v>3122108</v>
      </c>
      <c r="C256" s="45" t="s">
        <v>419</v>
      </c>
      <c r="D256" s="124">
        <v>0.79166666666666696</v>
      </c>
      <c r="E256" s="112">
        <v>0.59777037037036995</v>
      </c>
      <c r="F256" s="121">
        <v>0.47323487654320973</v>
      </c>
      <c r="G256" s="121">
        <v>1.0435259109080099</v>
      </c>
      <c r="H256" s="114">
        <v>0.75838039372560984</v>
      </c>
      <c r="I256" s="47">
        <v>1.2270305745502549E-3</v>
      </c>
      <c r="J256" s="119">
        <v>0.72916666666666663</v>
      </c>
      <c r="K256" s="112">
        <v>0.59777037037036995</v>
      </c>
      <c r="L256" s="38">
        <v>0.4358742283950614</v>
      </c>
      <c r="M256" s="38">
        <v>1.1498738210763648</v>
      </c>
      <c r="N256" s="114">
        <v>0.79287402473571311</v>
      </c>
      <c r="O256" s="47">
        <v>1.4677345698587527E-3</v>
      </c>
      <c r="P256" s="117"/>
      <c r="Q256" s="113"/>
      <c r="R256" s="114"/>
      <c r="S256" s="113"/>
      <c r="T256" s="115">
        <v>0</v>
      </c>
      <c r="U256" s="47">
        <v>0</v>
      </c>
      <c r="V256" s="92">
        <v>1.0779060577636029E-3</v>
      </c>
    </row>
    <row r="257" spans="1:22" s="2" customFormat="1" x14ac:dyDescent="0.25">
      <c r="A257" s="44">
        <v>312220</v>
      </c>
      <c r="B257" s="36">
        <v>3122207</v>
      </c>
      <c r="C257" s="45" t="s">
        <v>609</v>
      </c>
      <c r="D257" s="124">
        <v>0.80769230769230793</v>
      </c>
      <c r="E257" s="112">
        <v>0.68695228215767601</v>
      </c>
      <c r="F257" s="121">
        <v>0.55484607405043074</v>
      </c>
      <c r="G257" s="121">
        <v>1.0225199875894899</v>
      </c>
      <c r="H257" s="114">
        <v>0.78868303081996038</v>
      </c>
      <c r="I257" s="47">
        <v>1.276059086510602E-3</v>
      </c>
      <c r="J257" s="119">
        <v>0.55392156862745101</v>
      </c>
      <c r="K257" s="112">
        <v>0.68695228215767601</v>
      </c>
      <c r="L257" s="38">
        <v>0.38051768570498723</v>
      </c>
      <c r="M257" s="38">
        <v>1.0434818367336449</v>
      </c>
      <c r="N257" s="114">
        <v>0.71199976121931607</v>
      </c>
      <c r="O257" s="47">
        <v>1.3180235834073437E-3</v>
      </c>
      <c r="P257" s="117"/>
      <c r="Q257" s="113"/>
      <c r="R257" s="114"/>
      <c r="S257" s="113"/>
      <c r="T257" s="115">
        <v>0</v>
      </c>
      <c r="U257" s="47">
        <v>0</v>
      </c>
      <c r="V257" s="92">
        <v>1.0376330679671784E-3</v>
      </c>
    </row>
    <row r="258" spans="1:22" s="2" customFormat="1" x14ac:dyDescent="0.25">
      <c r="A258" s="44">
        <v>312230</v>
      </c>
      <c r="B258" s="36">
        <v>3122306</v>
      </c>
      <c r="C258" s="45" t="s">
        <v>610</v>
      </c>
      <c r="D258" s="124">
        <v>0.66211604095563192</v>
      </c>
      <c r="E258" s="112">
        <v>0.43297473376487799</v>
      </c>
      <c r="F258" s="121">
        <v>0.2866795165542198</v>
      </c>
      <c r="G258" s="121">
        <v>0.93264175129907601</v>
      </c>
      <c r="H258" s="114">
        <v>0.60966063392664793</v>
      </c>
      <c r="I258" s="47">
        <v>9.8640767102735512E-4</v>
      </c>
      <c r="J258" s="119">
        <v>0.50419697817571352</v>
      </c>
      <c r="K258" s="112">
        <v>0.43297473376487799</v>
      </c>
      <c r="L258" s="38">
        <v>0.21830455239068555</v>
      </c>
      <c r="M258" s="38">
        <v>0.95484710736949752</v>
      </c>
      <c r="N258" s="114">
        <v>0.58657582988009149</v>
      </c>
      <c r="O258" s="47">
        <v>1.0858441524119438E-3</v>
      </c>
      <c r="P258" s="117">
        <v>0.23341326938449242</v>
      </c>
      <c r="Q258" s="113">
        <v>0.48126045262754102</v>
      </c>
      <c r="R258" s="114">
        <v>0.11233257567325498</v>
      </c>
      <c r="S258" s="113">
        <v>1.0090605636393699</v>
      </c>
      <c r="T258" s="115">
        <v>0.56069656965631243</v>
      </c>
      <c r="U258" s="47">
        <v>2.3922494671254593E-3</v>
      </c>
      <c r="V258" s="92">
        <v>1.3073506228008114E-3</v>
      </c>
    </row>
    <row r="259" spans="1:22" s="2" customFormat="1" x14ac:dyDescent="0.25">
      <c r="A259" s="44">
        <v>312235</v>
      </c>
      <c r="B259" s="36">
        <v>3122355</v>
      </c>
      <c r="C259" s="45" t="s">
        <v>126</v>
      </c>
      <c r="D259" s="124">
        <v>0.7583892617449659</v>
      </c>
      <c r="E259" s="112">
        <v>0.81112085308056903</v>
      </c>
      <c r="F259" s="121">
        <v>0.61514534495371964</v>
      </c>
      <c r="G259" s="121">
        <v>1.0056346905149101</v>
      </c>
      <c r="H259" s="114">
        <v>0.81039001773431485</v>
      </c>
      <c r="I259" s="47">
        <v>1.3111801640669821E-3</v>
      </c>
      <c r="J259" s="119">
        <v>0.36585365853658536</v>
      </c>
      <c r="K259" s="112">
        <v>0.81112085308056903</v>
      </c>
      <c r="L259" s="38">
        <v>0.2967515316148423</v>
      </c>
      <c r="M259" s="38">
        <v>0.92522500522508178</v>
      </c>
      <c r="N259" s="114">
        <v>0.61098826841996201</v>
      </c>
      <c r="O259" s="47">
        <v>1.1310354171799673E-3</v>
      </c>
      <c r="P259" s="117">
        <v>0.1076923076923077</v>
      </c>
      <c r="Q259" s="113">
        <v>0.795936090225564</v>
      </c>
      <c r="R259" s="114">
        <v>8.5716194331983825E-2</v>
      </c>
      <c r="S259" s="113">
        <v>0.89727964040450203</v>
      </c>
      <c r="T259" s="115">
        <v>0.49149791736824294</v>
      </c>
      <c r="U259" s="47">
        <v>2.0970087825544718E-3</v>
      </c>
      <c r="V259" s="92">
        <v>1.396287989009674E-3</v>
      </c>
    </row>
    <row r="260" spans="1:22" s="2" customFormat="1" x14ac:dyDescent="0.25">
      <c r="A260" s="44">
        <v>312240</v>
      </c>
      <c r="B260" s="36">
        <v>3122405</v>
      </c>
      <c r="C260" s="45" t="s">
        <v>127</v>
      </c>
      <c r="D260" s="124">
        <v>0.85321100917431203</v>
      </c>
      <c r="E260" s="112">
        <v>0.67077173913043497</v>
      </c>
      <c r="F260" s="121">
        <v>0.57230983246908684</v>
      </c>
      <c r="G260" s="121">
        <v>1.02180378442644</v>
      </c>
      <c r="H260" s="114">
        <v>0.79705680844776339</v>
      </c>
      <c r="I260" s="47">
        <v>1.2896075395808654E-3</v>
      </c>
      <c r="J260" s="119">
        <v>0.59876543209876543</v>
      </c>
      <c r="K260" s="112">
        <v>0.67077173913043497</v>
      </c>
      <c r="L260" s="38">
        <v>0.40163493022007524</v>
      </c>
      <c r="M260" s="38">
        <v>1.0670544021857027</v>
      </c>
      <c r="N260" s="114">
        <v>0.73434466620288896</v>
      </c>
      <c r="O260" s="47">
        <v>1.3593875182588242E-3</v>
      </c>
      <c r="P260" s="117"/>
      <c r="Q260" s="113"/>
      <c r="R260" s="114"/>
      <c r="S260" s="113"/>
      <c r="T260" s="115">
        <v>0</v>
      </c>
      <c r="U260" s="47">
        <v>0</v>
      </c>
      <c r="V260" s="92">
        <v>1.0595980231358757E-3</v>
      </c>
    </row>
    <row r="261" spans="1:22" s="2" customFormat="1" x14ac:dyDescent="0.25">
      <c r="A261" s="44">
        <v>312245</v>
      </c>
      <c r="B261" s="36">
        <v>3122454</v>
      </c>
      <c r="C261" s="45" t="s">
        <v>611</v>
      </c>
      <c r="D261" s="124">
        <v>0.83246073298429302</v>
      </c>
      <c r="E261" s="112">
        <v>0.74588661710037196</v>
      </c>
      <c r="F261" s="121">
        <v>0.62092131999455036</v>
      </c>
      <c r="G261" s="121">
        <v>1.0138738029193199</v>
      </c>
      <c r="H261" s="114">
        <v>0.8173975614569351</v>
      </c>
      <c r="I261" s="47">
        <v>1.3225181027469526E-3</v>
      </c>
      <c r="J261" s="119">
        <v>0.40151515151515149</v>
      </c>
      <c r="K261" s="112">
        <v>0.74588661710037196</v>
      </c>
      <c r="L261" s="38">
        <v>0.29948477807817964</v>
      </c>
      <c r="M261" s="38">
        <v>0.99022666563082695</v>
      </c>
      <c r="N261" s="114">
        <v>0.64485572185450324</v>
      </c>
      <c r="O261" s="47">
        <v>1.1937294021614113E-3</v>
      </c>
      <c r="P261" s="117"/>
      <c r="Q261" s="113"/>
      <c r="R261" s="114"/>
      <c r="S261" s="113"/>
      <c r="T261" s="115">
        <v>0</v>
      </c>
      <c r="U261" s="47">
        <v>0</v>
      </c>
      <c r="V261" s="92">
        <v>1.0064990019633456E-3</v>
      </c>
    </row>
    <row r="262" spans="1:22" s="2" customFormat="1" x14ac:dyDescent="0.25">
      <c r="A262" s="44">
        <v>312247</v>
      </c>
      <c r="B262" s="36">
        <v>3122470</v>
      </c>
      <c r="C262" s="45" t="s">
        <v>128</v>
      </c>
      <c r="D262" s="124">
        <v>0.89583333333333304</v>
      </c>
      <c r="E262" s="112">
        <v>0.721861538461538</v>
      </c>
      <c r="F262" s="121">
        <v>0.64666762820512758</v>
      </c>
      <c r="G262" s="121">
        <v>1.0126293585631601</v>
      </c>
      <c r="H262" s="114">
        <v>0.82964849338414381</v>
      </c>
      <c r="I262" s="47">
        <v>1.3423396437121293E-3</v>
      </c>
      <c r="J262" s="119">
        <v>0.52083333333333337</v>
      </c>
      <c r="K262" s="112">
        <v>0.721861538461538</v>
      </c>
      <c r="L262" s="38">
        <v>0.37596955128205106</v>
      </c>
      <c r="M262" s="38">
        <v>1.0292517763495237</v>
      </c>
      <c r="N262" s="114">
        <v>0.70261066381578741</v>
      </c>
      <c r="O262" s="47">
        <v>1.300642886841425E-3</v>
      </c>
      <c r="P262" s="117">
        <v>0.1</v>
      </c>
      <c r="Q262" s="113">
        <v>0.73823529411764699</v>
      </c>
      <c r="R262" s="114">
        <v>7.3823529411764705E-2</v>
      </c>
      <c r="S262" s="113">
        <v>0.86282526650334401</v>
      </c>
      <c r="T262" s="115">
        <v>0.46832439795755437</v>
      </c>
      <c r="U262" s="47">
        <v>1.998137409940899E-3</v>
      </c>
      <c r="V262" s="92">
        <v>1.4568204942096018E-3</v>
      </c>
    </row>
    <row r="263" spans="1:22" s="2" customFormat="1" x14ac:dyDescent="0.25">
      <c r="A263" s="44">
        <v>312250</v>
      </c>
      <c r="B263" s="36">
        <v>3122504</v>
      </c>
      <c r="C263" s="45" t="s">
        <v>129</v>
      </c>
      <c r="D263" s="124">
        <v>0.67142857142857104</v>
      </c>
      <c r="E263" s="112">
        <v>0.60718855218855206</v>
      </c>
      <c r="F263" s="121">
        <v>0.40768374218374187</v>
      </c>
      <c r="G263" s="121">
        <v>0.95330712712245802</v>
      </c>
      <c r="H263" s="114">
        <v>0.68049543465309992</v>
      </c>
      <c r="I263" s="47">
        <v>1.101015679030498E-3</v>
      </c>
      <c r="J263" s="119">
        <v>0.65151515151515149</v>
      </c>
      <c r="K263" s="112">
        <v>0.60718855218855206</v>
      </c>
      <c r="L263" s="38">
        <v>0.39559254157738999</v>
      </c>
      <c r="M263" s="38">
        <v>1.1069392979050801</v>
      </c>
      <c r="N263" s="114">
        <v>0.75126591974123502</v>
      </c>
      <c r="O263" s="47">
        <v>1.3907114209328381E-3</v>
      </c>
      <c r="P263" s="117"/>
      <c r="Q263" s="113"/>
      <c r="R263" s="114"/>
      <c r="S263" s="113"/>
      <c r="T263" s="115">
        <v>0</v>
      </c>
      <c r="U263" s="47">
        <v>0</v>
      </c>
      <c r="V263" s="92">
        <v>9.9669083998533449E-4</v>
      </c>
    </row>
    <row r="264" spans="1:22" s="2" customFormat="1" x14ac:dyDescent="0.25">
      <c r="A264" s="44">
        <v>312260</v>
      </c>
      <c r="B264" s="36">
        <v>3122603</v>
      </c>
      <c r="C264" s="45" t="s">
        <v>130</v>
      </c>
      <c r="D264" s="124">
        <v>0.67647058823529438</v>
      </c>
      <c r="E264" s="112">
        <v>0.725597222222222</v>
      </c>
      <c r="F264" s="121">
        <v>0.49084517973856212</v>
      </c>
      <c r="G264" s="121">
        <v>0.93096635805432704</v>
      </c>
      <c r="H264" s="114">
        <v>0.71090576889644463</v>
      </c>
      <c r="I264" s="47">
        <v>1.1502184408734911E-3</v>
      </c>
      <c r="J264" s="119">
        <v>0.33333333333333331</v>
      </c>
      <c r="K264" s="112">
        <v>0.725597222222222</v>
      </c>
      <c r="L264" s="38">
        <v>0.24186574074074066</v>
      </c>
      <c r="M264" s="38">
        <v>0.96231083859805899</v>
      </c>
      <c r="N264" s="114">
        <v>0.60208828966939987</v>
      </c>
      <c r="O264" s="47">
        <v>1.1145601561981708E-3</v>
      </c>
      <c r="P264" s="117"/>
      <c r="Q264" s="113"/>
      <c r="R264" s="114"/>
      <c r="S264" s="113"/>
      <c r="T264" s="115">
        <v>0</v>
      </c>
      <c r="U264" s="47">
        <v>0</v>
      </c>
      <c r="V264" s="92">
        <v>9.0591143882866472E-4</v>
      </c>
    </row>
    <row r="265" spans="1:22" s="2" customFormat="1" x14ac:dyDescent="0.25">
      <c r="A265" s="44">
        <v>312270</v>
      </c>
      <c r="B265" s="36">
        <v>3122702</v>
      </c>
      <c r="C265" s="45" t="s">
        <v>612</v>
      </c>
      <c r="D265" s="124">
        <v>0.82716049382716106</v>
      </c>
      <c r="E265" s="112">
        <v>0.77544398340248999</v>
      </c>
      <c r="F265" s="121">
        <v>0.64141662824650447</v>
      </c>
      <c r="G265" s="121">
        <v>1.03415227152466</v>
      </c>
      <c r="H265" s="114">
        <v>0.83778444988558221</v>
      </c>
      <c r="I265" s="47">
        <v>1.3555033112634923E-3</v>
      </c>
      <c r="J265" s="119">
        <v>0.72</v>
      </c>
      <c r="K265" s="112">
        <v>0.77544398340248999</v>
      </c>
      <c r="L265" s="38">
        <v>0.55831966804979272</v>
      </c>
      <c r="M265" s="38">
        <v>1.2023889251247561</v>
      </c>
      <c r="N265" s="114">
        <v>0.88035429658727438</v>
      </c>
      <c r="O265" s="47">
        <v>1.6296743171218524E-3</v>
      </c>
      <c r="P265" s="117"/>
      <c r="Q265" s="113"/>
      <c r="R265" s="114"/>
      <c r="S265" s="113"/>
      <c r="T265" s="115">
        <v>0</v>
      </c>
      <c r="U265" s="47">
        <v>0</v>
      </c>
      <c r="V265" s="92">
        <v>1.1940710513541381E-3</v>
      </c>
    </row>
    <row r="266" spans="1:22" s="2" customFormat="1" x14ac:dyDescent="0.25">
      <c r="A266" s="44">
        <v>312280</v>
      </c>
      <c r="B266" s="36">
        <v>3122801</v>
      </c>
      <c r="C266" s="45" t="s">
        <v>613</v>
      </c>
      <c r="D266" s="124">
        <v>0.9375</v>
      </c>
      <c r="E266" s="112">
        <v>0.50343636363636401</v>
      </c>
      <c r="F266" s="121">
        <v>0.47197159090909124</v>
      </c>
      <c r="G266" s="121">
        <v>1.09906733844064</v>
      </c>
      <c r="H266" s="114">
        <v>0.78551946467486555</v>
      </c>
      <c r="I266" s="47">
        <v>1.2709405570539348E-3</v>
      </c>
      <c r="J266" s="119">
        <v>0.88461538461538458</v>
      </c>
      <c r="K266" s="112">
        <v>0.50343636363636401</v>
      </c>
      <c r="L266" s="38">
        <v>0.44534755244755275</v>
      </c>
      <c r="M266" s="38">
        <v>1.2678471139651277</v>
      </c>
      <c r="N266" s="114">
        <v>0.85659733320634024</v>
      </c>
      <c r="O266" s="47">
        <v>1.5856964400048812E-3</v>
      </c>
      <c r="P266" s="117"/>
      <c r="Q266" s="113"/>
      <c r="R266" s="114"/>
      <c r="S266" s="113"/>
      <c r="T266" s="115">
        <v>0</v>
      </c>
      <c r="U266" s="47">
        <v>0</v>
      </c>
      <c r="V266" s="92">
        <v>1.1426547988235265E-3</v>
      </c>
    </row>
    <row r="267" spans="1:22" s="2" customFormat="1" x14ac:dyDescent="0.25">
      <c r="A267" s="44">
        <v>312290</v>
      </c>
      <c r="B267" s="36">
        <v>3122900</v>
      </c>
      <c r="C267" s="45" t="s">
        <v>614</v>
      </c>
      <c r="D267" s="124">
        <v>0.9</v>
      </c>
      <c r="E267" s="112">
        <v>0.600319875776398</v>
      </c>
      <c r="F267" s="121">
        <v>0.54028788819875817</v>
      </c>
      <c r="G267" s="121">
        <v>1.0485742759608401</v>
      </c>
      <c r="H267" s="114">
        <v>0.79443108207979907</v>
      </c>
      <c r="I267" s="47">
        <v>1.285359214386081E-3</v>
      </c>
      <c r="J267" s="119">
        <v>0.6271186440677966</v>
      </c>
      <c r="K267" s="112">
        <v>0.600319875776398</v>
      </c>
      <c r="L267" s="38">
        <v>0.37647178650384283</v>
      </c>
      <c r="M267" s="38">
        <v>1.0522134843395008</v>
      </c>
      <c r="N267" s="114">
        <v>0.71434263542167176</v>
      </c>
      <c r="O267" s="47">
        <v>1.3223606121815854E-3</v>
      </c>
      <c r="P267" s="117"/>
      <c r="Q267" s="113"/>
      <c r="R267" s="114"/>
      <c r="S267" s="113"/>
      <c r="T267" s="115">
        <v>0</v>
      </c>
      <c r="U267" s="47">
        <v>0</v>
      </c>
      <c r="V267" s="92">
        <v>1.0430879306270666E-3</v>
      </c>
    </row>
    <row r="268" spans="1:22" s="2" customFormat="1" x14ac:dyDescent="0.25">
      <c r="A268" s="44">
        <v>312300</v>
      </c>
      <c r="B268" s="36">
        <v>3123007</v>
      </c>
      <c r="C268" s="45" t="s">
        <v>432</v>
      </c>
      <c r="D268" s="124">
        <v>0.73856209150326801</v>
      </c>
      <c r="E268" s="112">
        <v>0.30129887640449399</v>
      </c>
      <c r="F268" s="121">
        <v>0.22252792832488774</v>
      </c>
      <c r="G268" s="121">
        <v>0.941848213554206</v>
      </c>
      <c r="H268" s="114">
        <v>0.58218807093954683</v>
      </c>
      <c r="I268" s="47">
        <v>9.4195811111609615E-4</v>
      </c>
      <c r="J268" s="119">
        <v>0.59042553191489366</v>
      </c>
      <c r="K268" s="112">
        <v>0.30129887640449399</v>
      </c>
      <c r="L268" s="38">
        <v>0.17789454936648316</v>
      </c>
      <c r="M268" s="38">
        <v>1.035889428383062</v>
      </c>
      <c r="N268" s="114">
        <v>0.60689198887477258</v>
      </c>
      <c r="O268" s="47">
        <v>1.1234525592369493E-3</v>
      </c>
      <c r="P268" s="117"/>
      <c r="Q268" s="113"/>
      <c r="R268" s="114"/>
      <c r="S268" s="113"/>
      <c r="T268" s="115">
        <v>0</v>
      </c>
      <c r="U268" s="47">
        <v>0</v>
      </c>
      <c r="V268" s="92">
        <v>8.2616426814121821E-4</v>
      </c>
    </row>
    <row r="269" spans="1:22" s="2" customFormat="1" x14ac:dyDescent="0.25">
      <c r="A269" s="44">
        <v>312310</v>
      </c>
      <c r="B269" s="36">
        <v>3123106</v>
      </c>
      <c r="C269" s="45" t="s">
        <v>615</v>
      </c>
      <c r="D269" s="124">
        <v>0.88709677419354804</v>
      </c>
      <c r="E269" s="112">
        <v>0.79372543352601199</v>
      </c>
      <c r="F269" s="121">
        <v>0.70411127167630072</v>
      </c>
      <c r="G269" s="121">
        <v>1.0419348662791901</v>
      </c>
      <c r="H269" s="114">
        <v>0.8730230689777454</v>
      </c>
      <c r="I269" s="47">
        <v>1.4125180539819847E-3</v>
      </c>
      <c r="J269" s="119">
        <v>0.74242424242424243</v>
      </c>
      <c r="K269" s="112">
        <v>0.79372543352601199</v>
      </c>
      <c r="L269" s="38">
        <v>0.58928100367840286</v>
      </c>
      <c r="M269" s="38">
        <v>1.174208362424042</v>
      </c>
      <c r="N269" s="114">
        <v>0.88174468305122244</v>
      </c>
      <c r="O269" s="47">
        <v>1.6322481412287531E-3</v>
      </c>
      <c r="P269" s="117"/>
      <c r="Q269" s="113"/>
      <c r="R269" s="114"/>
      <c r="S269" s="113"/>
      <c r="T269" s="115">
        <v>0</v>
      </c>
      <c r="U269" s="47">
        <v>0</v>
      </c>
      <c r="V269" s="92">
        <v>1.2179064780842952E-3</v>
      </c>
    </row>
    <row r="270" spans="1:22" s="2" customFormat="1" x14ac:dyDescent="0.25">
      <c r="A270" s="44">
        <v>312320</v>
      </c>
      <c r="B270" s="36">
        <v>3123205</v>
      </c>
      <c r="C270" s="45" t="s">
        <v>616</v>
      </c>
      <c r="D270" s="124">
        <v>0.75324675324675305</v>
      </c>
      <c r="E270" s="112">
        <v>0.48969000000000001</v>
      </c>
      <c r="F270" s="121">
        <v>0.36885740259740252</v>
      </c>
      <c r="G270" s="121">
        <v>0.96444877111722405</v>
      </c>
      <c r="H270" s="114">
        <v>0.66665308685731328</v>
      </c>
      <c r="I270" s="47">
        <v>1.078619287840124E-3</v>
      </c>
      <c r="J270" s="119">
        <v>0.55276381909547734</v>
      </c>
      <c r="K270" s="112">
        <v>0.48969000000000001</v>
      </c>
      <c r="L270" s="38">
        <v>0.27068291457286431</v>
      </c>
      <c r="M270" s="38">
        <v>1.0003054150320401</v>
      </c>
      <c r="N270" s="114">
        <v>0.63549416480245213</v>
      </c>
      <c r="O270" s="47">
        <v>1.1763996871192513E-3</v>
      </c>
      <c r="P270" s="117">
        <v>0.30158730158730157</v>
      </c>
      <c r="Q270" s="113">
        <v>0.46805010438413402</v>
      </c>
      <c r="R270" s="114">
        <v>0.14115796798886582</v>
      </c>
      <c r="S270" s="113">
        <v>1.0787329699794399</v>
      </c>
      <c r="T270" s="115">
        <v>0.60994546898415281</v>
      </c>
      <c r="U270" s="47">
        <v>2.6023731945557138E-3</v>
      </c>
      <c r="V270" s="92">
        <v>1.4224822288948929E-3</v>
      </c>
    </row>
    <row r="271" spans="1:22" s="2" customFormat="1" x14ac:dyDescent="0.25">
      <c r="A271" s="44">
        <v>312330</v>
      </c>
      <c r="B271" s="36">
        <v>3123304</v>
      </c>
      <c r="C271" s="45" t="s">
        <v>468</v>
      </c>
      <c r="D271" s="124">
        <v>0.96491228070175394</v>
      </c>
      <c r="E271" s="112">
        <v>0.58414772727272701</v>
      </c>
      <c r="F271" s="121">
        <v>0.56365131578947314</v>
      </c>
      <c r="G271" s="121">
        <v>1.10082300330493</v>
      </c>
      <c r="H271" s="114">
        <v>0.83223715954720157</v>
      </c>
      <c r="I271" s="47">
        <v>1.3465280069077695E-3</v>
      </c>
      <c r="J271" s="119">
        <v>0.5</v>
      </c>
      <c r="K271" s="112">
        <v>0.58414772727272701</v>
      </c>
      <c r="L271" s="38">
        <v>0.29207386363636351</v>
      </c>
      <c r="M271" s="38">
        <v>1.0180462487174831</v>
      </c>
      <c r="N271" s="114">
        <v>0.65506005617692331</v>
      </c>
      <c r="O271" s="47">
        <v>1.2126192305328281E-3</v>
      </c>
      <c r="P271" s="117"/>
      <c r="Q271" s="113"/>
      <c r="R271" s="114"/>
      <c r="S271" s="113"/>
      <c r="T271" s="115">
        <v>0</v>
      </c>
      <c r="U271" s="47">
        <v>0</v>
      </c>
      <c r="V271" s="92">
        <v>1.0236588949762392E-3</v>
      </c>
    </row>
    <row r="272" spans="1:22" s="2" customFormat="1" x14ac:dyDescent="0.25">
      <c r="A272" s="44">
        <v>312340</v>
      </c>
      <c r="B272" s="36">
        <v>3123403</v>
      </c>
      <c r="C272" s="45" t="s">
        <v>617</v>
      </c>
      <c r="D272" s="124">
        <v>0.9</v>
      </c>
      <c r="E272" s="112">
        <v>0.56186666666666696</v>
      </c>
      <c r="F272" s="121">
        <v>0.50568000000000024</v>
      </c>
      <c r="G272" s="121">
        <v>1.06199082560983</v>
      </c>
      <c r="H272" s="114">
        <v>0.7838354128049152</v>
      </c>
      <c r="I272" s="47">
        <v>1.2682158253089508E-3</v>
      </c>
      <c r="J272" s="119">
        <v>0.67647058823529416</v>
      </c>
      <c r="K272" s="112">
        <v>0.56186666666666696</v>
      </c>
      <c r="L272" s="38">
        <v>0.38008627450980415</v>
      </c>
      <c r="M272" s="38">
        <v>1.0802181152742347</v>
      </c>
      <c r="N272" s="114">
        <v>0.73015219489201943</v>
      </c>
      <c r="O272" s="47">
        <v>1.351626594222808E-3</v>
      </c>
      <c r="P272" s="117">
        <v>0.2</v>
      </c>
      <c r="Q272" s="113">
        <v>0.57687500000000003</v>
      </c>
      <c r="R272" s="114">
        <v>0.11537500000000001</v>
      </c>
      <c r="S272" s="113">
        <v>1.06778967537198</v>
      </c>
      <c r="T272" s="115">
        <v>0.59158233768599</v>
      </c>
      <c r="U272" s="47">
        <v>2.5240256650002684E-3</v>
      </c>
      <c r="V272" s="92">
        <v>1.5527421008127572E-3</v>
      </c>
    </row>
    <row r="273" spans="1:22" s="2" customFormat="1" x14ac:dyDescent="0.25">
      <c r="A273" s="44">
        <v>312350</v>
      </c>
      <c r="B273" s="36">
        <v>3123502</v>
      </c>
      <c r="C273" s="45" t="s">
        <v>131</v>
      </c>
      <c r="D273" s="124"/>
      <c r="E273" s="112"/>
      <c r="F273" s="121"/>
      <c r="G273" s="121"/>
      <c r="H273" s="114"/>
      <c r="I273" s="47">
        <v>0</v>
      </c>
      <c r="J273" s="119"/>
      <c r="K273" s="112"/>
      <c r="L273" s="38"/>
      <c r="M273" s="38"/>
      <c r="N273" s="114"/>
      <c r="O273" s="47">
        <v>0</v>
      </c>
      <c r="P273" s="117"/>
      <c r="Q273" s="113"/>
      <c r="R273" s="114"/>
      <c r="S273" s="113"/>
      <c r="T273" s="115">
        <v>0</v>
      </c>
      <c r="U273" s="47">
        <v>0</v>
      </c>
      <c r="V273" s="92">
        <v>0</v>
      </c>
    </row>
    <row r="274" spans="1:22" s="2" customFormat="1" x14ac:dyDescent="0.25">
      <c r="A274" s="44">
        <v>312352</v>
      </c>
      <c r="B274" s="36">
        <v>3123528</v>
      </c>
      <c r="C274" s="45" t="s">
        <v>618</v>
      </c>
      <c r="D274" s="124">
        <v>0.77222222222222303</v>
      </c>
      <c r="E274" s="112">
        <v>0.72602770780856396</v>
      </c>
      <c r="F274" s="121">
        <v>0.56065472991883614</v>
      </c>
      <c r="G274" s="121">
        <v>0.97992887986959798</v>
      </c>
      <c r="H274" s="114">
        <v>0.77029180489421711</v>
      </c>
      <c r="I274" s="47">
        <v>1.2463027838674286E-3</v>
      </c>
      <c r="J274" s="119">
        <v>0.45833333333333331</v>
      </c>
      <c r="K274" s="112">
        <v>0.72602770780856396</v>
      </c>
      <c r="L274" s="38">
        <v>0.33276269941225844</v>
      </c>
      <c r="M274" s="38">
        <v>0.9875691776572656</v>
      </c>
      <c r="N274" s="114">
        <v>0.66016593853476202</v>
      </c>
      <c r="O274" s="47">
        <v>1.2220710221320418E-3</v>
      </c>
      <c r="P274" s="117"/>
      <c r="Q274" s="113"/>
      <c r="R274" s="114"/>
      <c r="S274" s="113"/>
      <c r="T274" s="115">
        <v>0</v>
      </c>
      <c r="U274" s="47">
        <v>0</v>
      </c>
      <c r="V274" s="92">
        <v>9.8734952239978814E-4</v>
      </c>
    </row>
    <row r="275" spans="1:22" s="2" customFormat="1" x14ac:dyDescent="0.25">
      <c r="A275" s="44">
        <v>312360</v>
      </c>
      <c r="B275" s="36">
        <v>3123601</v>
      </c>
      <c r="C275" s="45" t="s">
        <v>619</v>
      </c>
      <c r="D275" s="124">
        <v>0.64143426294820705</v>
      </c>
      <c r="E275" s="112">
        <v>0.561137614678899</v>
      </c>
      <c r="F275" s="121">
        <v>0.3599328922840746</v>
      </c>
      <c r="G275" s="121">
        <v>0.92726338330666203</v>
      </c>
      <c r="H275" s="114">
        <v>0.64359813779536834</v>
      </c>
      <c r="I275" s="47">
        <v>1.0413172589008837E-3</v>
      </c>
      <c r="J275" s="119">
        <v>0.37587412587412589</v>
      </c>
      <c r="K275" s="112">
        <v>0.561137614678899</v>
      </c>
      <c r="L275" s="38">
        <v>0.21091711041252323</v>
      </c>
      <c r="M275" s="38">
        <v>0.89741798605937162</v>
      </c>
      <c r="N275" s="114">
        <v>0.55416754823594738</v>
      </c>
      <c r="O275" s="47">
        <v>1.0258513239992783E-3</v>
      </c>
      <c r="P275" s="117">
        <v>0.24324324324324326</v>
      </c>
      <c r="Q275" s="113">
        <v>0.633637837837838</v>
      </c>
      <c r="R275" s="114">
        <v>0.15412812271731197</v>
      </c>
      <c r="S275" s="113">
        <v>1.01218241016127</v>
      </c>
      <c r="T275" s="115">
        <v>0.58315526643929094</v>
      </c>
      <c r="U275" s="47">
        <v>2.4880710011226182E-3</v>
      </c>
      <c r="V275" s="92">
        <v>1.3244816333845884E-3</v>
      </c>
    </row>
    <row r="276" spans="1:22" s="2" customFormat="1" x14ac:dyDescent="0.25">
      <c r="A276" s="44">
        <v>312370</v>
      </c>
      <c r="B276" s="36">
        <v>3123700</v>
      </c>
      <c r="C276" s="45" t="s">
        <v>132</v>
      </c>
      <c r="D276" s="124">
        <v>0.77922077922077904</v>
      </c>
      <c r="E276" s="112">
        <v>0.61745709570957097</v>
      </c>
      <c r="F276" s="121">
        <v>0.481135399254211</v>
      </c>
      <c r="G276" s="121">
        <v>0.98879284412359902</v>
      </c>
      <c r="H276" s="114">
        <v>0.73496412168890501</v>
      </c>
      <c r="I276" s="47">
        <v>1.1891439388081676E-3</v>
      </c>
      <c r="J276" s="119">
        <v>0.55465587044534415</v>
      </c>
      <c r="K276" s="112">
        <v>0.61745709570957097</v>
      </c>
      <c r="L276" s="38">
        <v>0.34247620288344627</v>
      </c>
      <c r="M276" s="38">
        <v>0.99314598378799623</v>
      </c>
      <c r="N276" s="114">
        <v>0.66781109333572131</v>
      </c>
      <c r="O276" s="47">
        <v>1.2362234065502724E-3</v>
      </c>
      <c r="P276" s="117">
        <v>0.3</v>
      </c>
      <c r="Q276" s="113">
        <v>0.68138181818181798</v>
      </c>
      <c r="R276" s="114">
        <v>0.20441454545454538</v>
      </c>
      <c r="S276" s="113">
        <v>1.0121116021726699</v>
      </c>
      <c r="T276" s="115">
        <v>0.60826307381360767</v>
      </c>
      <c r="U276" s="47">
        <v>2.595195142882064E-3</v>
      </c>
      <c r="V276" s="92">
        <v>1.4891859667197889E-3</v>
      </c>
    </row>
    <row r="277" spans="1:22" s="2" customFormat="1" x14ac:dyDescent="0.25">
      <c r="A277" s="44">
        <v>312380</v>
      </c>
      <c r="B277" s="36">
        <v>3123809</v>
      </c>
      <c r="C277" s="45" t="s">
        <v>133</v>
      </c>
      <c r="D277" s="124">
        <v>0.60000000000000009</v>
      </c>
      <c r="E277" s="112">
        <v>0.75225459317585297</v>
      </c>
      <c r="F277" s="121">
        <v>0.45135275590551183</v>
      </c>
      <c r="G277" s="121">
        <v>0.92456418668629403</v>
      </c>
      <c r="H277" s="114">
        <v>0.68795847129590293</v>
      </c>
      <c r="I277" s="47">
        <v>1.1130905878961159E-3</v>
      </c>
      <c r="J277" s="119">
        <v>0.37988826815642457</v>
      </c>
      <c r="K277" s="112">
        <v>0.75225459317585297</v>
      </c>
      <c r="L277" s="38">
        <v>0.2857726946142905</v>
      </c>
      <c r="M277" s="38">
        <v>0.95633532304210267</v>
      </c>
      <c r="N277" s="114">
        <v>0.62105400882819661</v>
      </c>
      <c r="O277" s="47">
        <v>1.1496686864099874E-3</v>
      </c>
      <c r="P277" s="117"/>
      <c r="Q277" s="113"/>
      <c r="R277" s="114"/>
      <c r="S277" s="113"/>
      <c r="T277" s="115">
        <v>0</v>
      </c>
      <c r="U277" s="47">
        <v>0</v>
      </c>
      <c r="V277" s="92">
        <v>9.0510370972244139E-4</v>
      </c>
    </row>
    <row r="278" spans="1:22" s="2" customFormat="1" x14ac:dyDescent="0.25">
      <c r="A278" s="44">
        <v>312385</v>
      </c>
      <c r="B278" s="36">
        <v>3123858</v>
      </c>
      <c r="C278" s="45" t="s">
        <v>134</v>
      </c>
      <c r="D278" s="124">
        <v>0.64084507042253502</v>
      </c>
      <c r="E278" s="112">
        <v>0.80430182926829297</v>
      </c>
      <c r="F278" s="121">
        <v>0.51543286241841291</v>
      </c>
      <c r="G278" s="121">
        <v>0.95699406190260194</v>
      </c>
      <c r="H278" s="114">
        <v>0.73621346216050743</v>
      </c>
      <c r="I278" s="47">
        <v>1.191165324077832E-3</v>
      </c>
      <c r="J278" s="119">
        <v>0.61363636363636365</v>
      </c>
      <c r="K278" s="112">
        <v>0.80430182926829297</v>
      </c>
      <c r="L278" s="38">
        <v>0.49354884977827068</v>
      </c>
      <c r="M278" s="38">
        <v>1.094858525516843</v>
      </c>
      <c r="N278" s="114">
        <v>0.79420368764755689</v>
      </c>
      <c r="O278" s="47">
        <v>1.4701959851165204E-3</v>
      </c>
      <c r="P278" s="117"/>
      <c r="Q278" s="113"/>
      <c r="R278" s="114"/>
      <c r="S278" s="113"/>
      <c r="T278" s="115">
        <v>0</v>
      </c>
      <c r="U278" s="47">
        <v>0</v>
      </c>
      <c r="V278" s="92">
        <v>1.0645445236777411E-3</v>
      </c>
    </row>
    <row r="279" spans="1:22" s="2" customFormat="1" x14ac:dyDescent="0.25">
      <c r="A279" s="44">
        <v>312390</v>
      </c>
      <c r="B279" s="36">
        <v>3123908</v>
      </c>
      <c r="C279" s="45" t="s">
        <v>433</v>
      </c>
      <c r="D279" s="124">
        <v>0.95397489539749003</v>
      </c>
      <c r="E279" s="112">
        <v>0.381059245960503</v>
      </c>
      <c r="F279" s="121">
        <v>0.36352095430541725</v>
      </c>
      <c r="G279" s="121">
        <v>1.13915240575193</v>
      </c>
      <c r="H279" s="114">
        <v>0.7513366800286736</v>
      </c>
      <c r="I279" s="47">
        <v>1.2156341142303085E-3</v>
      </c>
      <c r="J279" s="119">
        <v>0.67241379310344829</v>
      </c>
      <c r="K279" s="112">
        <v>0.381059245960503</v>
      </c>
      <c r="L279" s="38">
        <v>0.25622949297344166</v>
      </c>
      <c r="M279" s="38">
        <v>1.1156674150542989</v>
      </c>
      <c r="N279" s="114">
        <v>0.68594845401387028</v>
      </c>
      <c r="O279" s="47">
        <v>1.2697985148812454E-3</v>
      </c>
      <c r="P279" s="117"/>
      <c r="Q279" s="113"/>
      <c r="R279" s="114"/>
      <c r="S279" s="113"/>
      <c r="T279" s="115">
        <v>0</v>
      </c>
      <c r="U279" s="47">
        <v>0</v>
      </c>
      <c r="V279" s="92">
        <v>9.9417305164462163E-4</v>
      </c>
    </row>
    <row r="280" spans="1:22" s="2" customFormat="1" x14ac:dyDescent="0.25">
      <c r="A280" s="44">
        <v>312400</v>
      </c>
      <c r="B280" s="36">
        <v>3124005</v>
      </c>
      <c r="C280" s="45" t="s">
        <v>620</v>
      </c>
      <c r="D280" s="124">
        <v>0.72285714285714298</v>
      </c>
      <c r="E280" s="112">
        <v>0.66533141210374602</v>
      </c>
      <c r="F280" s="121">
        <v>0.4809395636064222</v>
      </c>
      <c r="G280" s="121">
        <v>0.96684125101271701</v>
      </c>
      <c r="H280" s="114">
        <v>0.72389040730956955</v>
      </c>
      <c r="I280" s="47">
        <v>1.1712270909707253E-3</v>
      </c>
      <c r="J280" s="119">
        <v>0.44588744588744589</v>
      </c>
      <c r="K280" s="112">
        <v>0.66533141210374602</v>
      </c>
      <c r="L280" s="38">
        <v>0.29666292401162703</v>
      </c>
      <c r="M280" s="38">
        <v>0.96987021478839763</v>
      </c>
      <c r="N280" s="114">
        <v>0.63326656940001236</v>
      </c>
      <c r="O280" s="47">
        <v>1.1722760575415146E-3</v>
      </c>
      <c r="P280" s="117"/>
      <c r="Q280" s="113"/>
      <c r="R280" s="114"/>
      <c r="S280" s="113"/>
      <c r="T280" s="115">
        <v>0</v>
      </c>
      <c r="U280" s="47">
        <v>0</v>
      </c>
      <c r="V280" s="92">
        <v>9.3740125940489603E-4</v>
      </c>
    </row>
    <row r="281" spans="1:22" s="2" customFormat="1" x14ac:dyDescent="0.25">
      <c r="A281" s="44">
        <v>312410</v>
      </c>
      <c r="B281" s="36">
        <v>3124104</v>
      </c>
      <c r="C281" s="45" t="s">
        <v>135</v>
      </c>
      <c r="D281" s="124">
        <v>0.62358276643990884</v>
      </c>
      <c r="E281" s="112">
        <v>0.63613836796756196</v>
      </c>
      <c r="F281" s="121">
        <v>0.39668492333578098</v>
      </c>
      <c r="G281" s="121">
        <v>0.92437534208885197</v>
      </c>
      <c r="H281" s="114">
        <v>0.66053013271231653</v>
      </c>
      <c r="I281" s="47">
        <v>1.0687125813843153E-3</v>
      </c>
      <c r="J281" s="119">
        <v>0.34300791556728233</v>
      </c>
      <c r="K281" s="112">
        <v>0.63613836796756196</v>
      </c>
      <c r="L281" s="38">
        <v>0.21820049560892626</v>
      </c>
      <c r="M281" s="38">
        <v>0.87410111027874826</v>
      </c>
      <c r="N281" s="114">
        <v>0.54615080294383722</v>
      </c>
      <c r="O281" s="47">
        <v>1.0110110671162197E-3</v>
      </c>
      <c r="P281" s="117">
        <v>0.14912280701754385</v>
      </c>
      <c r="Q281" s="113">
        <v>0.64658117991223796</v>
      </c>
      <c r="R281" s="114">
        <v>9.6420000513228465E-2</v>
      </c>
      <c r="S281" s="113">
        <v>0.95192038642670596</v>
      </c>
      <c r="T281" s="115">
        <v>0.52417019346996718</v>
      </c>
      <c r="U281" s="47">
        <v>2.2364072367701544E-3</v>
      </c>
      <c r="V281" s="92">
        <v>1.2791709067542451E-3</v>
      </c>
    </row>
    <row r="282" spans="1:22" s="2" customFormat="1" x14ac:dyDescent="0.25">
      <c r="A282" s="44">
        <v>312420</v>
      </c>
      <c r="B282" s="36">
        <v>3124203</v>
      </c>
      <c r="C282" s="45" t="s">
        <v>136</v>
      </c>
      <c r="D282" s="124">
        <v>0.68379446640316199</v>
      </c>
      <c r="E282" s="112">
        <v>0.68532266666666697</v>
      </c>
      <c r="F282" s="121">
        <v>0.46861984716732558</v>
      </c>
      <c r="G282" s="121">
        <v>0.95798766976936001</v>
      </c>
      <c r="H282" s="114">
        <v>0.71330375846834282</v>
      </c>
      <c r="I282" s="47">
        <v>1.1540982966114762E-3</v>
      </c>
      <c r="J282" s="119">
        <v>0.51644736842105265</v>
      </c>
      <c r="K282" s="112">
        <v>0.68532266666666697</v>
      </c>
      <c r="L282" s="38">
        <v>0.35393308771929843</v>
      </c>
      <c r="M282" s="38">
        <v>0.99511174858603224</v>
      </c>
      <c r="N282" s="114">
        <v>0.67452241815266534</v>
      </c>
      <c r="O282" s="47">
        <v>1.2486471247401365E-3</v>
      </c>
      <c r="P282" s="117">
        <v>0.23214285714285715</v>
      </c>
      <c r="Q282" s="113">
        <v>0.79995041322313998</v>
      </c>
      <c r="R282" s="114">
        <v>0.18570277449822892</v>
      </c>
      <c r="S282" s="113">
        <v>0.96616163388667398</v>
      </c>
      <c r="T282" s="115">
        <v>0.5759322041924515</v>
      </c>
      <c r="U282" s="47">
        <v>2.4572533222814454E-3</v>
      </c>
      <c r="V282" s="92">
        <v>1.4525488329969341E-3</v>
      </c>
    </row>
    <row r="283" spans="1:22" s="2" customFormat="1" x14ac:dyDescent="0.25">
      <c r="A283" s="44">
        <v>312430</v>
      </c>
      <c r="B283" s="36">
        <v>3124302</v>
      </c>
      <c r="C283" s="45" t="s">
        <v>137</v>
      </c>
      <c r="D283" s="124">
        <v>0.76517150395778311</v>
      </c>
      <c r="E283" s="112">
        <v>0.74512226066897302</v>
      </c>
      <c r="F283" s="121">
        <v>0.57014632082850136</v>
      </c>
      <c r="G283" s="121">
        <v>0.97403594137688498</v>
      </c>
      <c r="H283" s="114">
        <v>0.77209113110269323</v>
      </c>
      <c r="I283" s="47">
        <v>1.2492140250989479E-3</v>
      </c>
      <c r="J283" s="119">
        <v>0.45185185185185184</v>
      </c>
      <c r="K283" s="112">
        <v>0.74512226066897302</v>
      </c>
      <c r="L283" s="38">
        <v>0.33668487333931374</v>
      </c>
      <c r="M283" s="38">
        <v>1.0171001934477557</v>
      </c>
      <c r="N283" s="114">
        <v>0.67689253339353472</v>
      </c>
      <c r="O283" s="47">
        <v>1.2530345809627472E-3</v>
      </c>
      <c r="P283" s="117"/>
      <c r="Q283" s="113"/>
      <c r="R283" s="114"/>
      <c r="S283" s="113"/>
      <c r="T283" s="115">
        <v>0</v>
      </c>
      <c r="U283" s="47">
        <v>0</v>
      </c>
      <c r="V283" s="92">
        <v>1.000899442424678E-3</v>
      </c>
    </row>
    <row r="284" spans="1:22" s="2" customFormat="1" x14ac:dyDescent="0.25">
      <c r="A284" s="44">
        <v>312440</v>
      </c>
      <c r="B284" s="36">
        <v>3124401</v>
      </c>
      <c r="C284" s="45" t="s">
        <v>621</v>
      </c>
      <c r="D284" s="124">
        <v>0.8148148148148151</v>
      </c>
      <c r="E284" s="112">
        <v>0.55822610722610699</v>
      </c>
      <c r="F284" s="121">
        <v>0.45485090218423546</v>
      </c>
      <c r="G284" s="121">
        <v>1.02763206187789</v>
      </c>
      <c r="H284" s="114">
        <v>0.74124148203106277</v>
      </c>
      <c r="I284" s="47">
        <v>1.1993004686064361E-3</v>
      </c>
      <c r="J284" s="119">
        <v>0.38961038961038963</v>
      </c>
      <c r="K284" s="112">
        <v>0.55822610722610699</v>
      </c>
      <c r="L284" s="38">
        <v>0.21749069112705469</v>
      </c>
      <c r="M284" s="38">
        <v>0.93063331338803124</v>
      </c>
      <c r="N284" s="114">
        <v>0.574062002257543</v>
      </c>
      <c r="O284" s="47">
        <v>1.0626790885684284E-3</v>
      </c>
      <c r="P284" s="117"/>
      <c r="Q284" s="113"/>
      <c r="R284" s="114"/>
      <c r="S284" s="113"/>
      <c r="T284" s="115">
        <v>0</v>
      </c>
      <c r="U284" s="47">
        <v>0</v>
      </c>
      <c r="V284" s="92">
        <v>9.0479182286994585E-4</v>
      </c>
    </row>
    <row r="285" spans="1:22" s="2" customFormat="1" x14ac:dyDescent="0.25">
      <c r="A285" s="44">
        <v>312450</v>
      </c>
      <c r="B285" s="36">
        <v>3124500</v>
      </c>
      <c r="C285" s="45" t="s">
        <v>138</v>
      </c>
      <c r="D285" s="124">
        <v>0.79032258064516103</v>
      </c>
      <c r="E285" s="112">
        <v>0.53898023715415</v>
      </c>
      <c r="F285" s="121">
        <v>0.42596825194440874</v>
      </c>
      <c r="G285" s="121">
        <v>0.98678055527895103</v>
      </c>
      <c r="H285" s="114">
        <v>0.70637440361167991</v>
      </c>
      <c r="I285" s="47">
        <v>1.1428868645367832E-3</v>
      </c>
      <c r="J285" s="119">
        <v>0.52884615384615385</v>
      </c>
      <c r="K285" s="112">
        <v>0.53898023715415</v>
      </c>
      <c r="L285" s="38">
        <v>0.2850376254180601</v>
      </c>
      <c r="M285" s="38">
        <v>1.0321119126886251</v>
      </c>
      <c r="N285" s="114">
        <v>0.65857476905334256</v>
      </c>
      <c r="O285" s="47">
        <v>1.2191255170687853E-3</v>
      </c>
      <c r="P285" s="117"/>
      <c r="Q285" s="113"/>
      <c r="R285" s="114"/>
      <c r="S285" s="113"/>
      <c r="T285" s="115">
        <v>0</v>
      </c>
      <c r="U285" s="47">
        <v>0</v>
      </c>
      <c r="V285" s="92">
        <v>9.4480495264222752E-4</v>
      </c>
    </row>
    <row r="286" spans="1:22" s="2" customFormat="1" x14ac:dyDescent="0.25">
      <c r="A286" s="44">
        <v>312460</v>
      </c>
      <c r="B286" s="36">
        <v>3124609</v>
      </c>
      <c r="C286" s="45" t="s">
        <v>139</v>
      </c>
      <c r="D286" s="124">
        <v>0.94871794871794801</v>
      </c>
      <c r="E286" s="112">
        <v>0.62001948051947997</v>
      </c>
      <c r="F286" s="121">
        <v>0.58822360972360876</v>
      </c>
      <c r="G286" s="121">
        <v>1.0565462447718901</v>
      </c>
      <c r="H286" s="114">
        <v>0.82238492724774948</v>
      </c>
      <c r="I286" s="47">
        <v>1.3305874705238962E-3</v>
      </c>
      <c r="J286" s="119">
        <v>0.37142857142857144</v>
      </c>
      <c r="K286" s="112">
        <v>0.62001948051947997</v>
      </c>
      <c r="L286" s="38">
        <v>0.23029294990723542</v>
      </c>
      <c r="M286" s="38">
        <v>0.92321911033616144</v>
      </c>
      <c r="N286" s="114">
        <v>0.5767560301216984</v>
      </c>
      <c r="O286" s="47">
        <v>1.0676661580208571E-3</v>
      </c>
      <c r="P286" s="117"/>
      <c r="Q286" s="113"/>
      <c r="R286" s="114"/>
      <c r="S286" s="113"/>
      <c r="T286" s="115">
        <v>0</v>
      </c>
      <c r="U286" s="47">
        <v>0</v>
      </c>
      <c r="V286" s="92">
        <v>9.593014514179014E-4</v>
      </c>
    </row>
    <row r="287" spans="1:22" s="2" customFormat="1" x14ac:dyDescent="0.25">
      <c r="A287" s="44">
        <v>312470</v>
      </c>
      <c r="B287" s="36">
        <v>3124708</v>
      </c>
      <c r="C287" s="45" t="s">
        <v>622</v>
      </c>
      <c r="D287" s="124">
        <v>1</v>
      </c>
      <c r="E287" s="112">
        <v>0.58314285714285696</v>
      </c>
      <c r="F287" s="121">
        <v>0.58314285714285696</v>
      </c>
      <c r="G287" s="121">
        <v>1.21486928804751</v>
      </c>
      <c r="H287" s="114">
        <v>0.8990060725951835</v>
      </c>
      <c r="I287" s="47">
        <v>1.4545575636014563E-3</v>
      </c>
      <c r="J287" s="119">
        <v>0.6</v>
      </c>
      <c r="K287" s="112">
        <v>0.58314285714285696</v>
      </c>
      <c r="L287" s="38">
        <v>0.34988571428571419</v>
      </c>
      <c r="M287" s="38">
        <v>1.0327798722091639</v>
      </c>
      <c r="N287" s="114">
        <v>0.69133279324743901</v>
      </c>
      <c r="O287" s="47">
        <v>1.2797657739695852E-3</v>
      </c>
      <c r="P287" s="117"/>
      <c r="Q287" s="113"/>
      <c r="R287" s="114"/>
      <c r="S287" s="113"/>
      <c r="T287" s="115">
        <v>0</v>
      </c>
      <c r="U287" s="47">
        <v>0</v>
      </c>
      <c r="V287" s="92">
        <v>1.0937293350284168E-3</v>
      </c>
    </row>
    <row r="288" spans="1:22" s="2" customFormat="1" x14ac:dyDescent="0.25">
      <c r="A288" s="44">
        <v>312480</v>
      </c>
      <c r="B288" s="36">
        <v>3124807</v>
      </c>
      <c r="C288" s="45" t="s">
        <v>469</v>
      </c>
      <c r="D288" s="124">
        <v>0.84615384615384603</v>
      </c>
      <c r="E288" s="112">
        <v>0.60435156249999999</v>
      </c>
      <c r="F288" s="121">
        <v>0.51137439903846149</v>
      </c>
      <c r="G288" s="121">
        <v>1.00373307818169</v>
      </c>
      <c r="H288" s="114">
        <v>0.75755373861007569</v>
      </c>
      <c r="I288" s="47">
        <v>1.2256930780778241E-3</v>
      </c>
      <c r="J288" s="119">
        <v>0.45192307692307693</v>
      </c>
      <c r="K288" s="112">
        <v>0.60435156249999999</v>
      </c>
      <c r="L288" s="38">
        <v>0.27312041766826922</v>
      </c>
      <c r="M288" s="38">
        <v>0.94109355070592027</v>
      </c>
      <c r="N288" s="114">
        <v>0.60710698418709474</v>
      </c>
      <c r="O288" s="47">
        <v>1.1238505493872232E-3</v>
      </c>
      <c r="P288" s="117"/>
      <c r="Q288" s="113"/>
      <c r="R288" s="114"/>
      <c r="S288" s="113"/>
      <c r="T288" s="115">
        <v>0</v>
      </c>
      <c r="U288" s="47">
        <v>0</v>
      </c>
      <c r="V288" s="92">
        <v>9.3981745098601895E-4</v>
      </c>
    </row>
    <row r="289" spans="1:22" s="2" customFormat="1" x14ac:dyDescent="0.25">
      <c r="A289" s="44">
        <v>312490</v>
      </c>
      <c r="B289" s="36">
        <v>3124906</v>
      </c>
      <c r="C289" s="45" t="s">
        <v>623</v>
      </c>
      <c r="D289" s="124">
        <v>0.74452554744525601</v>
      </c>
      <c r="E289" s="112">
        <v>0.69935483870967696</v>
      </c>
      <c r="F289" s="121">
        <v>0.52068754414881091</v>
      </c>
      <c r="G289" s="121">
        <v>1.01568664894509</v>
      </c>
      <c r="H289" s="114">
        <v>0.76818709654695039</v>
      </c>
      <c r="I289" s="47">
        <v>1.2428974459737095E-3</v>
      </c>
      <c r="J289" s="119">
        <v>0.45320197044334976</v>
      </c>
      <c r="K289" s="112">
        <v>0.69935483870967696</v>
      </c>
      <c r="L289" s="38">
        <v>0.31694899094231666</v>
      </c>
      <c r="M289" s="38">
        <v>0.9683703486528249</v>
      </c>
      <c r="N289" s="114">
        <v>0.64265966979757083</v>
      </c>
      <c r="O289" s="47">
        <v>1.1896641642792098E-3</v>
      </c>
      <c r="P289" s="117">
        <v>0.13333333333333333</v>
      </c>
      <c r="Q289" s="113">
        <v>0.75891935483870998</v>
      </c>
      <c r="R289" s="114">
        <v>0.10118924731182799</v>
      </c>
      <c r="S289" s="113">
        <v>0.89172905745793996</v>
      </c>
      <c r="T289" s="115">
        <v>0.49645915238488397</v>
      </c>
      <c r="U289" s="47">
        <v>2.1181762240319872E-3</v>
      </c>
      <c r="V289" s="92">
        <v>1.3966598889075654E-3</v>
      </c>
    </row>
    <row r="290" spans="1:22" s="2" customFormat="1" x14ac:dyDescent="0.25">
      <c r="A290" s="44">
        <v>312500</v>
      </c>
      <c r="B290" s="36">
        <v>3125002</v>
      </c>
      <c r="C290" s="45" t="s">
        <v>624</v>
      </c>
      <c r="D290" s="124">
        <v>0.77611940298507498</v>
      </c>
      <c r="E290" s="112">
        <v>0.49343661971830999</v>
      </c>
      <c r="F290" s="121">
        <v>0.38296573470674822</v>
      </c>
      <c r="G290" s="121">
        <v>0.98431905440789202</v>
      </c>
      <c r="H290" s="114">
        <v>0.68364239455732012</v>
      </c>
      <c r="I290" s="47">
        <v>1.1061073402223074E-3</v>
      </c>
      <c r="J290" s="119">
        <v>0.34042553191489361</v>
      </c>
      <c r="K290" s="112">
        <v>0.49343661971830999</v>
      </c>
      <c r="L290" s="38">
        <v>0.16797842373389277</v>
      </c>
      <c r="M290" s="38">
        <v>0.86478615485602128</v>
      </c>
      <c r="N290" s="114">
        <v>0.516382289294957</v>
      </c>
      <c r="O290" s="47">
        <v>9.5590486460146653E-4</v>
      </c>
      <c r="P290" s="117"/>
      <c r="Q290" s="113"/>
      <c r="R290" s="114"/>
      <c r="S290" s="113"/>
      <c r="T290" s="115">
        <v>0</v>
      </c>
      <c r="U290" s="47">
        <v>0</v>
      </c>
      <c r="V290" s="92">
        <v>8.2480488192950962E-4</v>
      </c>
    </row>
    <row r="291" spans="1:22" s="2" customFormat="1" x14ac:dyDescent="0.25">
      <c r="A291" s="44">
        <v>312510</v>
      </c>
      <c r="B291" s="36">
        <v>3125101</v>
      </c>
      <c r="C291" s="45" t="s">
        <v>140</v>
      </c>
      <c r="D291" s="124">
        <v>0.6573482428115015</v>
      </c>
      <c r="E291" s="112">
        <v>0.39768726537684101</v>
      </c>
      <c r="F291" s="121">
        <v>0.26141902508397774</v>
      </c>
      <c r="G291" s="121">
        <v>0.922144324285598</v>
      </c>
      <c r="H291" s="114">
        <v>0.59178167468478793</v>
      </c>
      <c r="I291" s="47">
        <v>9.5748019635580209E-4</v>
      </c>
      <c r="J291" s="119">
        <v>0.49573312645461598</v>
      </c>
      <c r="K291" s="112">
        <v>0.39768726537684101</v>
      </c>
      <c r="L291" s="38">
        <v>0.19714675141644794</v>
      </c>
      <c r="M291" s="38">
        <v>0.94230804511939359</v>
      </c>
      <c r="N291" s="114">
        <v>0.56972739826792074</v>
      </c>
      <c r="O291" s="47">
        <v>1.0546550545810155E-3</v>
      </c>
      <c r="P291" s="117">
        <v>0.2652439024390244</v>
      </c>
      <c r="Q291" s="113">
        <v>0.37654899777282902</v>
      </c>
      <c r="R291" s="114">
        <v>9.9877325628768679E-2</v>
      </c>
      <c r="S291" s="113">
        <v>1.00551023854126</v>
      </c>
      <c r="T291" s="115">
        <v>0.5526937820850143</v>
      </c>
      <c r="U291" s="47">
        <v>2.3581050379653324E-3</v>
      </c>
      <c r="V291" s="92">
        <v>1.2764751079677936E-3</v>
      </c>
    </row>
    <row r="292" spans="1:22" s="2" customFormat="1" x14ac:dyDescent="0.25">
      <c r="A292" s="44">
        <v>312520</v>
      </c>
      <c r="B292" s="36">
        <v>3125200</v>
      </c>
      <c r="C292" s="45" t="s">
        <v>141</v>
      </c>
      <c r="D292" s="124">
        <v>0.91489361702127703</v>
      </c>
      <c r="E292" s="112">
        <v>0.470756578947368</v>
      </c>
      <c r="F292" s="121">
        <v>0.43069218924971986</v>
      </c>
      <c r="G292" s="121">
        <v>1.04644627531547</v>
      </c>
      <c r="H292" s="114">
        <v>0.73856923228259497</v>
      </c>
      <c r="I292" s="47">
        <v>1.1949768703550412E-3</v>
      </c>
      <c r="J292" s="119">
        <v>0.532258064516129</v>
      </c>
      <c r="K292" s="112">
        <v>0.470756578947368</v>
      </c>
      <c r="L292" s="38">
        <v>0.25056398556876036</v>
      </c>
      <c r="M292" s="38">
        <v>0.98220892770999202</v>
      </c>
      <c r="N292" s="114">
        <v>0.61638645663937619</v>
      </c>
      <c r="O292" s="47">
        <v>1.1410283129200938E-3</v>
      </c>
      <c r="P292" s="117"/>
      <c r="Q292" s="113"/>
      <c r="R292" s="114"/>
      <c r="S292" s="113"/>
      <c r="T292" s="115">
        <v>0</v>
      </c>
      <c r="U292" s="47">
        <v>0</v>
      </c>
      <c r="V292" s="92">
        <v>9.3440207331005407E-4</v>
      </c>
    </row>
    <row r="293" spans="1:22" s="2" customFormat="1" x14ac:dyDescent="0.25">
      <c r="A293" s="44">
        <v>312530</v>
      </c>
      <c r="B293" s="36">
        <v>3125309</v>
      </c>
      <c r="C293" s="45" t="s">
        <v>142</v>
      </c>
      <c r="D293" s="124">
        <v>0.78947368421052599</v>
      </c>
      <c r="E293" s="112">
        <v>0.75980319148936204</v>
      </c>
      <c r="F293" s="121">
        <v>0.59984462486002244</v>
      </c>
      <c r="G293" s="121">
        <v>0.98467648118002304</v>
      </c>
      <c r="H293" s="114">
        <v>0.79226055302002274</v>
      </c>
      <c r="I293" s="47">
        <v>1.2818473810880025E-3</v>
      </c>
      <c r="J293" s="119">
        <v>0.33898305084745761</v>
      </c>
      <c r="K293" s="112">
        <v>0.75980319148936204</v>
      </c>
      <c r="L293" s="38">
        <v>0.25756040389469897</v>
      </c>
      <c r="M293" s="38">
        <v>0.8680420423387929</v>
      </c>
      <c r="N293" s="114">
        <v>0.56280122311674596</v>
      </c>
      <c r="O293" s="47">
        <v>1.0418336146181355E-3</v>
      </c>
      <c r="P293" s="117"/>
      <c r="Q293" s="113"/>
      <c r="R293" s="114"/>
      <c r="S293" s="113"/>
      <c r="T293" s="115">
        <v>0</v>
      </c>
      <c r="U293" s="47">
        <v>0</v>
      </c>
      <c r="V293" s="92">
        <v>9.2947239828245517E-4</v>
      </c>
    </row>
    <row r="294" spans="1:22" s="2" customFormat="1" x14ac:dyDescent="0.25">
      <c r="A294" s="44">
        <v>312540</v>
      </c>
      <c r="B294" s="36">
        <v>3125408</v>
      </c>
      <c r="C294" s="45" t="s">
        <v>625</v>
      </c>
      <c r="D294" s="124">
        <v>0.79824561403508698</v>
      </c>
      <c r="E294" s="112">
        <v>0.73736390532544405</v>
      </c>
      <c r="F294" s="121">
        <v>0.58859750337381878</v>
      </c>
      <c r="G294" s="121">
        <v>1.00561102165279</v>
      </c>
      <c r="H294" s="114">
        <v>0.79710426251330446</v>
      </c>
      <c r="I294" s="47">
        <v>1.2896843184503975E-3</v>
      </c>
      <c r="J294" s="119">
        <v>0.58823529411764708</v>
      </c>
      <c r="K294" s="112">
        <v>0.73736390532544405</v>
      </c>
      <c r="L294" s="38">
        <v>0.43374347372084943</v>
      </c>
      <c r="M294" s="38">
        <v>1.0917739656223429</v>
      </c>
      <c r="N294" s="114">
        <v>0.76275871967159614</v>
      </c>
      <c r="O294" s="47">
        <v>1.4119864018705525E-3</v>
      </c>
      <c r="P294" s="117"/>
      <c r="Q294" s="113"/>
      <c r="R294" s="114"/>
      <c r="S294" s="113"/>
      <c r="T294" s="115">
        <v>0</v>
      </c>
      <c r="U294" s="47">
        <v>0</v>
      </c>
      <c r="V294" s="92">
        <v>1.08066828812838E-3</v>
      </c>
    </row>
    <row r="295" spans="1:22" s="2" customFormat="1" x14ac:dyDescent="0.25">
      <c r="A295" s="44">
        <v>312550</v>
      </c>
      <c r="B295" s="36">
        <v>3125507</v>
      </c>
      <c r="C295" s="45" t="s">
        <v>626</v>
      </c>
      <c r="D295" s="124">
        <v>0.82258064516129004</v>
      </c>
      <c r="E295" s="112">
        <v>0.74724691358024697</v>
      </c>
      <c r="F295" s="121">
        <v>0.61467084826762231</v>
      </c>
      <c r="G295" s="121">
        <v>0.97727951321495599</v>
      </c>
      <c r="H295" s="114">
        <v>0.79597518074128915</v>
      </c>
      <c r="I295" s="47">
        <v>1.2878575071735075E-3</v>
      </c>
      <c r="J295" s="119">
        <v>0.60810810810810811</v>
      </c>
      <c r="K295" s="112">
        <v>0.74724691358024697</v>
      </c>
      <c r="L295" s="38">
        <v>0.45440690690690694</v>
      </c>
      <c r="M295" s="38">
        <v>1.0505879232126809</v>
      </c>
      <c r="N295" s="114">
        <v>0.75249741505979395</v>
      </c>
      <c r="O295" s="47">
        <v>1.3929911125298363E-3</v>
      </c>
      <c r="P295" s="117"/>
      <c r="Q295" s="113"/>
      <c r="R295" s="114"/>
      <c r="S295" s="113"/>
      <c r="T295" s="115">
        <v>0</v>
      </c>
      <c r="U295" s="47">
        <v>0</v>
      </c>
      <c r="V295" s="92">
        <v>1.0723394478813375E-3</v>
      </c>
    </row>
    <row r="296" spans="1:22" s="2" customFormat="1" x14ac:dyDescent="0.25">
      <c r="A296" s="44">
        <v>312560</v>
      </c>
      <c r="B296" s="36">
        <v>3125606</v>
      </c>
      <c r="C296" s="45" t="s">
        <v>143</v>
      </c>
      <c r="D296" s="124">
        <v>0.63870967741935447</v>
      </c>
      <c r="E296" s="112">
        <v>0.72970625</v>
      </c>
      <c r="F296" s="121">
        <v>0.46607044354838684</v>
      </c>
      <c r="G296" s="121">
        <v>0.92737789423826</v>
      </c>
      <c r="H296" s="114">
        <v>0.69672416889332345</v>
      </c>
      <c r="I296" s="47">
        <v>1.1272731525408292E-3</v>
      </c>
      <c r="J296" s="119">
        <v>0.26811594202898553</v>
      </c>
      <c r="K296" s="112">
        <v>0.72970625</v>
      </c>
      <c r="L296" s="38">
        <v>0.19564587862318841</v>
      </c>
      <c r="M296" s="38">
        <v>0.87937125252730086</v>
      </c>
      <c r="N296" s="114">
        <v>0.53750856557524462</v>
      </c>
      <c r="O296" s="47">
        <v>9.9501292598524181E-4</v>
      </c>
      <c r="P296" s="117">
        <v>0</v>
      </c>
      <c r="Q296" s="113">
        <v>0.748285714285714</v>
      </c>
      <c r="R296" s="114">
        <v>0</v>
      </c>
      <c r="S296" s="113">
        <v>0.86313870617045296</v>
      </c>
      <c r="T296" s="115">
        <v>0.43156935308522648</v>
      </c>
      <c r="U296" s="47">
        <v>1.8413195493217499E-3</v>
      </c>
      <c r="V296" s="92">
        <v>1.2171783412747784E-3</v>
      </c>
    </row>
    <row r="297" spans="1:22" s="2" customFormat="1" x14ac:dyDescent="0.25">
      <c r="A297" s="44">
        <v>312570</v>
      </c>
      <c r="B297" s="36">
        <v>3125705</v>
      </c>
      <c r="C297" s="45" t="s">
        <v>627</v>
      </c>
      <c r="D297" s="124">
        <v>0.80188679245283001</v>
      </c>
      <c r="E297" s="112">
        <v>0.69361990950226204</v>
      </c>
      <c r="F297" s="121">
        <v>0.55620464441219108</v>
      </c>
      <c r="G297" s="121">
        <v>1.0007273695282499</v>
      </c>
      <c r="H297" s="114">
        <v>0.7784660069702205</v>
      </c>
      <c r="I297" s="47">
        <v>1.2595283313008678E-3</v>
      </c>
      <c r="J297" s="119">
        <v>0.40551181102362205</v>
      </c>
      <c r="K297" s="112">
        <v>0.69361990950226204</v>
      </c>
      <c r="L297" s="38">
        <v>0.2812710656643031</v>
      </c>
      <c r="M297" s="38">
        <v>0.92908128631658182</v>
      </c>
      <c r="N297" s="114">
        <v>0.60517617599044249</v>
      </c>
      <c r="O297" s="47">
        <v>1.1202763196236265E-3</v>
      </c>
      <c r="P297" s="117">
        <v>0.17372881355932204</v>
      </c>
      <c r="Q297" s="113">
        <v>0.62515904139433598</v>
      </c>
      <c r="R297" s="114">
        <v>0.10860813854732108</v>
      </c>
      <c r="S297" s="113">
        <v>1.0072426916320301</v>
      </c>
      <c r="T297" s="115">
        <v>0.55792541508967552</v>
      </c>
      <c r="U297" s="47">
        <v>2.380426150568658E-3</v>
      </c>
      <c r="V297" s="92">
        <v>1.4280070904835293E-3</v>
      </c>
    </row>
    <row r="298" spans="1:22" s="2" customFormat="1" x14ac:dyDescent="0.25">
      <c r="A298" s="44">
        <v>312580</v>
      </c>
      <c r="B298" s="36">
        <v>3125804</v>
      </c>
      <c r="C298" s="45" t="s">
        <v>144</v>
      </c>
      <c r="D298" s="124">
        <v>0.34782608695652201</v>
      </c>
      <c r="E298" s="112">
        <v>0.72709352517985604</v>
      </c>
      <c r="F298" s="121">
        <v>0.25290209571473271</v>
      </c>
      <c r="G298" s="121">
        <v>0.84273642158920303</v>
      </c>
      <c r="H298" s="114">
        <v>0.5478192586519679</v>
      </c>
      <c r="I298" s="47">
        <v>8.8635068265837161E-4</v>
      </c>
      <c r="J298" s="119">
        <v>0.52</v>
      </c>
      <c r="K298" s="112">
        <v>0.72709352517985604</v>
      </c>
      <c r="L298" s="38">
        <v>0.37808863309352514</v>
      </c>
      <c r="M298" s="38">
        <v>0.9623452199716781</v>
      </c>
      <c r="N298" s="114">
        <v>0.67021692653260168</v>
      </c>
      <c r="O298" s="47">
        <v>1.24067698232929E-3</v>
      </c>
      <c r="P298" s="117"/>
      <c r="Q298" s="113"/>
      <c r="R298" s="114"/>
      <c r="S298" s="113"/>
      <c r="T298" s="115">
        <v>0</v>
      </c>
      <c r="U298" s="47">
        <v>0</v>
      </c>
      <c r="V298" s="92">
        <v>8.5081106599506459E-4</v>
      </c>
    </row>
    <row r="299" spans="1:22" s="2" customFormat="1" x14ac:dyDescent="0.25">
      <c r="A299" s="44">
        <v>312590</v>
      </c>
      <c r="B299" s="36">
        <v>3125903</v>
      </c>
      <c r="C299" s="45" t="s">
        <v>145</v>
      </c>
      <c r="D299" s="124">
        <v>0.78571428571428592</v>
      </c>
      <c r="E299" s="112">
        <v>0.75962804878048795</v>
      </c>
      <c r="F299" s="121">
        <v>0.59685060975609783</v>
      </c>
      <c r="G299" s="121">
        <v>1.01025355770275</v>
      </c>
      <c r="H299" s="114">
        <v>0.80355208372942388</v>
      </c>
      <c r="I299" s="47">
        <v>1.3001166474463325E-3</v>
      </c>
      <c r="J299" s="119">
        <v>0.41025641025641024</v>
      </c>
      <c r="K299" s="112">
        <v>0.75962804878048795</v>
      </c>
      <c r="L299" s="38">
        <v>0.31164227642276426</v>
      </c>
      <c r="M299" s="38">
        <v>0.93448797241219261</v>
      </c>
      <c r="N299" s="114">
        <v>0.62306512441747841</v>
      </c>
      <c r="O299" s="47">
        <v>1.153391577792833E-3</v>
      </c>
      <c r="P299" s="117"/>
      <c r="Q299" s="113"/>
      <c r="R299" s="114"/>
      <c r="S299" s="113"/>
      <c r="T299" s="115">
        <v>0</v>
      </c>
      <c r="U299" s="47">
        <v>0</v>
      </c>
      <c r="V299" s="92">
        <v>9.8140329009566629E-4</v>
      </c>
    </row>
    <row r="300" spans="1:22" s="2" customFormat="1" x14ac:dyDescent="0.25">
      <c r="A300" s="44">
        <v>312595</v>
      </c>
      <c r="B300" s="36">
        <v>3125952</v>
      </c>
      <c r="C300" s="45" t="s">
        <v>146</v>
      </c>
      <c r="D300" s="124">
        <v>0.73626373626373598</v>
      </c>
      <c r="E300" s="112">
        <v>0.72836098981077102</v>
      </c>
      <c r="F300" s="121">
        <v>0.5362657837068312</v>
      </c>
      <c r="G300" s="121">
        <v>0.95647787076810697</v>
      </c>
      <c r="H300" s="114">
        <v>0.74637182723746909</v>
      </c>
      <c r="I300" s="47">
        <v>1.2076011716287448E-3</v>
      </c>
      <c r="J300" s="119">
        <v>0.46357615894039733</v>
      </c>
      <c r="K300" s="112">
        <v>0.72836098981077102</v>
      </c>
      <c r="L300" s="38">
        <v>0.33765078997850312</v>
      </c>
      <c r="M300" s="38">
        <v>0.99101190253721372</v>
      </c>
      <c r="N300" s="114">
        <v>0.66433134625785839</v>
      </c>
      <c r="O300" s="47">
        <v>1.2297818472089296E-3</v>
      </c>
      <c r="P300" s="117"/>
      <c r="Q300" s="113"/>
      <c r="R300" s="114"/>
      <c r="S300" s="113"/>
      <c r="T300" s="115">
        <v>0</v>
      </c>
      <c r="U300" s="47">
        <v>0</v>
      </c>
      <c r="V300" s="92">
        <v>9.7495320753506983E-4</v>
      </c>
    </row>
    <row r="301" spans="1:22" s="2" customFormat="1" x14ac:dyDescent="0.25">
      <c r="A301" s="44">
        <v>312600</v>
      </c>
      <c r="B301" s="36">
        <v>3126000</v>
      </c>
      <c r="C301" s="45" t="s">
        <v>147</v>
      </c>
      <c r="D301" s="124">
        <v>0.87222222222222201</v>
      </c>
      <c r="E301" s="112">
        <v>0.32331543624161102</v>
      </c>
      <c r="F301" s="121">
        <v>0.2820029082774051</v>
      </c>
      <c r="G301" s="121">
        <v>1.02325531935675</v>
      </c>
      <c r="H301" s="114">
        <v>0.65262911381707756</v>
      </c>
      <c r="I301" s="47">
        <v>1.0559290339261184E-3</v>
      </c>
      <c r="J301" s="119">
        <v>0.48404255319148937</v>
      </c>
      <c r="K301" s="112">
        <v>0.32331543624161102</v>
      </c>
      <c r="L301" s="38">
        <v>0.1564984292446096</v>
      </c>
      <c r="M301" s="38">
        <v>0.94251776165994838</v>
      </c>
      <c r="N301" s="114">
        <v>0.54950809545227897</v>
      </c>
      <c r="O301" s="47">
        <v>1.017225943782674E-3</v>
      </c>
      <c r="P301" s="117"/>
      <c r="Q301" s="113"/>
      <c r="R301" s="114"/>
      <c r="S301" s="113"/>
      <c r="T301" s="115">
        <v>0</v>
      </c>
      <c r="U301" s="47">
        <v>0</v>
      </c>
      <c r="V301" s="92">
        <v>8.2926199108351709E-4</v>
      </c>
    </row>
    <row r="302" spans="1:22" s="2" customFormat="1" x14ac:dyDescent="0.25">
      <c r="A302" s="44">
        <v>312610</v>
      </c>
      <c r="B302" s="36">
        <v>3126109</v>
      </c>
      <c r="C302" s="45" t="s">
        <v>148</v>
      </c>
      <c r="D302" s="124">
        <v>0.79661016949152508</v>
      </c>
      <c r="E302" s="112">
        <v>0.406043842168194</v>
      </c>
      <c r="F302" s="121">
        <v>0.32345865393059509</v>
      </c>
      <c r="G302" s="121">
        <v>1.00520728471798</v>
      </c>
      <c r="H302" s="114">
        <v>0.66433296932428754</v>
      </c>
      <c r="I302" s="47">
        <v>1.0748654260932674E-3</v>
      </c>
      <c r="J302" s="119">
        <v>0.64729064039408868</v>
      </c>
      <c r="K302" s="112">
        <v>0.406043842168194</v>
      </c>
      <c r="L302" s="38">
        <v>0.26282837862512659</v>
      </c>
      <c r="M302" s="38">
        <v>1.0538364982370865</v>
      </c>
      <c r="N302" s="114">
        <v>0.65833243843110656</v>
      </c>
      <c r="O302" s="47">
        <v>1.2186769249589483E-3</v>
      </c>
      <c r="P302" s="117">
        <v>0.28995433789954339</v>
      </c>
      <c r="Q302" s="113">
        <v>0.55044357976653702</v>
      </c>
      <c r="R302" s="114">
        <v>0.15960350372226073</v>
      </c>
      <c r="S302" s="113">
        <v>1.0134883957535199</v>
      </c>
      <c r="T302" s="115">
        <v>0.58654594973789032</v>
      </c>
      <c r="U302" s="47">
        <v>2.5025375785073124E-3</v>
      </c>
      <c r="V302" s="92">
        <v>1.4179244561223488E-3</v>
      </c>
    </row>
    <row r="303" spans="1:22" s="2" customFormat="1" x14ac:dyDescent="0.25">
      <c r="A303" s="44">
        <v>312620</v>
      </c>
      <c r="B303" s="36">
        <v>3126208</v>
      </c>
      <c r="C303" s="45" t="s">
        <v>149</v>
      </c>
      <c r="D303" s="124">
        <v>0.82644628099173501</v>
      </c>
      <c r="E303" s="112">
        <v>0.74678620689655195</v>
      </c>
      <c r="F303" s="121">
        <v>0.61717868338557968</v>
      </c>
      <c r="G303" s="121">
        <v>1.0099569364422201</v>
      </c>
      <c r="H303" s="114">
        <v>0.81356780991389988</v>
      </c>
      <c r="I303" s="47">
        <v>1.3163217107052887E-3</v>
      </c>
      <c r="J303" s="119">
        <v>0.34756097560975607</v>
      </c>
      <c r="K303" s="112">
        <v>0.74678620689655195</v>
      </c>
      <c r="L303" s="38">
        <v>0.25955374264087472</v>
      </c>
      <c r="M303" s="38">
        <v>0.9472912174935868</v>
      </c>
      <c r="N303" s="114">
        <v>0.60342248006723076</v>
      </c>
      <c r="O303" s="47">
        <v>1.117029952544851E-3</v>
      </c>
      <c r="P303" s="117">
        <v>0.23469387755102042</v>
      </c>
      <c r="Q303" s="113">
        <v>0.74621311475409802</v>
      </c>
      <c r="R303" s="114">
        <v>0.17513164938106382</v>
      </c>
      <c r="S303" s="113">
        <v>1.1139078110738201</v>
      </c>
      <c r="T303" s="115">
        <v>0.64451973022744191</v>
      </c>
      <c r="U303" s="47">
        <v>2.7498865957634533E-3</v>
      </c>
      <c r="V303" s="92">
        <v>1.5233179844527467E-3</v>
      </c>
    </row>
    <row r="304" spans="1:22" s="2" customFormat="1" x14ac:dyDescent="0.25">
      <c r="A304" s="44">
        <v>312630</v>
      </c>
      <c r="B304" s="36">
        <v>3126307</v>
      </c>
      <c r="C304" s="45" t="s">
        <v>434</v>
      </c>
      <c r="D304" s="124">
        <v>0.90540540540540593</v>
      </c>
      <c r="E304" s="112">
        <v>0.435150485436893</v>
      </c>
      <c r="F304" s="121">
        <v>0.39398760167934932</v>
      </c>
      <c r="G304" s="121">
        <v>1.0222787640684601</v>
      </c>
      <c r="H304" s="114">
        <v>0.7081331828739047</v>
      </c>
      <c r="I304" s="47">
        <v>1.1457325023545449E-3</v>
      </c>
      <c r="J304" s="119">
        <v>0.57692307692307687</v>
      </c>
      <c r="K304" s="112">
        <v>0.435150485436893</v>
      </c>
      <c r="L304" s="38">
        <v>0.25104835698282285</v>
      </c>
      <c r="M304" s="38">
        <v>1.0241625214618673</v>
      </c>
      <c r="N304" s="114">
        <v>0.63760543922234503</v>
      </c>
      <c r="O304" s="47">
        <v>1.1803079882564567E-3</v>
      </c>
      <c r="P304" s="117"/>
      <c r="Q304" s="113"/>
      <c r="R304" s="114"/>
      <c r="S304" s="113"/>
      <c r="T304" s="115">
        <v>0</v>
      </c>
      <c r="U304" s="47">
        <v>0</v>
      </c>
      <c r="V304" s="92">
        <v>9.3041619624440071E-4</v>
      </c>
    </row>
    <row r="305" spans="1:22" s="2" customFormat="1" x14ac:dyDescent="0.25">
      <c r="A305" s="44">
        <v>312640</v>
      </c>
      <c r="B305" s="36">
        <v>3126406</v>
      </c>
      <c r="C305" s="45" t="s">
        <v>435</v>
      </c>
      <c r="D305" s="124">
        <v>0.85542168674698793</v>
      </c>
      <c r="E305" s="112">
        <v>0.61354594594594603</v>
      </c>
      <c r="F305" s="121">
        <v>0.52484050797785742</v>
      </c>
      <c r="G305" s="121">
        <v>1.04694153082485</v>
      </c>
      <c r="H305" s="114">
        <v>0.78589101940135375</v>
      </c>
      <c r="I305" s="47">
        <v>1.2715417184411379E-3</v>
      </c>
      <c r="J305" s="119">
        <v>0.60606060606060608</v>
      </c>
      <c r="K305" s="112">
        <v>0.61354594594594603</v>
      </c>
      <c r="L305" s="38">
        <v>0.37184602784602788</v>
      </c>
      <c r="M305" s="38">
        <v>1.0846444877449357</v>
      </c>
      <c r="N305" s="114">
        <v>0.72824525779548177</v>
      </c>
      <c r="O305" s="47">
        <v>1.3480965536213803E-3</v>
      </c>
      <c r="P305" s="117">
        <v>0.35294117647058826</v>
      </c>
      <c r="Q305" s="113">
        <v>0.62483510638297901</v>
      </c>
      <c r="R305" s="114">
        <v>0.22053003754693379</v>
      </c>
      <c r="S305" s="113">
        <v>1.1168669242906399</v>
      </c>
      <c r="T305" s="115">
        <v>0.66869848091878681</v>
      </c>
      <c r="U305" s="47">
        <v>2.8530468549613722E-3</v>
      </c>
      <c r="V305" s="92">
        <v>1.6184646798172819E-3</v>
      </c>
    </row>
    <row r="306" spans="1:22" s="2" customFormat="1" x14ac:dyDescent="0.25">
      <c r="A306" s="44">
        <v>312650</v>
      </c>
      <c r="B306" s="36">
        <v>3126505</v>
      </c>
      <c r="C306" s="45" t="s">
        <v>628</v>
      </c>
      <c r="D306" s="124">
        <v>0.91071428571428603</v>
      </c>
      <c r="E306" s="112">
        <v>0.73858208955223903</v>
      </c>
      <c r="F306" s="121">
        <v>0.67263726012793223</v>
      </c>
      <c r="G306" s="121">
        <v>1.0331790503946701</v>
      </c>
      <c r="H306" s="114">
        <v>0.85290815526130115</v>
      </c>
      <c r="I306" s="47">
        <v>1.3799728901846102E-3</v>
      </c>
      <c r="J306" s="119">
        <v>0.5</v>
      </c>
      <c r="K306" s="112">
        <v>0.73858208955223903</v>
      </c>
      <c r="L306" s="38">
        <v>0.36929104477611951</v>
      </c>
      <c r="M306" s="38">
        <v>1.0201082491792108</v>
      </c>
      <c r="N306" s="114">
        <v>0.69469964697766518</v>
      </c>
      <c r="O306" s="47">
        <v>1.2859983499619164E-3</v>
      </c>
      <c r="P306" s="117">
        <v>0.125</v>
      </c>
      <c r="Q306" s="113">
        <v>0.73799999999999999</v>
      </c>
      <c r="R306" s="114">
        <v>9.2249999999999999E-2</v>
      </c>
      <c r="S306" s="113">
        <v>1.0166703715955401</v>
      </c>
      <c r="T306" s="115">
        <v>0.55446018579777001</v>
      </c>
      <c r="U306" s="47">
        <v>2.3656415177108008E-3</v>
      </c>
      <c r="V306" s="92">
        <v>1.5395167996007707E-3</v>
      </c>
    </row>
    <row r="307" spans="1:22" s="2" customFormat="1" x14ac:dyDescent="0.25">
      <c r="A307" s="44">
        <v>312660</v>
      </c>
      <c r="B307" s="36">
        <v>3126604</v>
      </c>
      <c r="C307" s="45" t="s">
        <v>150</v>
      </c>
      <c r="D307" s="124">
        <v>0.52127659574468044</v>
      </c>
      <c r="E307" s="112">
        <v>0.73735197368421002</v>
      </c>
      <c r="F307" s="121">
        <v>0.38436432670772619</v>
      </c>
      <c r="G307" s="121">
        <v>0.86242186351387495</v>
      </c>
      <c r="H307" s="114">
        <v>0.62339309511080054</v>
      </c>
      <c r="I307" s="47">
        <v>1.008626269867974E-3</v>
      </c>
      <c r="J307" s="119">
        <v>0.38983050847457629</v>
      </c>
      <c r="K307" s="112">
        <v>0.73735197368421002</v>
      </c>
      <c r="L307" s="38">
        <v>0.28744229482604799</v>
      </c>
      <c r="M307" s="38">
        <v>0.94218692953525818</v>
      </c>
      <c r="N307" s="114">
        <v>0.61481461218065303</v>
      </c>
      <c r="O307" s="47">
        <v>1.1381185815144297E-3</v>
      </c>
      <c r="P307" s="117">
        <v>8.3333333333333329E-2</v>
      </c>
      <c r="Q307" s="113">
        <v>0.73414999999999997</v>
      </c>
      <c r="R307" s="114">
        <v>6.1179166666666659E-2</v>
      </c>
      <c r="S307" s="113">
        <v>0.81596881185874703</v>
      </c>
      <c r="T307" s="115">
        <v>0.43857398926270685</v>
      </c>
      <c r="U307" s="47">
        <v>1.8712052987089032E-3</v>
      </c>
      <c r="V307" s="92">
        <v>1.2329390002947423E-3</v>
      </c>
    </row>
    <row r="308" spans="1:22" s="2" customFormat="1" x14ac:dyDescent="0.25">
      <c r="A308" s="44">
        <v>312670</v>
      </c>
      <c r="B308" s="36">
        <v>3126703</v>
      </c>
      <c r="C308" s="45" t="s">
        <v>629</v>
      </c>
      <c r="D308" s="124">
        <v>0.59327217125382237</v>
      </c>
      <c r="E308" s="112">
        <v>0.722379609544469</v>
      </c>
      <c r="F308" s="121">
        <v>0.42856771942393557</v>
      </c>
      <c r="G308" s="121">
        <v>0.92108116177671395</v>
      </c>
      <c r="H308" s="114">
        <v>0.67482444060032476</v>
      </c>
      <c r="I308" s="47">
        <v>1.0918402267793346E-3</v>
      </c>
      <c r="J308" s="119">
        <v>0.26878612716763006</v>
      </c>
      <c r="K308" s="112">
        <v>0.722379609544469</v>
      </c>
      <c r="L308" s="38">
        <v>0.1941656175943226</v>
      </c>
      <c r="M308" s="38">
        <v>0.87206287249256742</v>
      </c>
      <c r="N308" s="114">
        <v>0.53311424504344496</v>
      </c>
      <c r="O308" s="47">
        <v>9.8687834728251227E-4</v>
      </c>
      <c r="P308" s="117">
        <v>9.6774193548387094E-2</v>
      </c>
      <c r="Q308" s="113">
        <v>0.76179812206572795</v>
      </c>
      <c r="R308" s="114">
        <v>7.3722398909586567E-2</v>
      </c>
      <c r="S308" s="113">
        <v>0.89171102266583002</v>
      </c>
      <c r="T308" s="115">
        <v>0.48271671078770828</v>
      </c>
      <c r="U308" s="47">
        <v>2.0595431765567766E-3</v>
      </c>
      <c r="V308" s="92">
        <v>1.2433960649360942E-3</v>
      </c>
    </row>
    <row r="309" spans="1:22" s="2" customFormat="1" x14ac:dyDescent="0.25">
      <c r="A309" s="44">
        <v>312675</v>
      </c>
      <c r="B309" s="36">
        <v>3126752</v>
      </c>
      <c r="C309" s="45" t="s">
        <v>630</v>
      </c>
      <c r="D309" s="124">
        <v>0.64473684210526339</v>
      </c>
      <c r="E309" s="112">
        <v>0.75159493670886102</v>
      </c>
      <c r="F309" s="121">
        <v>0.48458094603597635</v>
      </c>
      <c r="G309" s="121">
        <v>0.93646584260620302</v>
      </c>
      <c r="H309" s="114">
        <v>0.71052339432108969</v>
      </c>
      <c r="I309" s="47">
        <v>1.1495997733831748E-3</v>
      </c>
      <c r="J309" s="119">
        <v>0.38260869565217392</v>
      </c>
      <c r="K309" s="112">
        <v>0.75159493670886102</v>
      </c>
      <c r="L309" s="38">
        <v>0.28756675839295553</v>
      </c>
      <c r="M309" s="38">
        <v>0.9747796231958451</v>
      </c>
      <c r="N309" s="114">
        <v>0.63117319079440026</v>
      </c>
      <c r="O309" s="47">
        <v>1.1684008843722538E-3</v>
      </c>
      <c r="P309" s="117"/>
      <c r="Q309" s="113"/>
      <c r="R309" s="114"/>
      <c r="S309" s="113"/>
      <c r="T309" s="115">
        <v>0</v>
      </c>
      <c r="U309" s="47">
        <v>0</v>
      </c>
      <c r="V309" s="92">
        <v>9.2720026310217155E-4</v>
      </c>
    </row>
    <row r="310" spans="1:22" s="2" customFormat="1" x14ac:dyDescent="0.25">
      <c r="A310" s="44">
        <v>312680</v>
      </c>
      <c r="B310" s="36">
        <v>3126802</v>
      </c>
      <c r="C310" s="45" t="s">
        <v>151</v>
      </c>
      <c r="D310" s="124">
        <v>0.80909090909090908</v>
      </c>
      <c r="E310" s="112">
        <v>0.79450724637681203</v>
      </c>
      <c r="F310" s="121">
        <v>0.64282859025032968</v>
      </c>
      <c r="G310" s="121">
        <v>1.02076452497577</v>
      </c>
      <c r="H310" s="114">
        <v>0.83179655761304983</v>
      </c>
      <c r="I310" s="47">
        <v>1.3458151297700124E-3</v>
      </c>
      <c r="J310" s="119">
        <v>0.33333333333333331</v>
      </c>
      <c r="K310" s="112">
        <v>0.79450724637681203</v>
      </c>
      <c r="L310" s="38">
        <v>0.26483574879227068</v>
      </c>
      <c r="M310" s="38">
        <v>0.92518972245880016</v>
      </c>
      <c r="N310" s="114">
        <v>0.59501273562553547</v>
      </c>
      <c r="O310" s="47">
        <v>1.1014621924017843E-3</v>
      </c>
      <c r="P310" s="117">
        <v>0</v>
      </c>
      <c r="Q310" s="113">
        <v>0.803824120603015</v>
      </c>
      <c r="R310" s="114">
        <v>0</v>
      </c>
      <c r="S310" s="113">
        <v>0.86932053950426802</v>
      </c>
      <c r="T310" s="115">
        <v>0.43466026975213401</v>
      </c>
      <c r="U310" s="47">
        <v>1.8545071522954423E-3</v>
      </c>
      <c r="V310" s="92">
        <v>1.3498123593278072E-3</v>
      </c>
    </row>
    <row r="311" spans="1:22" s="2" customFormat="1" x14ac:dyDescent="0.25">
      <c r="A311" s="44">
        <v>312690</v>
      </c>
      <c r="B311" s="36">
        <v>3126901</v>
      </c>
      <c r="C311" s="45" t="s">
        <v>631</v>
      </c>
      <c r="D311" s="124">
        <v>0.62820512820512808</v>
      </c>
      <c r="E311" s="112">
        <v>0.66970726915520595</v>
      </c>
      <c r="F311" s="121">
        <v>0.42071354087955237</v>
      </c>
      <c r="G311" s="121">
        <v>0.91746437720030305</v>
      </c>
      <c r="H311" s="114">
        <v>0.66908895903992771</v>
      </c>
      <c r="I311" s="47">
        <v>1.0825604361985107E-3</v>
      </c>
      <c r="J311" s="119">
        <v>0.30769230769230771</v>
      </c>
      <c r="K311" s="112">
        <v>0.66970726915520595</v>
      </c>
      <c r="L311" s="38">
        <v>0.20606377512467877</v>
      </c>
      <c r="M311" s="38">
        <v>0.86042106383005545</v>
      </c>
      <c r="N311" s="114">
        <v>0.53324241947736706</v>
      </c>
      <c r="O311" s="47">
        <v>9.8711561832655012E-4</v>
      </c>
      <c r="P311" s="117"/>
      <c r="Q311" s="113"/>
      <c r="R311" s="114"/>
      <c r="S311" s="113"/>
      <c r="T311" s="115">
        <v>0</v>
      </c>
      <c r="U311" s="47">
        <v>0</v>
      </c>
      <c r="V311" s="92">
        <v>8.2787042181002438E-4</v>
      </c>
    </row>
    <row r="312" spans="1:22" s="2" customFormat="1" x14ac:dyDescent="0.25">
      <c r="A312" s="44">
        <v>312695</v>
      </c>
      <c r="B312" s="36">
        <v>3126950</v>
      </c>
      <c r="C312" s="45" t="s">
        <v>152</v>
      </c>
      <c r="D312" s="124">
        <v>0.92592592592592604</v>
      </c>
      <c r="E312" s="112">
        <v>0.72194074074074099</v>
      </c>
      <c r="F312" s="121">
        <v>0.66846364883401954</v>
      </c>
      <c r="G312" s="121">
        <v>1.11737834138259</v>
      </c>
      <c r="H312" s="114">
        <v>0.8929209951083048</v>
      </c>
      <c r="I312" s="47">
        <v>1.4447121401349721E-3</v>
      </c>
      <c r="J312" s="119">
        <v>0.43055555555555558</v>
      </c>
      <c r="K312" s="112">
        <v>0.72194074074074099</v>
      </c>
      <c r="L312" s="38">
        <v>0.31083559670781907</v>
      </c>
      <c r="M312" s="38">
        <v>1.0350780290292005</v>
      </c>
      <c r="N312" s="114">
        <v>0.67295681286850983</v>
      </c>
      <c r="O312" s="47">
        <v>1.245748943028263E-3</v>
      </c>
      <c r="P312" s="117">
        <v>0.18421052631578946</v>
      </c>
      <c r="Q312" s="113">
        <v>0.77554081632653105</v>
      </c>
      <c r="R312" s="114">
        <v>0.1428627819548873</v>
      </c>
      <c r="S312" s="113">
        <v>1.1151084809068601</v>
      </c>
      <c r="T312" s="115">
        <v>0.62898563143087372</v>
      </c>
      <c r="U312" s="47">
        <v>2.6836093228506845E-3</v>
      </c>
      <c r="V312" s="92">
        <v>1.6129062978354311E-3</v>
      </c>
    </row>
    <row r="313" spans="1:22" s="2" customFormat="1" x14ac:dyDescent="0.25">
      <c r="A313" s="44">
        <v>312700</v>
      </c>
      <c r="B313" s="36">
        <v>3127008</v>
      </c>
      <c r="C313" s="45" t="s">
        <v>153</v>
      </c>
      <c r="D313" s="124">
        <v>0.77397260273972601</v>
      </c>
      <c r="E313" s="112">
        <v>0.63963677639046501</v>
      </c>
      <c r="F313" s="121">
        <v>0.49506134063097634</v>
      </c>
      <c r="G313" s="121">
        <v>0.98321369970885697</v>
      </c>
      <c r="H313" s="114">
        <v>0.73913752016991663</v>
      </c>
      <c r="I313" s="47">
        <v>1.1958963384988109E-3</v>
      </c>
      <c r="J313" s="119">
        <v>0.53926701570680624</v>
      </c>
      <c r="K313" s="112">
        <v>0.63963677639046501</v>
      </c>
      <c r="L313" s="38">
        <v>0.34493501554040779</v>
      </c>
      <c r="M313" s="38">
        <v>1.00750656225383</v>
      </c>
      <c r="N313" s="114">
        <v>0.6762207888971189</v>
      </c>
      <c r="O313" s="47">
        <v>1.2517910762082176E-3</v>
      </c>
      <c r="P313" s="117"/>
      <c r="Q313" s="113"/>
      <c r="R313" s="114"/>
      <c r="S313" s="113"/>
      <c r="T313" s="115">
        <v>0</v>
      </c>
      <c r="U313" s="47">
        <v>0</v>
      </c>
      <c r="V313" s="92">
        <v>9.7907496588281137E-4</v>
      </c>
    </row>
    <row r="314" spans="1:22" s="2" customFormat="1" x14ac:dyDescent="0.25">
      <c r="A314" s="44">
        <v>312705</v>
      </c>
      <c r="B314" s="36">
        <v>3127057</v>
      </c>
      <c r="C314" s="45" t="s">
        <v>482</v>
      </c>
      <c r="D314" s="124">
        <v>0.78378378378378399</v>
      </c>
      <c r="E314" s="112">
        <v>0.75298969072164901</v>
      </c>
      <c r="F314" s="121">
        <v>0.59018110894399534</v>
      </c>
      <c r="G314" s="121">
        <v>0.97682963084166696</v>
      </c>
      <c r="H314" s="114">
        <v>0.78350536989283115</v>
      </c>
      <c r="I314" s="47">
        <v>1.2676818284554044E-3</v>
      </c>
      <c r="J314" s="119">
        <v>0.4</v>
      </c>
      <c r="K314" s="112">
        <v>0.75298969072164901</v>
      </c>
      <c r="L314" s="38">
        <v>0.30119587628865963</v>
      </c>
      <c r="M314" s="38">
        <v>0.99587526571762774</v>
      </c>
      <c r="N314" s="114">
        <v>0.64853557100314374</v>
      </c>
      <c r="O314" s="47">
        <v>1.2005413819196399E-3</v>
      </c>
      <c r="P314" s="117">
        <v>2.5000000000000001E-2</v>
      </c>
      <c r="Q314" s="113">
        <v>0.74252112676056303</v>
      </c>
      <c r="R314" s="114">
        <v>1.8563028169014076E-2</v>
      </c>
      <c r="S314" s="113">
        <v>0.71412161294521204</v>
      </c>
      <c r="T314" s="115">
        <v>0.36634232055711308</v>
      </c>
      <c r="U314" s="47">
        <v>1.5630240464560895E-3</v>
      </c>
      <c r="V314" s="92">
        <v>1.2998940934412357E-3</v>
      </c>
    </row>
    <row r="315" spans="1:22" s="2" customFormat="1" x14ac:dyDescent="0.25">
      <c r="A315" s="44">
        <v>312707</v>
      </c>
      <c r="B315" s="36">
        <v>3127073</v>
      </c>
      <c r="C315" s="45" t="s">
        <v>436</v>
      </c>
      <c r="D315" s="124">
        <v>0.51470588235294101</v>
      </c>
      <c r="E315" s="112">
        <v>0.73183710407239799</v>
      </c>
      <c r="F315" s="121">
        <v>0.37668086239020471</v>
      </c>
      <c r="G315" s="121">
        <v>0.85228909768882699</v>
      </c>
      <c r="H315" s="114">
        <v>0.61448498003951579</v>
      </c>
      <c r="I315" s="47">
        <v>9.9421327917819475E-4</v>
      </c>
      <c r="J315" s="119">
        <v>0.22916666666666666</v>
      </c>
      <c r="K315" s="112">
        <v>0.73183710407239799</v>
      </c>
      <c r="L315" s="38">
        <v>0.16771266968325788</v>
      </c>
      <c r="M315" s="38">
        <v>0.87575410870881076</v>
      </c>
      <c r="N315" s="114">
        <v>0.52173338919603429</v>
      </c>
      <c r="O315" s="47">
        <v>9.6581059245551856E-4</v>
      </c>
      <c r="P315" s="117"/>
      <c r="Q315" s="113"/>
      <c r="R315" s="114"/>
      <c r="S315" s="113"/>
      <c r="T315" s="115">
        <v>0</v>
      </c>
      <c r="U315" s="47">
        <v>0</v>
      </c>
      <c r="V315" s="92">
        <v>7.8400954865348539E-4</v>
      </c>
    </row>
    <row r="316" spans="1:22" s="2" customFormat="1" x14ac:dyDescent="0.25">
      <c r="A316" s="44">
        <v>312710</v>
      </c>
      <c r="B316" s="36">
        <v>3127107</v>
      </c>
      <c r="C316" s="45" t="s">
        <v>154</v>
      </c>
      <c r="D316" s="124">
        <v>0.74901029295328603</v>
      </c>
      <c r="E316" s="112">
        <v>0.479486364998502</v>
      </c>
      <c r="F316" s="121">
        <v>0.35914022271463419</v>
      </c>
      <c r="G316" s="121">
        <v>0.95971640604122199</v>
      </c>
      <c r="H316" s="114">
        <v>0.65942831437792804</v>
      </c>
      <c r="I316" s="47">
        <v>1.0669298813104737E-3</v>
      </c>
      <c r="J316" s="119">
        <v>0.45692307692307693</v>
      </c>
      <c r="K316" s="112">
        <v>0.479486364998502</v>
      </c>
      <c r="L316" s="38">
        <v>0.21908838523777707</v>
      </c>
      <c r="M316" s="38">
        <v>0.93416669743485625</v>
      </c>
      <c r="N316" s="114">
        <v>0.57662754133631666</v>
      </c>
      <c r="O316" s="47">
        <v>1.0674283050628077E-3</v>
      </c>
      <c r="P316" s="117">
        <v>0.18421052631578946</v>
      </c>
      <c r="Q316" s="113">
        <v>0.50918779342722997</v>
      </c>
      <c r="R316" s="114">
        <v>9.3797751420805514E-2</v>
      </c>
      <c r="S316" s="113">
        <v>0.934547316926015</v>
      </c>
      <c r="T316" s="115">
        <v>0.51417253417341025</v>
      </c>
      <c r="U316" s="47">
        <v>2.1937515537875556E-3</v>
      </c>
      <c r="V316" s="92">
        <v>1.2924935853068239E-3</v>
      </c>
    </row>
    <row r="317" spans="1:22" s="2" customFormat="1" x14ac:dyDescent="0.25">
      <c r="A317" s="44">
        <v>312720</v>
      </c>
      <c r="B317" s="36">
        <v>3127206</v>
      </c>
      <c r="C317" s="45" t="s">
        <v>632</v>
      </c>
      <c r="D317" s="124">
        <v>0.81707317073170793</v>
      </c>
      <c r="E317" s="112">
        <v>0.61807142857142905</v>
      </c>
      <c r="F317" s="121">
        <v>0.50500958188153389</v>
      </c>
      <c r="G317" s="121">
        <v>0.98104174004978195</v>
      </c>
      <c r="H317" s="114">
        <v>0.74302566096565792</v>
      </c>
      <c r="I317" s="47">
        <v>1.202187202126091E-3</v>
      </c>
      <c r="J317" s="119">
        <v>0.42753623188405798</v>
      </c>
      <c r="K317" s="112">
        <v>0.61807142857142905</v>
      </c>
      <c r="L317" s="38">
        <v>0.26424792960662546</v>
      </c>
      <c r="M317" s="38">
        <v>0.90997235566740198</v>
      </c>
      <c r="N317" s="114">
        <v>0.58711014263701378</v>
      </c>
      <c r="O317" s="47">
        <v>1.0868332493932868E-3</v>
      </c>
      <c r="P317" s="117"/>
      <c r="Q317" s="113"/>
      <c r="R317" s="114"/>
      <c r="S317" s="113"/>
      <c r="T317" s="115">
        <v>0</v>
      </c>
      <c r="U317" s="47">
        <v>0</v>
      </c>
      <c r="V317" s="92">
        <v>9.1560818060775124E-4</v>
      </c>
    </row>
    <row r="318" spans="1:22" s="2" customFormat="1" x14ac:dyDescent="0.25">
      <c r="A318" s="44">
        <v>312730</v>
      </c>
      <c r="B318" s="36">
        <v>3127305</v>
      </c>
      <c r="C318" s="45" t="s">
        <v>633</v>
      </c>
      <c r="D318" s="124">
        <v>0.84105960264900703</v>
      </c>
      <c r="E318" s="112">
        <v>0.62648410757946205</v>
      </c>
      <c r="F318" s="121">
        <v>0.52691047458670015</v>
      </c>
      <c r="G318" s="121">
        <v>1.00693595711513</v>
      </c>
      <c r="H318" s="114">
        <v>0.76692321585091505</v>
      </c>
      <c r="I318" s="47">
        <v>1.2408525351750525E-3</v>
      </c>
      <c r="J318" s="119">
        <v>0.4</v>
      </c>
      <c r="K318" s="112">
        <v>0.62648410757946205</v>
      </c>
      <c r="L318" s="38">
        <v>0.25059364303178483</v>
      </c>
      <c r="M318" s="38">
        <v>0.93437827690039277</v>
      </c>
      <c r="N318" s="114">
        <v>0.59248595996608877</v>
      </c>
      <c r="O318" s="47">
        <v>1.0967847330955801E-3</v>
      </c>
      <c r="P318" s="117"/>
      <c r="Q318" s="113"/>
      <c r="R318" s="114"/>
      <c r="S318" s="113"/>
      <c r="T318" s="115">
        <v>0</v>
      </c>
      <c r="U318" s="47">
        <v>0</v>
      </c>
      <c r="V318" s="92">
        <v>9.350549073082531E-4</v>
      </c>
    </row>
    <row r="319" spans="1:22" s="2" customFormat="1" x14ac:dyDescent="0.25">
      <c r="A319" s="44">
        <v>312733</v>
      </c>
      <c r="B319" s="36">
        <v>3127339</v>
      </c>
      <c r="C319" s="45" t="s">
        <v>155</v>
      </c>
      <c r="D319" s="124">
        <v>0.94117647058823506</v>
      </c>
      <c r="E319" s="112">
        <v>0.75329059829059797</v>
      </c>
      <c r="F319" s="121">
        <v>0.708979386626445</v>
      </c>
      <c r="G319" s="121">
        <v>1.1167122779524701</v>
      </c>
      <c r="H319" s="114">
        <v>0.91284583228945748</v>
      </c>
      <c r="I319" s="47">
        <v>1.4769497673422173E-3</v>
      </c>
      <c r="J319" s="119">
        <v>0.71739130434782605</v>
      </c>
      <c r="K319" s="112">
        <v>0.75329059829059797</v>
      </c>
      <c r="L319" s="38">
        <v>0.54040412486064637</v>
      </c>
      <c r="M319" s="38">
        <v>1.2194580500986749</v>
      </c>
      <c r="N319" s="114">
        <v>0.87993108747966065</v>
      </c>
      <c r="O319" s="47">
        <v>1.6288908904763259E-3</v>
      </c>
      <c r="P319" s="117">
        <v>0.203125</v>
      </c>
      <c r="Q319" s="113">
        <v>0.733678899082569</v>
      </c>
      <c r="R319" s="114">
        <v>0.14902852637614683</v>
      </c>
      <c r="S319" s="113">
        <v>1.1162765676064601</v>
      </c>
      <c r="T319" s="115">
        <v>0.63265254699130347</v>
      </c>
      <c r="U319" s="47">
        <v>2.6992544636811507E-3</v>
      </c>
      <c r="V319" s="92">
        <v>1.7821871558636475E-3</v>
      </c>
    </row>
    <row r="320" spans="1:22" s="2" customFormat="1" x14ac:dyDescent="0.25">
      <c r="A320" s="44">
        <v>312735</v>
      </c>
      <c r="B320" s="36">
        <v>3127354</v>
      </c>
      <c r="C320" s="45" t="s">
        <v>634</v>
      </c>
      <c r="D320" s="124">
        <v>0.82758620689655205</v>
      </c>
      <c r="E320" s="112">
        <v>0.79619298245614001</v>
      </c>
      <c r="F320" s="121">
        <v>0.65891833030852986</v>
      </c>
      <c r="G320" s="121">
        <v>1.06966741072498</v>
      </c>
      <c r="H320" s="114">
        <v>0.86429287051675496</v>
      </c>
      <c r="I320" s="47">
        <v>1.3983929255871139E-3</v>
      </c>
      <c r="J320" s="119">
        <v>0.546875</v>
      </c>
      <c r="K320" s="112">
        <v>0.79619298245614001</v>
      </c>
      <c r="L320" s="38">
        <v>0.43541803728070155</v>
      </c>
      <c r="M320" s="38">
        <v>1.0441058404193491</v>
      </c>
      <c r="N320" s="114">
        <v>0.73976193885002528</v>
      </c>
      <c r="O320" s="47">
        <v>1.3694157422773907E-3</v>
      </c>
      <c r="P320" s="117"/>
      <c r="Q320" s="113"/>
      <c r="R320" s="114"/>
      <c r="S320" s="113"/>
      <c r="T320" s="115">
        <v>0</v>
      </c>
      <c r="U320" s="47">
        <v>0</v>
      </c>
      <c r="V320" s="92">
        <v>1.1071234671458019E-3</v>
      </c>
    </row>
    <row r="321" spans="1:22" s="2" customFormat="1" x14ac:dyDescent="0.25">
      <c r="A321" s="44">
        <v>312737</v>
      </c>
      <c r="B321" s="36">
        <v>3127370</v>
      </c>
      <c r="C321" s="45" t="s">
        <v>156</v>
      </c>
      <c r="D321" s="124">
        <v>0.60227272727272751</v>
      </c>
      <c r="E321" s="112">
        <v>0.71802538071066002</v>
      </c>
      <c r="F321" s="121">
        <v>0.43244710429164768</v>
      </c>
      <c r="G321" s="121">
        <v>0.89870969045325899</v>
      </c>
      <c r="H321" s="114">
        <v>0.66557839737245339</v>
      </c>
      <c r="I321" s="47">
        <v>1.0768804812109169E-3</v>
      </c>
      <c r="J321" s="119"/>
      <c r="K321" s="112">
        <v>0.71802538071066002</v>
      </c>
      <c r="L321" s="38"/>
      <c r="M321" s="38"/>
      <c r="N321" s="114"/>
      <c r="O321" s="47">
        <v>0</v>
      </c>
      <c r="P321" s="117"/>
      <c r="Q321" s="113"/>
      <c r="R321" s="114"/>
      <c r="S321" s="113"/>
      <c r="T321" s="115">
        <v>0</v>
      </c>
      <c r="U321" s="47">
        <v>0</v>
      </c>
      <c r="V321" s="92">
        <v>4.3075219248436678E-4</v>
      </c>
    </row>
    <row r="322" spans="1:22" s="2" customFormat="1" x14ac:dyDescent="0.25">
      <c r="A322" s="44">
        <v>312738</v>
      </c>
      <c r="B322" s="36">
        <v>3127388</v>
      </c>
      <c r="C322" s="45" t="s">
        <v>635</v>
      </c>
      <c r="D322" s="124">
        <v>0.69841269841269793</v>
      </c>
      <c r="E322" s="112">
        <v>0.28311160714285699</v>
      </c>
      <c r="F322" s="121">
        <v>0.19772874149659839</v>
      </c>
      <c r="G322" s="121">
        <v>0.94209221410585298</v>
      </c>
      <c r="H322" s="114">
        <v>0.56991047780122572</v>
      </c>
      <c r="I322" s="47">
        <v>9.2209343332742019E-4</v>
      </c>
      <c r="J322" s="119">
        <v>0.6785714285714286</v>
      </c>
      <c r="K322" s="112">
        <v>0.28311160714285699</v>
      </c>
      <c r="L322" s="38">
        <v>0.19211144770408153</v>
      </c>
      <c r="M322" s="38">
        <v>1.0649892416810767</v>
      </c>
      <c r="N322" s="114">
        <v>0.62855034469257909</v>
      </c>
      <c r="O322" s="47">
        <v>1.1635455835615793E-3</v>
      </c>
      <c r="P322" s="117"/>
      <c r="Q322" s="113"/>
      <c r="R322" s="114"/>
      <c r="S322" s="113"/>
      <c r="T322" s="115">
        <v>0</v>
      </c>
      <c r="U322" s="47">
        <v>0</v>
      </c>
      <c r="V322" s="92">
        <v>8.3425560675559987E-4</v>
      </c>
    </row>
    <row r="323" spans="1:22" s="2" customFormat="1" x14ac:dyDescent="0.25">
      <c r="A323" s="44">
        <v>312740</v>
      </c>
      <c r="B323" s="36">
        <v>3127404</v>
      </c>
      <c r="C323" s="45" t="s">
        <v>636</v>
      </c>
      <c r="D323" s="124">
        <v>0.797752808988764</v>
      </c>
      <c r="E323" s="112">
        <v>0.39056048387096798</v>
      </c>
      <c r="F323" s="121">
        <v>0.31157072308807554</v>
      </c>
      <c r="G323" s="121">
        <v>0.98624283730837403</v>
      </c>
      <c r="H323" s="114">
        <v>0.64890678019822479</v>
      </c>
      <c r="I323" s="47">
        <v>1.0499064399919966E-3</v>
      </c>
      <c r="J323" s="119">
        <v>0.77</v>
      </c>
      <c r="K323" s="112">
        <v>0.39056048387096798</v>
      </c>
      <c r="L323" s="38">
        <v>0.30073157258064537</v>
      </c>
      <c r="M323" s="38">
        <v>1.0976210123094778</v>
      </c>
      <c r="N323" s="114">
        <v>0.69917629244506163</v>
      </c>
      <c r="O323" s="47">
        <v>1.2942853250733654E-3</v>
      </c>
      <c r="P323" s="117"/>
      <c r="Q323" s="113"/>
      <c r="R323" s="114"/>
      <c r="S323" s="113"/>
      <c r="T323" s="115">
        <v>0</v>
      </c>
      <c r="U323" s="47">
        <v>0</v>
      </c>
      <c r="V323" s="92">
        <v>9.376767060261448E-4</v>
      </c>
    </row>
    <row r="324" spans="1:22" s="2" customFormat="1" x14ac:dyDescent="0.25">
      <c r="A324" s="44">
        <v>312750</v>
      </c>
      <c r="B324" s="36">
        <v>3127503</v>
      </c>
      <c r="C324" s="45" t="s">
        <v>157</v>
      </c>
      <c r="D324" s="124">
        <v>0.80800000000000005</v>
      </c>
      <c r="E324" s="112">
        <v>0.73507182320441999</v>
      </c>
      <c r="F324" s="121">
        <v>0.59393803314917137</v>
      </c>
      <c r="G324" s="121">
        <v>1.0071413636001501</v>
      </c>
      <c r="H324" s="114">
        <v>0.80053969837466066</v>
      </c>
      <c r="I324" s="47">
        <v>1.2952427227467982E-3</v>
      </c>
      <c r="J324" s="119">
        <v>0.61594202898550721</v>
      </c>
      <c r="K324" s="112">
        <v>0.73507182320441999</v>
      </c>
      <c r="L324" s="38">
        <v>0.45276163023460647</v>
      </c>
      <c r="M324" s="38">
        <v>1.1591282509660814</v>
      </c>
      <c r="N324" s="114">
        <v>0.80594494060034394</v>
      </c>
      <c r="O324" s="47">
        <v>1.4919308916901163E-3</v>
      </c>
      <c r="P324" s="117"/>
      <c r="Q324" s="113"/>
      <c r="R324" s="114"/>
      <c r="S324" s="113"/>
      <c r="T324" s="115">
        <v>0</v>
      </c>
      <c r="U324" s="47">
        <v>0</v>
      </c>
      <c r="V324" s="92">
        <v>1.1148694457747657E-3</v>
      </c>
    </row>
    <row r="325" spans="1:22" s="2" customFormat="1" x14ac:dyDescent="0.25">
      <c r="A325" s="44">
        <v>312760</v>
      </c>
      <c r="B325" s="36">
        <v>3127602</v>
      </c>
      <c r="C325" s="45" t="s">
        <v>158</v>
      </c>
      <c r="D325" s="124">
        <v>0.81297709923664108</v>
      </c>
      <c r="E325" s="112">
        <v>0.67813456090651603</v>
      </c>
      <c r="F325" s="121">
        <v>0.55130786821789268</v>
      </c>
      <c r="G325" s="121">
        <v>1.01856847795823</v>
      </c>
      <c r="H325" s="114">
        <v>0.78493817308806135</v>
      </c>
      <c r="I325" s="47">
        <v>1.270000049419984E-3</v>
      </c>
      <c r="J325" s="119">
        <v>0.67931034482758623</v>
      </c>
      <c r="K325" s="112">
        <v>0.67813456090651603</v>
      </c>
      <c r="L325" s="38">
        <v>0.46066382240890918</v>
      </c>
      <c r="M325" s="38">
        <v>1.1668000218990122</v>
      </c>
      <c r="N325" s="114">
        <v>0.81373192215396073</v>
      </c>
      <c r="O325" s="47">
        <v>1.5063458197424075E-3</v>
      </c>
      <c r="P325" s="117">
        <v>0.31818181818181818</v>
      </c>
      <c r="Q325" s="113">
        <v>0.76368000000000003</v>
      </c>
      <c r="R325" s="114">
        <v>0.2429890909090909</v>
      </c>
      <c r="S325" s="113">
        <v>1.15798463301756</v>
      </c>
      <c r="T325" s="115">
        <v>0.70048686196332544</v>
      </c>
      <c r="U325" s="47">
        <v>2.988674111716647E-3</v>
      </c>
      <c r="V325" s="92">
        <v>1.708273170008286E-3</v>
      </c>
    </row>
    <row r="326" spans="1:22" s="2" customFormat="1" x14ac:dyDescent="0.25">
      <c r="A326" s="44">
        <v>312770</v>
      </c>
      <c r="B326" s="36">
        <v>3127701</v>
      </c>
      <c r="C326" s="45" t="s">
        <v>159</v>
      </c>
      <c r="D326" s="124">
        <v>0.76032719836400797</v>
      </c>
      <c r="E326" s="112">
        <v>0.617900046061723</v>
      </c>
      <c r="F326" s="121">
        <v>0.46980621089110131</v>
      </c>
      <c r="G326" s="121">
        <v>0.97731898046309196</v>
      </c>
      <c r="H326" s="114">
        <v>0.72356259567709658</v>
      </c>
      <c r="I326" s="47">
        <v>1.1706967042425535E-3</v>
      </c>
      <c r="J326" s="119">
        <v>0.44434470377019747</v>
      </c>
      <c r="K326" s="112">
        <v>0.617900046061723</v>
      </c>
      <c r="L326" s="38">
        <v>0.27456061292688766</v>
      </c>
      <c r="M326" s="38">
        <v>0.96361650765592888</v>
      </c>
      <c r="N326" s="114">
        <v>0.61908856029140824</v>
      </c>
      <c r="O326" s="47">
        <v>1.1460303319265192E-3</v>
      </c>
      <c r="P326" s="117">
        <v>0.19698870765370138</v>
      </c>
      <c r="Q326" s="113">
        <v>0.66418015145476295</v>
      </c>
      <c r="R326" s="114">
        <v>0.1308359896843134</v>
      </c>
      <c r="S326" s="113">
        <v>0.99387114801097998</v>
      </c>
      <c r="T326" s="115">
        <v>0.56235356884764665</v>
      </c>
      <c r="U326" s="47">
        <v>2.3993191651529083E-3</v>
      </c>
      <c r="V326" s="92">
        <v>1.4065546474982108E-3</v>
      </c>
    </row>
    <row r="327" spans="1:22" s="2" customFormat="1" x14ac:dyDescent="0.25">
      <c r="A327" s="44">
        <v>312780</v>
      </c>
      <c r="B327" s="36">
        <v>3127800</v>
      </c>
      <c r="C327" s="45" t="s">
        <v>637</v>
      </c>
      <c r="D327" s="124">
        <v>0.73113207547169801</v>
      </c>
      <c r="E327" s="112">
        <v>0.76497033158813299</v>
      </c>
      <c r="F327" s="121">
        <v>0.55929434620830465</v>
      </c>
      <c r="G327" s="121">
        <v>1.0000146812564299</v>
      </c>
      <c r="H327" s="114">
        <v>0.77965451373236727</v>
      </c>
      <c r="I327" s="47">
        <v>1.2614512899470553E-3</v>
      </c>
      <c r="J327" s="119">
        <v>0.3108108108108108</v>
      </c>
      <c r="K327" s="112">
        <v>0.76497033158813299</v>
      </c>
      <c r="L327" s="38">
        <v>0.23776104900712242</v>
      </c>
      <c r="M327" s="38">
        <v>0.92964633606491365</v>
      </c>
      <c r="N327" s="114">
        <v>0.58370369253601806</v>
      </c>
      <c r="O327" s="47">
        <v>1.0805273742886044E-3</v>
      </c>
      <c r="P327" s="117">
        <v>0.14155251141552511</v>
      </c>
      <c r="Q327" s="113">
        <v>0.77938862559241695</v>
      </c>
      <c r="R327" s="114">
        <v>0.11032441732130102</v>
      </c>
      <c r="S327" s="113">
        <v>0.94902561677352204</v>
      </c>
      <c r="T327" s="115">
        <v>0.52967501704741149</v>
      </c>
      <c r="U327" s="47">
        <v>2.2598939352492138E-3</v>
      </c>
      <c r="V327" s="92">
        <v>1.3887702527441068E-3</v>
      </c>
    </row>
    <row r="328" spans="1:22" s="2" customFormat="1" x14ac:dyDescent="0.25">
      <c r="A328" s="44">
        <v>312790</v>
      </c>
      <c r="B328" s="36">
        <v>3127909</v>
      </c>
      <c r="C328" s="45" t="s">
        <v>160</v>
      </c>
      <c r="D328" s="124"/>
      <c r="E328" s="112"/>
      <c r="F328" s="121"/>
      <c r="G328" s="121"/>
      <c r="H328" s="114"/>
      <c r="I328" s="47">
        <v>0</v>
      </c>
      <c r="J328" s="119"/>
      <c r="K328" s="112"/>
      <c r="L328" s="38"/>
      <c r="M328" s="38"/>
      <c r="N328" s="114"/>
      <c r="O328" s="47">
        <v>0</v>
      </c>
      <c r="P328" s="117"/>
      <c r="Q328" s="113"/>
      <c r="R328" s="114"/>
      <c r="S328" s="113"/>
      <c r="T328" s="115">
        <v>0</v>
      </c>
      <c r="U328" s="47">
        <v>0</v>
      </c>
      <c r="V328" s="92">
        <v>0</v>
      </c>
    </row>
    <row r="329" spans="1:22" s="2" customFormat="1" x14ac:dyDescent="0.25">
      <c r="A329" s="44">
        <v>312800</v>
      </c>
      <c r="B329" s="36">
        <v>3128006</v>
      </c>
      <c r="C329" s="45" t="s">
        <v>638</v>
      </c>
      <c r="D329" s="124">
        <v>0.75471698113207497</v>
      </c>
      <c r="E329" s="112">
        <v>0.68250075757575801</v>
      </c>
      <c r="F329" s="121">
        <v>0.51509491137793029</v>
      </c>
      <c r="G329" s="121">
        <v>0.97623626547926701</v>
      </c>
      <c r="H329" s="114">
        <v>0.74566558842859865</v>
      </c>
      <c r="I329" s="47">
        <v>1.2064585041513319E-3</v>
      </c>
      <c r="J329" s="119">
        <v>0.47970479704797048</v>
      </c>
      <c r="K329" s="112">
        <v>0.68250075757575801</v>
      </c>
      <c r="L329" s="38">
        <v>0.32739888739796508</v>
      </c>
      <c r="M329" s="38">
        <v>0.98709876806304075</v>
      </c>
      <c r="N329" s="114">
        <v>0.65724882773050286</v>
      </c>
      <c r="O329" s="47">
        <v>1.2166709910578157E-3</v>
      </c>
      <c r="P329" s="117"/>
      <c r="Q329" s="113"/>
      <c r="R329" s="114"/>
      <c r="S329" s="113"/>
      <c r="T329" s="115">
        <v>0</v>
      </c>
      <c r="U329" s="47">
        <v>0</v>
      </c>
      <c r="V329" s="92">
        <v>9.6925179808365902E-4</v>
      </c>
    </row>
    <row r="330" spans="1:22" s="2" customFormat="1" x14ac:dyDescent="0.25">
      <c r="A330" s="44">
        <v>312810</v>
      </c>
      <c r="B330" s="36">
        <v>3128105</v>
      </c>
      <c r="C330" s="45" t="s">
        <v>639</v>
      </c>
      <c r="D330" s="124">
        <v>0.69767441860465107</v>
      </c>
      <c r="E330" s="112">
        <v>0.64469547325102905</v>
      </c>
      <c r="F330" s="121">
        <v>0.44978753947746208</v>
      </c>
      <c r="G330" s="121">
        <v>0.96244357861240903</v>
      </c>
      <c r="H330" s="114">
        <v>0.7061155590449355</v>
      </c>
      <c r="I330" s="47">
        <v>1.142468063892569E-3</v>
      </c>
      <c r="J330" s="119">
        <v>0.53968253968253965</v>
      </c>
      <c r="K330" s="112">
        <v>0.64469547325102905</v>
      </c>
      <c r="L330" s="38">
        <v>0.34793089032595215</v>
      </c>
      <c r="M330" s="38">
        <v>1.0283733593787807</v>
      </c>
      <c r="N330" s="114">
        <v>0.68815212485236643</v>
      </c>
      <c r="O330" s="47">
        <v>1.2738778563268533E-3</v>
      </c>
      <c r="P330" s="117">
        <v>0.27083333333333331</v>
      </c>
      <c r="Q330" s="113">
        <v>0.71844886363636395</v>
      </c>
      <c r="R330" s="114">
        <v>0.19457990056818189</v>
      </c>
      <c r="S330" s="113">
        <v>1.06666314498517</v>
      </c>
      <c r="T330" s="115">
        <v>0.63062152277667594</v>
      </c>
      <c r="U330" s="47">
        <v>2.6905889628414722E-3</v>
      </c>
      <c r="V330" s="92">
        <v>1.5046561606560634E-3</v>
      </c>
    </row>
    <row r="331" spans="1:22" s="2" customFormat="1" x14ac:dyDescent="0.25">
      <c r="A331" s="44">
        <v>312820</v>
      </c>
      <c r="B331" s="36">
        <v>3128204</v>
      </c>
      <c r="C331" s="45" t="s">
        <v>161</v>
      </c>
      <c r="D331" s="124">
        <v>0.91666666666666607</v>
      </c>
      <c r="E331" s="112">
        <v>0.75164556962025297</v>
      </c>
      <c r="F331" s="121">
        <v>0.68900843881856477</v>
      </c>
      <c r="G331" s="121">
        <v>1.02356197985355</v>
      </c>
      <c r="H331" s="114">
        <v>0.85628520933605734</v>
      </c>
      <c r="I331" s="47">
        <v>1.3854368349752698E-3</v>
      </c>
      <c r="J331" s="119">
        <v>0.375</v>
      </c>
      <c r="K331" s="112">
        <v>0.75164556962025297</v>
      </c>
      <c r="L331" s="38">
        <v>0.28186708860759485</v>
      </c>
      <c r="M331" s="38">
        <v>0.89392638013672521</v>
      </c>
      <c r="N331" s="114">
        <v>0.58789673437216006</v>
      </c>
      <c r="O331" s="47">
        <v>1.0882893544566659E-3</v>
      </c>
      <c r="P331" s="117">
        <v>0.21428571428571427</v>
      </c>
      <c r="Q331" s="113">
        <v>0.74482456140350894</v>
      </c>
      <c r="R331" s="114">
        <v>0.15960526315789478</v>
      </c>
      <c r="S331" s="113">
        <v>0.971945067605962</v>
      </c>
      <c r="T331" s="115">
        <v>0.5657751653819284</v>
      </c>
      <c r="U331" s="47">
        <v>2.4139176359280574E-3</v>
      </c>
      <c r="V331" s="92">
        <v>1.4722740029583857E-3</v>
      </c>
    </row>
    <row r="332" spans="1:22" s="2" customFormat="1" x14ac:dyDescent="0.25">
      <c r="A332" s="44">
        <v>312825</v>
      </c>
      <c r="B332" s="36">
        <v>3128253</v>
      </c>
      <c r="C332" s="45" t="s">
        <v>162</v>
      </c>
      <c r="D332" s="124">
        <v>0.9375</v>
      </c>
      <c r="E332" s="112">
        <v>0.79205357142857102</v>
      </c>
      <c r="F332" s="121">
        <v>0.74255022321428532</v>
      </c>
      <c r="G332" s="121">
        <v>1.08488906069796</v>
      </c>
      <c r="H332" s="114">
        <v>0.91371964195612265</v>
      </c>
      <c r="I332" s="47">
        <v>1.4783635580812797E-3</v>
      </c>
      <c r="J332" s="119">
        <v>0.41911764705882354</v>
      </c>
      <c r="K332" s="112">
        <v>0.79205357142857102</v>
      </c>
      <c r="L332" s="38">
        <v>0.33196362920168049</v>
      </c>
      <c r="M332" s="38">
        <v>0.96729975823628211</v>
      </c>
      <c r="N332" s="114">
        <v>0.64963169371898133</v>
      </c>
      <c r="O332" s="47">
        <v>1.2025704775295994E-3</v>
      </c>
      <c r="P332" s="117"/>
      <c r="Q332" s="113"/>
      <c r="R332" s="114"/>
      <c r="S332" s="113"/>
      <c r="T332" s="115">
        <v>0</v>
      </c>
      <c r="U332" s="47">
        <v>0</v>
      </c>
      <c r="V332" s="92">
        <v>1.0723736142443517E-3</v>
      </c>
    </row>
    <row r="333" spans="1:22" s="2" customFormat="1" x14ac:dyDescent="0.25">
      <c r="A333" s="44">
        <v>312830</v>
      </c>
      <c r="B333" s="36">
        <v>3128303</v>
      </c>
      <c r="C333" s="45" t="s">
        <v>640</v>
      </c>
      <c r="D333" s="124">
        <v>0.85328185328185302</v>
      </c>
      <c r="E333" s="112">
        <v>0.60658122205663201</v>
      </c>
      <c r="F333" s="121">
        <v>0.51758474932245413</v>
      </c>
      <c r="G333" s="121">
        <v>1.0465735553931901</v>
      </c>
      <c r="H333" s="114">
        <v>0.7820791523578221</v>
      </c>
      <c r="I333" s="47">
        <v>1.265374262838078E-3</v>
      </c>
      <c r="J333" s="119">
        <v>0.61711711711711714</v>
      </c>
      <c r="K333" s="112">
        <v>0.60658122205663201</v>
      </c>
      <c r="L333" s="38">
        <v>0.37433165505296662</v>
      </c>
      <c r="M333" s="38">
        <v>1.0505176046744653</v>
      </c>
      <c r="N333" s="114">
        <v>0.71242462986371602</v>
      </c>
      <c r="O333" s="47">
        <v>1.3188100821165715E-3</v>
      </c>
      <c r="P333" s="117">
        <v>0.2</v>
      </c>
      <c r="Q333" s="113">
        <v>0.72438427947598205</v>
      </c>
      <c r="R333" s="114">
        <v>0.14487685589519642</v>
      </c>
      <c r="S333" s="113">
        <v>0.88096537603551395</v>
      </c>
      <c r="T333" s="115">
        <v>0.51292111596535517</v>
      </c>
      <c r="U333" s="47">
        <v>2.1884122941890783E-3</v>
      </c>
      <c r="V333" s="92">
        <v>1.4713561968196754E-3</v>
      </c>
    </row>
    <row r="334" spans="1:22" s="2" customFormat="1" x14ac:dyDescent="0.25">
      <c r="A334" s="44">
        <v>312840</v>
      </c>
      <c r="B334" s="36">
        <v>3128402</v>
      </c>
      <c r="C334" s="45" t="s">
        <v>163</v>
      </c>
      <c r="D334" s="124">
        <v>0.91390728476821192</v>
      </c>
      <c r="E334" s="112">
        <v>0.52996494845360798</v>
      </c>
      <c r="F334" s="121">
        <v>0.48433882706356224</v>
      </c>
      <c r="G334" s="121">
        <v>1.0663898662117199</v>
      </c>
      <c r="H334" s="114">
        <v>0.77536434663764109</v>
      </c>
      <c r="I334" s="47">
        <v>1.2545099630895693E-3</v>
      </c>
      <c r="J334" s="119">
        <v>0.61052631578947369</v>
      </c>
      <c r="K334" s="112">
        <v>0.52996494845360798</v>
      </c>
      <c r="L334" s="38">
        <v>0.3235575474769396</v>
      </c>
      <c r="M334" s="38">
        <v>1.0395813623919041</v>
      </c>
      <c r="N334" s="114">
        <v>0.68156945493442189</v>
      </c>
      <c r="O334" s="47">
        <v>1.2616922985974814E-3</v>
      </c>
      <c r="P334" s="117"/>
      <c r="Q334" s="113"/>
      <c r="R334" s="114"/>
      <c r="S334" s="113"/>
      <c r="T334" s="115">
        <v>0</v>
      </c>
      <c r="U334" s="47">
        <v>0</v>
      </c>
      <c r="V334" s="92">
        <v>1.0064809046748204E-3</v>
      </c>
    </row>
    <row r="335" spans="1:22" s="2" customFormat="1" x14ac:dyDescent="0.25">
      <c r="A335" s="44">
        <v>312850</v>
      </c>
      <c r="B335" s="36">
        <v>3128501</v>
      </c>
      <c r="C335" s="45" t="s">
        <v>641</v>
      </c>
      <c r="D335" s="124">
        <v>0.76056338028169002</v>
      </c>
      <c r="E335" s="112">
        <v>0.59377731092437003</v>
      </c>
      <c r="F335" s="121">
        <v>0.45160527873121092</v>
      </c>
      <c r="G335" s="121">
        <v>0.98008306190197303</v>
      </c>
      <c r="H335" s="114">
        <v>0.71584417031659198</v>
      </c>
      <c r="I335" s="47">
        <v>1.1582085861647677E-3</v>
      </c>
      <c r="J335" s="119">
        <v>0.5</v>
      </c>
      <c r="K335" s="112">
        <v>0.59377731092437003</v>
      </c>
      <c r="L335" s="38">
        <v>0.29688865546218501</v>
      </c>
      <c r="M335" s="38">
        <v>0.99940495199409995</v>
      </c>
      <c r="N335" s="114">
        <v>0.64814680372814248</v>
      </c>
      <c r="O335" s="47">
        <v>1.1998217125253254E-3</v>
      </c>
      <c r="P335" s="117">
        <v>0.18627450980392157</v>
      </c>
      <c r="Q335" s="113">
        <v>0.60836051502145905</v>
      </c>
      <c r="R335" s="114">
        <v>0.11332205671968355</v>
      </c>
      <c r="S335" s="113">
        <v>1.00569161711229</v>
      </c>
      <c r="T335" s="115">
        <v>0.55950683691598679</v>
      </c>
      <c r="U335" s="47">
        <v>2.3871733927064375E-3</v>
      </c>
      <c r="V335" s="92">
        <v>1.4206467980173248E-3</v>
      </c>
    </row>
    <row r="336" spans="1:22" s="2" customFormat="1" x14ac:dyDescent="0.25">
      <c r="A336" s="44">
        <v>312860</v>
      </c>
      <c r="B336" s="36">
        <v>3128600</v>
      </c>
      <c r="C336" s="45" t="s">
        <v>164</v>
      </c>
      <c r="D336" s="124">
        <v>0.69277108433734969</v>
      </c>
      <c r="E336" s="112">
        <v>0.62394583333333298</v>
      </c>
      <c r="F336" s="121">
        <v>0.43225163152610435</v>
      </c>
      <c r="G336" s="121">
        <v>0.93071535495148106</v>
      </c>
      <c r="H336" s="114">
        <v>0.68148349323879276</v>
      </c>
      <c r="I336" s="47">
        <v>1.1026143201664272E-3</v>
      </c>
      <c r="J336" s="119">
        <v>0.30120481927710846</v>
      </c>
      <c r="K336" s="112">
        <v>0.62394583333333298</v>
      </c>
      <c r="L336" s="38">
        <v>0.1879354919678714</v>
      </c>
      <c r="M336" s="38">
        <v>0.88351913358020606</v>
      </c>
      <c r="N336" s="114">
        <v>0.53572731277403873</v>
      </c>
      <c r="O336" s="47">
        <v>9.9171554678952512E-4</v>
      </c>
      <c r="P336" s="117"/>
      <c r="Q336" s="113"/>
      <c r="R336" s="114"/>
      <c r="S336" s="113"/>
      <c r="T336" s="115">
        <v>0</v>
      </c>
      <c r="U336" s="47">
        <v>0</v>
      </c>
      <c r="V336" s="92">
        <v>8.3773194678238099E-4</v>
      </c>
    </row>
    <row r="337" spans="1:22" s="2" customFormat="1" x14ac:dyDescent="0.25">
      <c r="A337" s="44">
        <v>312870</v>
      </c>
      <c r="B337" s="36">
        <v>3128709</v>
      </c>
      <c r="C337" s="45" t="s">
        <v>642</v>
      </c>
      <c r="D337" s="124">
        <v>0.76375404530744395</v>
      </c>
      <c r="E337" s="112">
        <v>0.39244384133611698</v>
      </c>
      <c r="F337" s="121">
        <v>0.29973057137645204</v>
      </c>
      <c r="G337" s="121">
        <v>0.978829221124494</v>
      </c>
      <c r="H337" s="114">
        <v>0.63927989625047299</v>
      </c>
      <c r="I337" s="47">
        <v>1.0343305086529641E-3</v>
      </c>
      <c r="J337" s="119">
        <v>0.49032882011605416</v>
      </c>
      <c r="K337" s="112">
        <v>0.39244384133611698</v>
      </c>
      <c r="L337" s="38">
        <v>0.1924265256841502</v>
      </c>
      <c r="M337" s="38">
        <v>0.95777554300412993</v>
      </c>
      <c r="N337" s="114">
        <v>0.57510103434414006</v>
      </c>
      <c r="O337" s="47">
        <v>1.0646025004410766E-3</v>
      </c>
      <c r="P337" s="117"/>
      <c r="Q337" s="113"/>
      <c r="R337" s="114"/>
      <c r="S337" s="113"/>
      <c r="T337" s="115">
        <v>0</v>
      </c>
      <c r="U337" s="47">
        <v>0</v>
      </c>
      <c r="V337" s="92">
        <v>8.3957320363761624E-4</v>
      </c>
    </row>
    <row r="338" spans="1:22" s="2" customFormat="1" x14ac:dyDescent="0.25">
      <c r="A338" s="44">
        <v>312880</v>
      </c>
      <c r="B338" s="36">
        <v>3128808</v>
      </c>
      <c r="C338" s="45" t="s">
        <v>165</v>
      </c>
      <c r="D338" s="124">
        <v>1</v>
      </c>
      <c r="E338" s="112">
        <v>0.81411920529801296</v>
      </c>
      <c r="F338" s="121">
        <v>0.81411920529801296</v>
      </c>
      <c r="G338" s="121">
        <v>1.1633683089062401</v>
      </c>
      <c r="H338" s="114">
        <v>0.98874375710212647</v>
      </c>
      <c r="I338" s="47">
        <v>1.5997497171570546E-3</v>
      </c>
      <c r="J338" s="119">
        <v>0.54918032786885251</v>
      </c>
      <c r="K338" s="112">
        <v>0.81411920529801296</v>
      </c>
      <c r="L338" s="38">
        <v>0.4470982520898924</v>
      </c>
      <c r="M338" s="38">
        <v>1.0858527634952837</v>
      </c>
      <c r="N338" s="114">
        <v>0.766475507792588</v>
      </c>
      <c r="O338" s="47">
        <v>1.4188667614785477E-3</v>
      </c>
      <c r="P338" s="117"/>
      <c r="Q338" s="113"/>
      <c r="R338" s="114"/>
      <c r="S338" s="113"/>
      <c r="T338" s="115">
        <v>0</v>
      </c>
      <c r="U338" s="47">
        <v>0</v>
      </c>
      <c r="V338" s="92">
        <v>1.2074465914542411E-3</v>
      </c>
    </row>
    <row r="339" spans="1:22" s="2" customFormat="1" x14ac:dyDescent="0.25">
      <c r="A339" s="44">
        <v>312890</v>
      </c>
      <c r="B339" s="36">
        <v>3128907</v>
      </c>
      <c r="C339" s="45" t="s">
        <v>643</v>
      </c>
      <c r="D339" s="124">
        <v>0.71153846153846101</v>
      </c>
      <c r="E339" s="112">
        <v>0.66166539196940699</v>
      </c>
      <c r="F339" s="121">
        <v>0.4708003750551546</v>
      </c>
      <c r="G339" s="121">
        <v>0.970271952605259</v>
      </c>
      <c r="H339" s="114">
        <v>0.7205361638302068</v>
      </c>
      <c r="I339" s="47">
        <v>1.1658000528540818E-3</v>
      </c>
      <c r="J339" s="119">
        <v>0.73853211009174313</v>
      </c>
      <c r="K339" s="112">
        <v>0.66166539196940699</v>
      </c>
      <c r="L339" s="38">
        <v>0.48866113810584644</v>
      </c>
      <c r="M339" s="38">
        <v>1.1639924707272642</v>
      </c>
      <c r="N339" s="114">
        <v>0.82632680441655526</v>
      </c>
      <c r="O339" s="47">
        <v>1.5296609284777109E-3</v>
      </c>
      <c r="P339" s="117"/>
      <c r="Q339" s="113"/>
      <c r="R339" s="114"/>
      <c r="S339" s="113"/>
      <c r="T339" s="115">
        <v>0</v>
      </c>
      <c r="U339" s="47">
        <v>0</v>
      </c>
      <c r="V339" s="92">
        <v>1.0781843925327171E-3</v>
      </c>
    </row>
    <row r="340" spans="1:22" s="2" customFormat="1" x14ac:dyDescent="0.25">
      <c r="A340" s="44">
        <v>312900</v>
      </c>
      <c r="B340" s="36">
        <v>3129004</v>
      </c>
      <c r="C340" s="45" t="s">
        <v>166</v>
      </c>
      <c r="D340" s="124">
        <v>0.70930232558139517</v>
      </c>
      <c r="E340" s="112">
        <v>0.62206369426751595</v>
      </c>
      <c r="F340" s="121">
        <v>0.44123122500370304</v>
      </c>
      <c r="G340" s="121">
        <v>0.94788538485765395</v>
      </c>
      <c r="H340" s="114">
        <v>0.69455830493067849</v>
      </c>
      <c r="I340" s="47">
        <v>1.1237688671921187E-3</v>
      </c>
      <c r="J340" s="119">
        <v>0.6</v>
      </c>
      <c r="K340" s="112">
        <v>0.62206369426751595</v>
      </c>
      <c r="L340" s="38">
        <v>0.37323821656050954</v>
      </c>
      <c r="M340" s="38">
        <v>1.0881748410041165</v>
      </c>
      <c r="N340" s="114">
        <v>0.73070652878231301</v>
      </c>
      <c r="O340" s="47">
        <v>1.352652753472128E-3</v>
      </c>
      <c r="P340" s="117"/>
      <c r="Q340" s="113"/>
      <c r="R340" s="114"/>
      <c r="S340" s="113"/>
      <c r="T340" s="115">
        <v>0</v>
      </c>
      <c r="U340" s="47">
        <v>0</v>
      </c>
      <c r="V340" s="92">
        <v>9.9056864826569876E-4</v>
      </c>
    </row>
    <row r="341" spans="1:22" s="2" customFormat="1" x14ac:dyDescent="0.25">
      <c r="A341" s="44">
        <v>312910</v>
      </c>
      <c r="B341" s="36">
        <v>3129103</v>
      </c>
      <c r="C341" s="45" t="s">
        <v>644</v>
      </c>
      <c r="D341" s="124">
        <v>0.92499999999999993</v>
      </c>
      <c r="E341" s="112">
        <v>0.61755985915492995</v>
      </c>
      <c r="F341" s="121">
        <v>0.57124286971831018</v>
      </c>
      <c r="G341" s="121">
        <v>1.08810412095857</v>
      </c>
      <c r="H341" s="114">
        <v>0.82967349533844015</v>
      </c>
      <c r="I341" s="47">
        <v>1.3423800959213358E-3</v>
      </c>
      <c r="J341" s="119">
        <v>0.49074074074074076</v>
      </c>
      <c r="K341" s="112">
        <v>0.61755985915492995</v>
      </c>
      <c r="L341" s="38">
        <v>0.30306178273343787</v>
      </c>
      <c r="M341" s="38">
        <v>0.9478487048842561</v>
      </c>
      <c r="N341" s="114">
        <v>0.62545524380884698</v>
      </c>
      <c r="O341" s="47">
        <v>1.1578160648454525E-3</v>
      </c>
      <c r="P341" s="117"/>
      <c r="Q341" s="113"/>
      <c r="R341" s="114"/>
      <c r="S341" s="113"/>
      <c r="T341" s="115">
        <v>0</v>
      </c>
      <c r="U341" s="47">
        <v>0</v>
      </c>
      <c r="V341" s="92">
        <v>1.0000784643067152E-3</v>
      </c>
    </row>
    <row r="342" spans="1:22" s="2" customFormat="1" x14ac:dyDescent="0.25">
      <c r="A342" s="44">
        <v>312920</v>
      </c>
      <c r="B342" s="36">
        <v>3129202</v>
      </c>
      <c r="C342" s="45" t="s">
        <v>167</v>
      </c>
      <c r="D342" s="124">
        <v>0.734513274336283</v>
      </c>
      <c r="E342" s="112">
        <v>0.58015133531157304</v>
      </c>
      <c r="F342" s="121">
        <v>0.42612885691027036</v>
      </c>
      <c r="G342" s="121">
        <v>0.94437875785963099</v>
      </c>
      <c r="H342" s="114">
        <v>0.68525380738495068</v>
      </c>
      <c r="I342" s="47">
        <v>1.1087145447651514E-3</v>
      </c>
      <c r="J342" s="119">
        <v>0.44230769230769229</v>
      </c>
      <c r="K342" s="112">
        <v>0.58015133531157304</v>
      </c>
      <c r="L342" s="38">
        <v>0.25660539831088808</v>
      </c>
      <c r="M342" s="38">
        <v>0.90183093430688688</v>
      </c>
      <c r="N342" s="114">
        <v>0.57921816630888745</v>
      </c>
      <c r="O342" s="47">
        <v>1.072223959493597E-3</v>
      </c>
      <c r="P342" s="117"/>
      <c r="Q342" s="113"/>
      <c r="R342" s="114"/>
      <c r="S342" s="113"/>
      <c r="T342" s="115">
        <v>0</v>
      </c>
      <c r="U342" s="47">
        <v>0</v>
      </c>
      <c r="V342" s="92">
        <v>8.7237540170349934E-4</v>
      </c>
    </row>
    <row r="343" spans="1:22" s="2" customFormat="1" x14ac:dyDescent="0.25">
      <c r="A343" s="44">
        <v>312930</v>
      </c>
      <c r="B343" s="36">
        <v>3129301</v>
      </c>
      <c r="C343" s="45" t="s">
        <v>168</v>
      </c>
      <c r="D343" s="124">
        <v>0.98159509202453998</v>
      </c>
      <c r="E343" s="112">
        <v>0.71477985074626904</v>
      </c>
      <c r="F343" s="121">
        <v>0.70162439337057092</v>
      </c>
      <c r="G343" s="121">
        <v>1.19443178573575</v>
      </c>
      <c r="H343" s="114">
        <v>0.94802808955316054</v>
      </c>
      <c r="I343" s="47">
        <v>1.5338733187702568E-3</v>
      </c>
      <c r="J343" s="119">
        <v>0.5133928571428571</v>
      </c>
      <c r="K343" s="112">
        <v>0.71477985074626904</v>
      </c>
      <c r="L343" s="38">
        <v>0.36696286980277204</v>
      </c>
      <c r="M343" s="38">
        <v>1.018996688218305</v>
      </c>
      <c r="N343" s="114">
        <v>0.69297977901053853</v>
      </c>
      <c r="O343" s="47">
        <v>1.2828146037523139E-3</v>
      </c>
      <c r="P343" s="117"/>
      <c r="Q343" s="113"/>
      <c r="R343" s="114"/>
      <c r="S343" s="113"/>
      <c r="T343" s="115">
        <v>0</v>
      </c>
      <c r="U343" s="47">
        <v>0</v>
      </c>
      <c r="V343" s="92">
        <v>1.1266751690090283E-3</v>
      </c>
    </row>
    <row r="344" spans="1:22" s="2" customFormat="1" x14ac:dyDescent="0.25">
      <c r="A344" s="44">
        <v>312940</v>
      </c>
      <c r="B344" s="36">
        <v>3129400</v>
      </c>
      <c r="C344" s="45" t="s">
        <v>169</v>
      </c>
      <c r="D344" s="124">
        <v>0.91452991452991395</v>
      </c>
      <c r="E344" s="112">
        <v>0.58483623693379805</v>
      </c>
      <c r="F344" s="121">
        <v>0.53485023377706287</v>
      </c>
      <c r="G344" s="121">
        <v>1.10016462013025</v>
      </c>
      <c r="H344" s="114">
        <v>0.81750742695365641</v>
      </c>
      <c r="I344" s="47">
        <v>1.3226958609335836E-3</v>
      </c>
      <c r="J344" s="119">
        <v>0.45283018867924529</v>
      </c>
      <c r="K344" s="112">
        <v>0.58483623693379805</v>
      </c>
      <c r="L344" s="38">
        <v>0.26483150351719159</v>
      </c>
      <c r="M344" s="38">
        <v>0.94310814435327628</v>
      </c>
      <c r="N344" s="114">
        <v>0.60396982393523391</v>
      </c>
      <c r="O344" s="47">
        <v>1.1180431721631078E-3</v>
      </c>
      <c r="P344" s="117"/>
      <c r="Q344" s="113"/>
      <c r="R344" s="114"/>
      <c r="S344" s="113"/>
      <c r="T344" s="115">
        <v>0</v>
      </c>
      <c r="U344" s="47">
        <v>0</v>
      </c>
      <c r="V344" s="92">
        <v>9.7629561323867649E-4</v>
      </c>
    </row>
    <row r="345" spans="1:22" s="2" customFormat="1" x14ac:dyDescent="0.25">
      <c r="A345" s="44">
        <v>312950</v>
      </c>
      <c r="B345" s="36">
        <v>3129509</v>
      </c>
      <c r="C345" s="45" t="s">
        <v>645</v>
      </c>
      <c r="D345" s="124">
        <v>0.72182254196642703</v>
      </c>
      <c r="E345" s="112">
        <v>0.51079455662862205</v>
      </c>
      <c r="F345" s="121">
        <v>0.36870302528828602</v>
      </c>
      <c r="G345" s="121">
        <v>0.95026298043371205</v>
      </c>
      <c r="H345" s="114">
        <v>0.65948300286099903</v>
      </c>
      <c r="I345" s="47">
        <v>1.0670183651918597E-3</v>
      </c>
      <c r="J345" s="119">
        <v>0.57417582417582413</v>
      </c>
      <c r="K345" s="112">
        <v>0.51079455662862205</v>
      </c>
      <c r="L345" s="38">
        <v>0.29328588553676371</v>
      </c>
      <c r="M345" s="38">
        <v>1.0239468427395555</v>
      </c>
      <c r="N345" s="114">
        <v>0.6586163641381596</v>
      </c>
      <c r="O345" s="47">
        <v>1.2192025161153143E-3</v>
      </c>
      <c r="P345" s="117">
        <v>0.26785714285714285</v>
      </c>
      <c r="Q345" s="113">
        <v>0.61288571428571403</v>
      </c>
      <c r="R345" s="114">
        <v>0.16416581632653054</v>
      </c>
      <c r="S345" s="113">
        <v>1.0574115407870299</v>
      </c>
      <c r="T345" s="115">
        <v>0.61078867855678021</v>
      </c>
      <c r="U345" s="47">
        <v>2.6059708046713408E-3</v>
      </c>
      <c r="V345" s="92">
        <v>1.4356825134571377E-3</v>
      </c>
    </row>
    <row r="346" spans="1:22" s="2" customFormat="1" x14ac:dyDescent="0.25">
      <c r="A346" s="44">
        <v>312960</v>
      </c>
      <c r="B346" s="36">
        <v>3129608</v>
      </c>
      <c r="C346" s="45" t="s">
        <v>646</v>
      </c>
      <c r="D346" s="124">
        <v>0.68862275449101851</v>
      </c>
      <c r="E346" s="112">
        <v>0.73904608294930896</v>
      </c>
      <c r="F346" s="121">
        <v>0.50892394933635088</v>
      </c>
      <c r="G346" s="121">
        <v>0.94177382011405697</v>
      </c>
      <c r="H346" s="114">
        <v>0.72534888472520387</v>
      </c>
      <c r="I346" s="47">
        <v>1.173586851845453E-3</v>
      </c>
      <c r="J346" s="119">
        <v>0.36206896551724138</v>
      </c>
      <c r="K346" s="112">
        <v>0.73904608294930896</v>
      </c>
      <c r="L346" s="38">
        <v>0.26758565072302565</v>
      </c>
      <c r="M346" s="38">
        <v>0.92698719274494457</v>
      </c>
      <c r="N346" s="114">
        <v>0.59728642173398505</v>
      </c>
      <c r="O346" s="47">
        <v>1.1056711431282145E-3</v>
      </c>
      <c r="P346" s="117">
        <v>0.1</v>
      </c>
      <c r="Q346" s="113">
        <v>0.75546666666666695</v>
      </c>
      <c r="R346" s="114">
        <v>7.5546666666666706E-2</v>
      </c>
      <c r="S346" s="113">
        <v>1.07418611413716</v>
      </c>
      <c r="T346" s="115">
        <v>0.57486639040191334</v>
      </c>
      <c r="U346" s="47">
        <v>2.4527059563611707E-3</v>
      </c>
      <c r="V346" s="92">
        <v>1.4022443892617014E-3</v>
      </c>
    </row>
    <row r="347" spans="1:22" s="2" customFormat="1" x14ac:dyDescent="0.25">
      <c r="A347" s="44">
        <v>312965</v>
      </c>
      <c r="B347" s="36">
        <v>3129657</v>
      </c>
      <c r="C347" s="45" t="s">
        <v>170</v>
      </c>
      <c r="D347" s="124">
        <v>0.73611111111111205</v>
      </c>
      <c r="E347" s="112">
        <v>0.77610204081632606</v>
      </c>
      <c r="F347" s="121">
        <v>0.57129733560090745</v>
      </c>
      <c r="G347" s="121">
        <v>1.01382890068125</v>
      </c>
      <c r="H347" s="114">
        <v>0.79256311814107872</v>
      </c>
      <c r="I347" s="47">
        <v>1.2823369199228666E-3</v>
      </c>
      <c r="J347" s="119">
        <v>0.28749999999999998</v>
      </c>
      <c r="K347" s="112">
        <v>0.77610204081632606</v>
      </c>
      <c r="L347" s="38">
        <v>0.22312933673469373</v>
      </c>
      <c r="M347" s="38">
        <v>0.91267766166241016</v>
      </c>
      <c r="N347" s="114">
        <v>0.56790349919855199</v>
      </c>
      <c r="O347" s="47">
        <v>1.0512787304330046E-3</v>
      </c>
      <c r="P347" s="117">
        <v>0.2</v>
      </c>
      <c r="Q347" s="113">
        <v>0.79829655172413805</v>
      </c>
      <c r="R347" s="114">
        <v>0.15965931034482761</v>
      </c>
      <c r="S347" s="113">
        <v>1.06221998429024</v>
      </c>
      <c r="T347" s="115">
        <v>0.61093964731753381</v>
      </c>
      <c r="U347" s="47">
        <v>2.606614923000238E-3</v>
      </c>
      <c r="V347" s="92">
        <v>1.4547692447423961E-3</v>
      </c>
    </row>
    <row r="348" spans="1:22" s="2" customFormat="1" x14ac:dyDescent="0.25">
      <c r="A348" s="44">
        <v>312970</v>
      </c>
      <c r="B348" s="36">
        <v>3129707</v>
      </c>
      <c r="C348" s="45" t="s">
        <v>171</v>
      </c>
      <c r="D348" s="124">
        <v>0.78125</v>
      </c>
      <c r="E348" s="112">
        <v>0.62455833333333299</v>
      </c>
      <c r="F348" s="121">
        <v>0.48793619791666643</v>
      </c>
      <c r="G348" s="121">
        <v>1.0050292089941</v>
      </c>
      <c r="H348" s="114">
        <v>0.74648270345538315</v>
      </c>
      <c r="I348" s="47">
        <v>1.2077805651237465E-3</v>
      </c>
      <c r="J348" s="119">
        <v>0.43689320388349512</v>
      </c>
      <c r="K348" s="112">
        <v>0.62455833333333299</v>
      </c>
      <c r="L348" s="38">
        <v>0.27286529126213577</v>
      </c>
      <c r="M348" s="38">
        <v>0.92394179464206261</v>
      </c>
      <c r="N348" s="114">
        <v>0.59840354295209919</v>
      </c>
      <c r="O348" s="47">
        <v>1.1077391102697731E-3</v>
      </c>
      <c r="P348" s="117"/>
      <c r="Q348" s="113"/>
      <c r="R348" s="114"/>
      <c r="S348" s="113"/>
      <c r="T348" s="115">
        <v>0</v>
      </c>
      <c r="U348" s="47">
        <v>0</v>
      </c>
      <c r="V348" s="92">
        <v>9.262078701574079E-4</v>
      </c>
    </row>
    <row r="349" spans="1:22" s="2" customFormat="1" x14ac:dyDescent="0.25">
      <c r="A349" s="44">
        <v>312980</v>
      </c>
      <c r="B349" s="36">
        <v>3129806</v>
      </c>
      <c r="C349" s="45" t="s">
        <v>647</v>
      </c>
      <c r="D349" s="124">
        <v>0.62268431001890379</v>
      </c>
      <c r="E349" s="112">
        <v>0.52689174664107497</v>
      </c>
      <c r="F349" s="121">
        <v>0.32808722371185284</v>
      </c>
      <c r="G349" s="121">
        <v>0.91615629175441804</v>
      </c>
      <c r="H349" s="114">
        <v>0.62212175773313549</v>
      </c>
      <c r="I349" s="47">
        <v>1.0065692944426204E-3</v>
      </c>
      <c r="J349" s="119">
        <v>0.45839936608557846</v>
      </c>
      <c r="K349" s="112">
        <v>0.52689174664107497</v>
      </c>
      <c r="L349" s="38">
        <v>0.24152684265599197</v>
      </c>
      <c r="M349" s="38">
        <v>0.93102789831304156</v>
      </c>
      <c r="N349" s="114">
        <v>0.58627737048451678</v>
      </c>
      <c r="O349" s="47">
        <v>1.0852916571114071E-3</v>
      </c>
      <c r="P349" s="117">
        <v>0.20205850487540628</v>
      </c>
      <c r="Q349" s="113">
        <v>0.51707257881605795</v>
      </c>
      <c r="R349" s="114">
        <v>0.10447891218764334</v>
      </c>
      <c r="S349" s="113">
        <v>0.96455920317823596</v>
      </c>
      <c r="T349" s="115">
        <v>0.53451905768293961</v>
      </c>
      <c r="U349" s="47">
        <v>2.2805613590506104E-3</v>
      </c>
      <c r="V349" s="92">
        <v>1.292856652431733E-3</v>
      </c>
    </row>
    <row r="350" spans="1:22" s="2" customFormat="1" x14ac:dyDescent="0.25">
      <c r="A350" s="44">
        <v>312990</v>
      </c>
      <c r="B350" s="36">
        <v>3129905</v>
      </c>
      <c r="C350" s="45" t="s">
        <v>648</v>
      </c>
      <c r="D350" s="124">
        <v>1</v>
      </c>
      <c r="E350" s="112">
        <v>0.40197826086956501</v>
      </c>
      <c r="F350" s="121">
        <v>0.40197826086956501</v>
      </c>
      <c r="G350" s="121">
        <v>1.06734315186597</v>
      </c>
      <c r="H350" s="114">
        <v>0.73466070636776748</v>
      </c>
      <c r="I350" s="47">
        <v>1.1886530243819735E-3</v>
      </c>
      <c r="J350" s="119">
        <v>0.53409090909090906</v>
      </c>
      <c r="K350" s="112">
        <v>0.40197826086956501</v>
      </c>
      <c r="L350" s="38">
        <v>0.21469293478260856</v>
      </c>
      <c r="M350" s="38">
        <v>0.99205611870807786</v>
      </c>
      <c r="N350" s="114">
        <v>0.6033745267453432</v>
      </c>
      <c r="O350" s="47">
        <v>1.1169411834011055E-3</v>
      </c>
      <c r="P350" s="117"/>
      <c r="Q350" s="113"/>
      <c r="R350" s="114"/>
      <c r="S350" s="113"/>
      <c r="T350" s="115">
        <v>0</v>
      </c>
      <c r="U350" s="47">
        <v>0</v>
      </c>
      <c r="V350" s="92">
        <v>9.2223768311323158E-4</v>
      </c>
    </row>
    <row r="351" spans="1:22" s="2" customFormat="1" x14ac:dyDescent="0.25">
      <c r="A351" s="44">
        <v>313000</v>
      </c>
      <c r="B351" s="36">
        <v>3130002</v>
      </c>
      <c r="C351" s="45" t="s">
        <v>172</v>
      </c>
      <c r="D351" s="124">
        <v>0.54838709677419395</v>
      </c>
      <c r="E351" s="112">
        <v>0.70899999999999996</v>
      </c>
      <c r="F351" s="121">
        <v>0.3888064516129035</v>
      </c>
      <c r="G351" s="121">
        <v>0.90146565977525805</v>
      </c>
      <c r="H351" s="114">
        <v>0.64513605569408083</v>
      </c>
      <c r="I351" s="47">
        <v>1.04380555144969E-3</v>
      </c>
      <c r="J351" s="119">
        <v>0.44444444444444442</v>
      </c>
      <c r="K351" s="112">
        <v>0.70899999999999996</v>
      </c>
      <c r="L351" s="38">
        <v>0.31511111111111106</v>
      </c>
      <c r="M351" s="38">
        <v>0.96567139485492981</v>
      </c>
      <c r="N351" s="114">
        <v>0.64039125298302046</v>
      </c>
      <c r="O351" s="47">
        <v>1.1854649678448529E-3</v>
      </c>
      <c r="P351" s="117"/>
      <c r="Q351" s="113"/>
      <c r="R351" s="114"/>
      <c r="S351" s="113"/>
      <c r="T351" s="115">
        <v>0</v>
      </c>
      <c r="U351" s="47">
        <v>0</v>
      </c>
      <c r="V351" s="92">
        <v>8.9170820771781718E-4</v>
      </c>
    </row>
    <row r="352" spans="1:22" s="2" customFormat="1" x14ac:dyDescent="0.25">
      <c r="A352" s="44">
        <v>313005</v>
      </c>
      <c r="B352" s="36">
        <v>3130051</v>
      </c>
      <c r="C352" s="45" t="s">
        <v>649</v>
      </c>
      <c r="D352" s="124">
        <v>0.84967320261437895</v>
      </c>
      <c r="E352" s="112">
        <v>0.73769928400954599</v>
      </c>
      <c r="F352" s="121">
        <v>0.62680331321072524</v>
      </c>
      <c r="G352" s="121">
        <v>1.0364425370711901</v>
      </c>
      <c r="H352" s="114">
        <v>0.8316229251409577</v>
      </c>
      <c r="I352" s="47">
        <v>1.345534199047443E-3</v>
      </c>
      <c r="J352" s="119">
        <v>0.50970873786407767</v>
      </c>
      <c r="K352" s="112">
        <v>0.73769928400954599</v>
      </c>
      <c r="L352" s="38">
        <v>0.37601177097573946</v>
      </c>
      <c r="M352" s="38">
        <v>1.0870386122844375</v>
      </c>
      <c r="N352" s="114">
        <v>0.73152519163008844</v>
      </c>
      <c r="O352" s="47">
        <v>1.354168227211023E-3</v>
      </c>
      <c r="P352" s="117"/>
      <c r="Q352" s="113"/>
      <c r="R352" s="114"/>
      <c r="S352" s="113"/>
      <c r="T352" s="115">
        <v>0</v>
      </c>
      <c r="U352" s="47">
        <v>0</v>
      </c>
      <c r="V352" s="92">
        <v>1.0798809705033865E-3</v>
      </c>
    </row>
    <row r="353" spans="1:22" s="2" customFormat="1" x14ac:dyDescent="0.25">
      <c r="A353" s="44">
        <v>313010</v>
      </c>
      <c r="B353" s="36">
        <v>3130101</v>
      </c>
      <c r="C353" s="45" t="s">
        <v>650</v>
      </c>
      <c r="D353" s="124">
        <v>0.78253424657534298</v>
      </c>
      <c r="E353" s="112">
        <v>0.51688454433497499</v>
      </c>
      <c r="F353" s="121">
        <v>0.40447985746760912</v>
      </c>
      <c r="G353" s="121">
        <v>0.98523517321129195</v>
      </c>
      <c r="H353" s="114">
        <v>0.6948575153394505</v>
      </c>
      <c r="I353" s="47">
        <v>1.1242529782303583E-3</v>
      </c>
      <c r="J353" s="119">
        <v>0.42890262751159197</v>
      </c>
      <c r="K353" s="112">
        <v>0.51688454433497499</v>
      </c>
      <c r="L353" s="38">
        <v>0.22169313918540273</v>
      </c>
      <c r="M353" s="38">
        <v>0.91689436209992103</v>
      </c>
      <c r="N353" s="114">
        <v>0.56929375064266186</v>
      </c>
      <c r="O353" s="47">
        <v>1.0538523045969411E-3</v>
      </c>
      <c r="P353" s="117"/>
      <c r="Q353" s="113"/>
      <c r="R353" s="114"/>
      <c r="S353" s="113"/>
      <c r="T353" s="115">
        <v>0</v>
      </c>
      <c r="U353" s="47">
        <v>0</v>
      </c>
      <c r="V353" s="92">
        <v>8.7124211313091982E-4</v>
      </c>
    </row>
    <row r="354" spans="1:22" s="2" customFormat="1" x14ac:dyDescent="0.25">
      <c r="A354" s="44">
        <v>313020</v>
      </c>
      <c r="B354" s="36">
        <v>3130200</v>
      </c>
      <c r="C354" s="45" t="s">
        <v>173</v>
      </c>
      <c r="D354" s="124">
        <v>0.76394849785407704</v>
      </c>
      <c r="E354" s="112">
        <v>0.43623988005997</v>
      </c>
      <c r="F354" s="121">
        <v>0.33326480107585682</v>
      </c>
      <c r="G354" s="121">
        <v>0.97515957428865796</v>
      </c>
      <c r="H354" s="114">
        <v>0.65421218768225742</v>
      </c>
      <c r="I354" s="47">
        <v>1.058490387107738E-3</v>
      </c>
      <c r="J354" s="119">
        <v>0.66666666666666663</v>
      </c>
      <c r="K354" s="112">
        <v>0.43623988005997</v>
      </c>
      <c r="L354" s="38">
        <v>0.29082658670664663</v>
      </c>
      <c r="M354" s="38">
        <v>1.0481131798181706</v>
      </c>
      <c r="N354" s="114">
        <v>0.66946988326240864</v>
      </c>
      <c r="O354" s="47">
        <v>1.2392940876970588E-3</v>
      </c>
      <c r="P354" s="117"/>
      <c r="Q354" s="113"/>
      <c r="R354" s="114"/>
      <c r="S354" s="113"/>
      <c r="T354" s="115">
        <v>0</v>
      </c>
      <c r="U354" s="47">
        <v>0</v>
      </c>
      <c r="V354" s="92">
        <v>9.1911378992191872E-4</v>
      </c>
    </row>
    <row r="355" spans="1:22" s="2" customFormat="1" x14ac:dyDescent="0.25">
      <c r="A355" s="44">
        <v>313030</v>
      </c>
      <c r="B355" s="36">
        <v>3130309</v>
      </c>
      <c r="C355" s="45" t="s">
        <v>174</v>
      </c>
      <c r="D355" s="124">
        <v>0.98387096774193594</v>
      </c>
      <c r="E355" s="112">
        <v>0.48808115942029001</v>
      </c>
      <c r="F355" s="121">
        <v>0.48020888265544687</v>
      </c>
      <c r="G355" s="121">
        <v>1.15325828406755</v>
      </c>
      <c r="H355" s="114">
        <v>0.81673358336149848</v>
      </c>
      <c r="I355" s="47">
        <v>1.3214438114932849E-3</v>
      </c>
      <c r="J355" s="119">
        <v>0.81159420289855078</v>
      </c>
      <c r="K355" s="112">
        <v>0.48808115942029001</v>
      </c>
      <c r="L355" s="38">
        <v>0.39612383952951075</v>
      </c>
      <c r="M355" s="38">
        <v>1.2038341626048659</v>
      </c>
      <c r="N355" s="114">
        <v>0.79997900106718833</v>
      </c>
      <c r="O355" s="47">
        <v>1.4808869989387827E-3</v>
      </c>
      <c r="P355" s="117"/>
      <c r="Q355" s="113"/>
      <c r="R355" s="114"/>
      <c r="S355" s="113"/>
      <c r="T355" s="115">
        <v>0</v>
      </c>
      <c r="U355" s="47">
        <v>0</v>
      </c>
      <c r="V355" s="92">
        <v>1.1209323241728271E-3</v>
      </c>
    </row>
    <row r="356" spans="1:22" s="2" customFormat="1" x14ac:dyDescent="0.25">
      <c r="A356" s="44">
        <v>313040</v>
      </c>
      <c r="B356" s="36">
        <v>3130408</v>
      </c>
      <c r="C356" s="45" t="s">
        <v>175</v>
      </c>
      <c r="D356" s="124">
        <v>0.90714285714285703</v>
      </c>
      <c r="E356" s="112">
        <v>0.49175064935064899</v>
      </c>
      <c r="F356" s="121">
        <v>0.44608808905380298</v>
      </c>
      <c r="G356" s="121">
        <v>1.05961230325745</v>
      </c>
      <c r="H356" s="114">
        <v>0.75285019615562654</v>
      </c>
      <c r="I356" s="47">
        <v>1.2180829256423797E-3</v>
      </c>
      <c r="J356" s="119">
        <v>0.50375939849624063</v>
      </c>
      <c r="K356" s="112">
        <v>0.49175064935064899</v>
      </c>
      <c r="L356" s="38">
        <v>0.24772401132701868</v>
      </c>
      <c r="M356" s="38">
        <v>0.97995243461644288</v>
      </c>
      <c r="N356" s="114">
        <v>0.61383822297173074</v>
      </c>
      <c r="O356" s="47">
        <v>1.1363111314645305E-3</v>
      </c>
      <c r="P356" s="117"/>
      <c r="Q356" s="113"/>
      <c r="R356" s="114"/>
      <c r="S356" s="113"/>
      <c r="T356" s="115">
        <v>0</v>
      </c>
      <c r="U356" s="47">
        <v>0</v>
      </c>
      <c r="V356" s="92">
        <v>9.4175762284276412E-4</v>
      </c>
    </row>
    <row r="357" spans="1:22" s="2" customFormat="1" x14ac:dyDescent="0.25">
      <c r="A357" s="44">
        <v>313050</v>
      </c>
      <c r="B357" s="36">
        <v>3130507</v>
      </c>
      <c r="C357" s="45" t="s">
        <v>651</v>
      </c>
      <c r="D357" s="124">
        <v>0.7241379310344831</v>
      </c>
      <c r="E357" s="112">
        <v>0.586270422535211</v>
      </c>
      <c r="F357" s="121">
        <v>0.42454065080135989</v>
      </c>
      <c r="G357" s="121">
        <v>0.94535410484132398</v>
      </c>
      <c r="H357" s="114">
        <v>0.68494737782134196</v>
      </c>
      <c r="I357" s="47">
        <v>1.108218753409514E-3</v>
      </c>
      <c r="J357" s="119">
        <v>0.46909090909090911</v>
      </c>
      <c r="K357" s="112">
        <v>0.586270422535211</v>
      </c>
      <c r="L357" s="38">
        <v>0.27501412548015353</v>
      </c>
      <c r="M357" s="38">
        <v>0.97917589961890383</v>
      </c>
      <c r="N357" s="114">
        <v>0.62709501254952871</v>
      </c>
      <c r="O357" s="47">
        <v>1.1608515347841662E-3</v>
      </c>
      <c r="P357" s="117">
        <v>0.21739130434782608</v>
      </c>
      <c r="Q357" s="113">
        <v>0.58527794561933499</v>
      </c>
      <c r="R357" s="114">
        <v>0.12723433600420325</v>
      </c>
      <c r="S357" s="113">
        <v>1.025092867198</v>
      </c>
      <c r="T357" s="115">
        <v>0.57616360160110158</v>
      </c>
      <c r="U357" s="47">
        <v>2.4582405948233061E-3</v>
      </c>
      <c r="V357" s="92">
        <v>1.3992762342421336E-3</v>
      </c>
    </row>
    <row r="358" spans="1:22" s="2" customFormat="1" x14ac:dyDescent="0.25">
      <c r="A358" s="44">
        <v>313055</v>
      </c>
      <c r="B358" s="36">
        <v>3130556</v>
      </c>
      <c r="C358" s="45" t="s">
        <v>652</v>
      </c>
      <c r="D358" s="124">
        <v>0.91071428571428603</v>
      </c>
      <c r="E358" s="112">
        <v>0.74037810945273597</v>
      </c>
      <c r="F358" s="121">
        <v>0.67427292110874193</v>
      </c>
      <c r="G358" s="121">
        <v>1.07864587241979</v>
      </c>
      <c r="H358" s="114">
        <v>0.87645939676426599</v>
      </c>
      <c r="I358" s="47">
        <v>1.4180779013793093E-3</v>
      </c>
      <c r="J358" s="119">
        <v>0.6767676767676768</v>
      </c>
      <c r="K358" s="112">
        <v>0.74037810945273597</v>
      </c>
      <c r="L358" s="38">
        <v>0.50106397306397288</v>
      </c>
      <c r="M358" s="38">
        <v>1.1577286769158317</v>
      </c>
      <c r="N358" s="114">
        <v>0.82939632498990234</v>
      </c>
      <c r="O358" s="47">
        <v>1.5353430940145323E-3</v>
      </c>
      <c r="P358" s="117"/>
      <c r="Q358" s="113"/>
      <c r="R358" s="114"/>
      <c r="S358" s="113"/>
      <c r="T358" s="115">
        <v>0</v>
      </c>
      <c r="U358" s="47">
        <v>0</v>
      </c>
      <c r="V358" s="92">
        <v>1.1813683981575368E-3</v>
      </c>
    </row>
    <row r="359" spans="1:22" s="2" customFormat="1" x14ac:dyDescent="0.25">
      <c r="A359" s="44">
        <v>313060</v>
      </c>
      <c r="B359" s="36">
        <v>3130606</v>
      </c>
      <c r="C359" s="45" t="s">
        <v>176</v>
      </c>
      <c r="D359" s="124">
        <v>0.68695652173913102</v>
      </c>
      <c r="E359" s="112">
        <v>0.42635294117647099</v>
      </c>
      <c r="F359" s="121">
        <v>0.29288593350383685</v>
      </c>
      <c r="G359" s="121">
        <v>0.94227826973217799</v>
      </c>
      <c r="H359" s="114">
        <v>0.61758210161800742</v>
      </c>
      <c r="I359" s="47">
        <v>9.9922430385835487E-4</v>
      </c>
      <c r="J359" s="119">
        <v>0.69277108433734935</v>
      </c>
      <c r="K359" s="112">
        <v>0.42635294117647099</v>
      </c>
      <c r="L359" s="38">
        <v>0.29536498936924194</v>
      </c>
      <c r="M359" s="38">
        <v>1.1175531550557483</v>
      </c>
      <c r="N359" s="114">
        <v>0.70645907221249504</v>
      </c>
      <c r="O359" s="47">
        <v>1.3077668962887838E-3</v>
      </c>
      <c r="P359" s="117"/>
      <c r="Q359" s="113"/>
      <c r="R359" s="114"/>
      <c r="S359" s="113"/>
      <c r="T359" s="115">
        <v>0</v>
      </c>
      <c r="U359" s="47">
        <v>0</v>
      </c>
      <c r="V359" s="92">
        <v>9.2279648005885544E-4</v>
      </c>
    </row>
    <row r="360" spans="1:22" s="2" customFormat="1" x14ac:dyDescent="0.25">
      <c r="A360" s="44">
        <v>313065</v>
      </c>
      <c r="B360" s="36">
        <v>3130655</v>
      </c>
      <c r="C360" s="45" t="s">
        <v>177</v>
      </c>
      <c r="D360" s="124">
        <v>0.74657534246575297</v>
      </c>
      <c r="E360" s="112">
        <v>0.72480397022332499</v>
      </c>
      <c r="F360" s="121">
        <v>0.54112077229001632</v>
      </c>
      <c r="G360" s="121">
        <v>0.98281828267607196</v>
      </c>
      <c r="H360" s="114">
        <v>0.76196952748304414</v>
      </c>
      <c r="I360" s="47">
        <v>1.2328376561849574E-3</v>
      </c>
      <c r="J360" s="119">
        <v>0.46250000000000002</v>
      </c>
      <c r="K360" s="112">
        <v>0.72480397022332499</v>
      </c>
      <c r="L360" s="38">
        <v>0.33522183622828783</v>
      </c>
      <c r="M360" s="38">
        <v>1.0479015725606464</v>
      </c>
      <c r="N360" s="114">
        <v>0.69156170439446707</v>
      </c>
      <c r="O360" s="47">
        <v>1.2801895245194044E-3</v>
      </c>
      <c r="P360" s="117">
        <v>0.20833333333333334</v>
      </c>
      <c r="Q360" s="113">
        <v>0.72038000000000002</v>
      </c>
      <c r="R360" s="114">
        <v>0.15007916666666668</v>
      </c>
      <c r="S360" s="113">
        <v>1.1061177510584399</v>
      </c>
      <c r="T360" s="115">
        <v>0.62809845886255333</v>
      </c>
      <c r="U360" s="47">
        <v>2.6798241416695089E-3</v>
      </c>
      <c r="V360" s="92">
        <v>1.5411757006156465E-3</v>
      </c>
    </row>
    <row r="361" spans="1:22" s="2" customFormat="1" x14ac:dyDescent="0.25">
      <c r="A361" s="44">
        <v>313070</v>
      </c>
      <c r="B361" s="36">
        <v>3130705</v>
      </c>
      <c r="C361" s="45" t="s">
        <v>653</v>
      </c>
      <c r="D361" s="124">
        <v>0.4903225806451616</v>
      </c>
      <c r="E361" s="112">
        <v>0.59691703056768597</v>
      </c>
      <c r="F361" s="121">
        <v>0.29268189885899459</v>
      </c>
      <c r="G361" s="121">
        <v>0.85694627122769196</v>
      </c>
      <c r="H361" s="114">
        <v>0.5748140850433433</v>
      </c>
      <c r="I361" s="47">
        <v>9.3002728296467929E-4</v>
      </c>
      <c r="J361" s="119">
        <v>0.52222222222222225</v>
      </c>
      <c r="K361" s="112">
        <v>0.59691703056768597</v>
      </c>
      <c r="L361" s="38">
        <v>0.31172333818534714</v>
      </c>
      <c r="M361" s="38">
        <v>0.99463292586178031</v>
      </c>
      <c r="N361" s="114">
        <v>0.65317813202356367</v>
      </c>
      <c r="O361" s="47">
        <v>1.2091354928247366E-3</v>
      </c>
      <c r="P361" s="117">
        <v>0.28048780487804881</v>
      </c>
      <c r="Q361" s="113">
        <v>0.57912130177514798</v>
      </c>
      <c r="R361" s="114">
        <v>0.16243646269302933</v>
      </c>
      <c r="S361" s="113">
        <v>1.09632574402005</v>
      </c>
      <c r="T361" s="115">
        <v>0.62938110335653963</v>
      </c>
      <c r="U361" s="47">
        <v>2.6852966303082945E-3</v>
      </c>
      <c r="V361" s="92">
        <v>1.3927244363774252E-3</v>
      </c>
    </row>
    <row r="362" spans="1:22" s="2" customFormat="1" x14ac:dyDescent="0.25">
      <c r="A362" s="44">
        <v>313080</v>
      </c>
      <c r="B362" s="36">
        <v>3130804</v>
      </c>
      <c r="C362" s="45" t="s">
        <v>654</v>
      </c>
      <c r="D362" s="124">
        <v>0.82142857142857095</v>
      </c>
      <c r="E362" s="112">
        <v>0.443385135135135</v>
      </c>
      <c r="F362" s="121">
        <v>0.36420921814671781</v>
      </c>
      <c r="G362" s="121">
        <v>1.03660514721547</v>
      </c>
      <c r="H362" s="114">
        <v>0.70040718268109392</v>
      </c>
      <c r="I362" s="47">
        <v>1.1332321284867708E-3</v>
      </c>
      <c r="J362" s="119">
        <v>0.3</v>
      </c>
      <c r="K362" s="112">
        <v>0.443385135135135</v>
      </c>
      <c r="L362" s="38">
        <v>0.13301554054054049</v>
      </c>
      <c r="M362" s="38">
        <v>0.84509514149889808</v>
      </c>
      <c r="N362" s="114">
        <v>0.48905534101971926</v>
      </c>
      <c r="O362" s="47">
        <v>9.0531838374698559E-4</v>
      </c>
      <c r="P362" s="117"/>
      <c r="Q362" s="113"/>
      <c r="R362" s="114"/>
      <c r="S362" s="113"/>
      <c r="T362" s="115">
        <v>0</v>
      </c>
      <c r="U362" s="47">
        <v>0</v>
      </c>
      <c r="V362" s="92">
        <v>8.1542020489350263E-4</v>
      </c>
    </row>
    <row r="363" spans="1:22" s="2" customFormat="1" x14ac:dyDescent="0.25">
      <c r="A363" s="44">
        <v>313090</v>
      </c>
      <c r="B363" s="36">
        <v>3130903</v>
      </c>
      <c r="C363" s="45" t="s">
        <v>178</v>
      </c>
      <c r="D363" s="124">
        <v>0.90322580645161299</v>
      </c>
      <c r="E363" s="112">
        <v>0.65260352422907497</v>
      </c>
      <c r="F363" s="121">
        <v>0.58944834446497096</v>
      </c>
      <c r="G363" s="121">
        <v>1.0808790380884701</v>
      </c>
      <c r="H363" s="114">
        <v>0.83516369127672052</v>
      </c>
      <c r="I363" s="47">
        <v>1.3512630237136106E-3</v>
      </c>
      <c r="J363" s="119">
        <v>0.65340909090909094</v>
      </c>
      <c r="K363" s="112">
        <v>0.65260352422907497</v>
      </c>
      <c r="L363" s="38">
        <v>0.42641707549058877</v>
      </c>
      <c r="M363" s="38">
        <v>1.1061506012762916</v>
      </c>
      <c r="N363" s="114">
        <v>0.76628383838344016</v>
      </c>
      <c r="O363" s="47">
        <v>1.4185119512451258E-3</v>
      </c>
      <c r="P363" s="117">
        <v>0.19565217391304349</v>
      </c>
      <c r="Q363" s="113">
        <v>0.73642028985507202</v>
      </c>
      <c r="R363" s="114">
        <v>0.14408223062381845</v>
      </c>
      <c r="S363" s="113">
        <v>1.08145557160841</v>
      </c>
      <c r="T363" s="115">
        <v>0.61276890111611426</v>
      </c>
      <c r="U363" s="47">
        <v>2.6144195568462659E-3</v>
      </c>
      <c r="V363" s="92">
        <v>1.6307939013527478E-3</v>
      </c>
    </row>
    <row r="364" spans="1:22" s="2" customFormat="1" x14ac:dyDescent="0.25">
      <c r="A364" s="44">
        <v>313100</v>
      </c>
      <c r="B364" s="36">
        <v>3131000</v>
      </c>
      <c r="C364" s="45" t="s">
        <v>655</v>
      </c>
      <c r="D364" s="124">
        <v>0.67307692307692346</v>
      </c>
      <c r="E364" s="112">
        <v>0.62925469168900805</v>
      </c>
      <c r="F364" s="121">
        <v>0.42353681171375568</v>
      </c>
      <c r="G364" s="121">
        <v>0.93436229490580902</v>
      </c>
      <c r="H364" s="114">
        <v>0.67894955330978235</v>
      </c>
      <c r="I364" s="47">
        <v>1.0985145019318139E-3</v>
      </c>
      <c r="J364" s="119">
        <v>0.45652173913043476</v>
      </c>
      <c r="K364" s="112">
        <v>0.62925469168900805</v>
      </c>
      <c r="L364" s="38">
        <v>0.28726844620585146</v>
      </c>
      <c r="M364" s="38">
        <v>0.96608081065063067</v>
      </c>
      <c r="N364" s="114">
        <v>0.62667462842824107</v>
      </c>
      <c r="O364" s="47">
        <v>1.1600733376328103E-3</v>
      </c>
      <c r="P364" s="117"/>
      <c r="Q364" s="113"/>
      <c r="R364" s="114"/>
      <c r="S364" s="113"/>
      <c r="T364" s="115">
        <v>0</v>
      </c>
      <c r="U364" s="47">
        <v>0</v>
      </c>
      <c r="V364" s="92">
        <v>9.0343513582584977E-4</v>
      </c>
    </row>
    <row r="365" spans="1:22" s="2" customFormat="1" x14ac:dyDescent="0.25">
      <c r="A365" s="44">
        <v>313110</v>
      </c>
      <c r="B365" s="36">
        <v>3131109</v>
      </c>
      <c r="C365" s="45" t="s">
        <v>179</v>
      </c>
      <c r="D365" s="124">
        <v>0.77391304347826106</v>
      </c>
      <c r="E365" s="112">
        <v>0.69897347480106098</v>
      </c>
      <c r="F365" s="121">
        <v>0.54094468919386474</v>
      </c>
      <c r="G365" s="121">
        <v>0.98378946732425299</v>
      </c>
      <c r="H365" s="114">
        <v>0.76236707825905881</v>
      </c>
      <c r="I365" s="47">
        <v>1.2334808781895635E-3</v>
      </c>
      <c r="J365" s="119">
        <v>0.37012987012987014</v>
      </c>
      <c r="K365" s="112">
        <v>0.69897347480106098</v>
      </c>
      <c r="L365" s="38">
        <v>0.25871096145234074</v>
      </c>
      <c r="M365" s="38">
        <v>0.91344298941808932</v>
      </c>
      <c r="N365" s="114">
        <v>0.58607697543521509</v>
      </c>
      <c r="O365" s="47">
        <v>1.084920694345176E-3</v>
      </c>
      <c r="P365" s="117"/>
      <c r="Q365" s="113"/>
      <c r="R365" s="114"/>
      <c r="S365" s="113"/>
      <c r="T365" s="115">
        <v>0</v>
      </c>
      <c r="U365" s="47">
        <v>0</v>
      </c>
      <c r="V365" s="92">
        <v>9.2736062901389589E-4</v>
      </c>
    </row>
    <row r="366" spans="1:22" s="2" customFormat="1" x14ac:dyDescent="0.25">
      <c r="A366" s="44">
        <v>313115</v>
      </c>
      <c r="B366" s="36">
        <v>3131158</v>
      </c>
      <c r="C366" s="45" t="s">
        <v>180</v>
      </c>
      <c r="D366" s="124">
        <v>0.91428571428571404</v>
      </c>
      <c r="E366" s="112">
        <v>0.734571711177052</v>
      </c>
      <c r="F366" s="121">
        <v>0.67160842164759027</v>
      </c>
      <c r="G366" s="121">
        <v>1.0836361732461099</v>
      </c>
      <c r="H366" s="114">
        <v>0.87762229744685016</v>
      </c>
      <c r="I366" s="47">
        <v>1.4199594303646334E-3</v>
      </c>
      <c r="J366" s="119">
        <v>0.51136363636363635</v>
      </c>
      <c r="K366" s="112">
        <v>0.734571711177052</v>
      </c>
      <c r="L366" s="38">
        <v>0.37563326139735614</v>
      </c>
      <c r="M366" s="38">
        <v>0.99230236284155027</v>
      </c>
      <c r="N366" s="114">
        <v>0.68396781211945323</v>
      </c>
      <c r="O366" s="47">
        <v>1.2661320351022975E-3</v>
      </c>
      <c r="P366" s="117"/>
      <c r="Q366" s="113"/>
      <c r="R366" s="114"/>
      <c r="S366" s="113"/>
      <c r="T366" s="115">
        <v>0</v>
      </c>
      <c r="U366" s="47">
        <v>0</v>
      </c>
      <c r="V366" s="92">
        <v>1.0744365861867725E-3</v>
      </c>
    </row>
    <row r="367" spans="1:22" s="2" customFormat="1" x14ac:dyDescent="0.25">
      <c r="A367" s="44">
        <v>313120</v>
      </c>
      <c r="B367" s="36">
        <v>3131208</v>
      </c>
      <c r="C367" s="45" t="s">
        <v>181</v>
      </c>
      <c r="D367" s="124">
        <v>0.42966751918158597</v>
      </c>
      <c r="E367" s="112">
        <v>0.73478046511627904</v>
      </c>
      <c r="F367" s="121">
        <v>0.31571129958960348</v>
      </c>
      <c r="G367" s="121">
        <v>0.81217106520043003</v>
      </c>
      <c r="H367" s="114">
        <v>0.56394118239501678</v>
      </c>
      <c r="I367" s="47">
        <v>9.124353408549099E-4</v>
      </c>
      <c r="J367" s="119">
        <v>0.6205357142857143</v>
      </c>
      <c r="K367" s="112">
        <v>0.73478046511627904</v>
      </c>
      <c r="L367" s="38">
        <v>0.45595752076411961</v>
      </c>
      <c r="M367" s="38">
        <v>1.117674846294757</v>
      </c>
      <c r="N367" s="114">
        <v>0.78681618352943827</v>
      </c>
      <c r="O367" s="47">
        <v>1.4565205526507502E-3</v>
      </c>
      <c r="P367" s="117">
        <v>0.43478260869565216</v>
      </c>
      <c r="Q367" s="113">
        <v>0.73239121756487002</v>
      </c>
      <c r="R367" s="114">
        <v>0.31843096415863914</v>
      </c>
      <c r="S367" s="113">
        <v>1.25831918164842</v>
      </c>
      <c r="T367" s="115">
        <v>0.78837507290352959</v>
      </c>
      <c r="U367" s="47">
        <v>3.363655050011293E-3</v>
      </c>
      <c r="V367" s="92">
        <v>1.6203133674045228E-3</v>
      </c>
    </row>
    <row r="368" spans="1:22" s="2" customFormat="1" x14ac:dyDescent="0.25">
      <c r="A368" s="44">
        <v>313130</v>
      </c>
      <c r="B368" s="36">
        <v>3131307</v>
      </c>
      <c r="C368" s="45" t="s">
        <v>182</v>
      </c>
      <c r="D368" s="124">
        <v>0.77606050641236501</v>
      </c>
      <c r="E368" s="112">
        <v>0.49959565869991901</v>
      </c>
      <c r="F368" s="121">
        <v>0.3877164598920782</v>
      </c>
      <c r="G368" s="121">
        <v>0.98197866678290102</v>
      </c>
      <c r="H368" s="114">
        <v>0.68484756333748964</v>
      </c>
      <c r="I368" s="47">
        <v>1.1080572573786526E-3</v>
      </c>
      <c r="J368" s="119">
        <v>0.55531914893617018</v>
      </c>
      <c r="K368" s="112">
        <v>0.49959565869991901</v>
      </c>
      <c r="L368" s="38">
        <v>0.27743503600144437</v>
      </c>
      <c r="M368" s="38">
        <v>1.0057257474436381</v>
      </c>
      <c r="N368" s="114">
        <v>0.64158039172254122</v>
      </c>
      <c r="O368" s="47">
        <v>1.1876662507497061E-3</v>
      </c>
      <c r="P368" s="117">
        <v>0.29444063143445437</v>
      </c>
      <c r="Q368" s="113">
        <v>0.490703578422645</v>
      </c>
      <c r="R368" s="114">
        <v>0.1444830714779099</v>
      </c>
      <c r="S368" s="113">
        <v>1.0413158534039899</v>
      </c>
      <c r="T368" s="115">
        <v>0.59289946244094993</v>
      </c>
      <c r="U368" s="47">
        <v>2.5296452659818152E-3</v>
      </c>
      <c r="V368" s="92">
        <v>1.4242184564477066E-3</v>
      </c>
    </row>
    <row r="369" spans="1:22" s="2" customFormat="1" x14ac:dyDescent="0.25">
      <c r="A369" s="44">
        <v>313140</v>
      </c>
      <c r="B369" s="36">
        <v>3131406</v>
      </c>
      <c r="C369" s="45" t="s">
        <v>656</v>
      </c>
      <c r="D369" s="124">
        <v>0.94594594594594605</v>
      </c>
      <c r="E369" s="112">
        <v>0.59364062500000003</v>
      </c>
      <c r="F369" s="121">
        <v>0.56155194256756769</v>
      </c>
      <c r="G369" s="121">
        <v>1.09144443282607</v>
      </c>
      <c r="H369" s="114">
        <v>0.82649818769681882</v>
      </c>
      <c r="I369" s="47">
        <v>1.3372425691707667E-3</v>
      </c>
      <c r="J369" s="119">
        <v>0.43055555555555558</v>
      </c>
      <c r="K369" s="112">
        <v>0.59364062500000003</v>
      </c>
      <c r="L369" s="38">
        <v>0.25559526909722224</v>
      </c>
      <c r="M369" s="38">
        <v>0.9750830325851676</v>
      </c>
      <c r="N369" s="114">
        <v>0.61533915084119495</v>
      </c>
      <c r="O369" s="47">
        <v>1.1390895851055253E-3</v>
      </c>
      <c r="P369" s="117">
        <v>0.21739130434782608</v>
      </c>
      <c r="Q369" s="113">
        <v>0.60687619047619001</v>
      </c>
      <c r="R369" s="114">
        <v>0.13192960662525868</v>
      </c>
      <c r="S369" s="113">
        <v>1.0343577819134</v>
      </c>
      <c r="T369" s="115">
        <v>0.58314369426932933</v>
      </c>
      <c r="U369" s="47">
        <v>2.4880216276844305E-3</v>
      </c>
      <c r="V369" s="92">
        <v>1.488137187247403E-3</v>
      </c>
    </row>
    <row r="370" spans="1:22" s="2" customFormat="1" x14ac:dyDescent="0.25">
      <c r="A370" s="44">
        <v>313150</v>
      </c>
      <c r="B370" s="36">
        <v>3131505</v>
      </c>
      <c r="C370" s="45" t="s">
        <v>657</v>
      </c>
      <c r="D370" s="124">
        <v>0.81212121212121291</v>
      </c>
      <c r="E370" s="112">
        <v>0.59126361655773396</v>
      </c>
      <c r="F370" s="121">
        <v>0.48017772496203898</v>
      </c>
      <c r="G370" s="121">
        <v>1.04846052609579</v>
      </c>
      <c r="H370" s="114">
        <v>0.76431912552891446</v>
      </c>
      <c r="I370" s="47">
        <v>1.23663921627807E-3</v>
      </c>
      <c r="J370" s="119">
        <v>0.51136363636363635</v>
      </c>
      <c r="K370" s="112">
        <v>0.59126361655773396</v>
      </c>
      <c r="L370" s="38">
        <v>0.30235071301247757</v>
      </c>
      <c r="M370" s="38">
        <v>1.0049801792784143</v>
      </c>
      <c r="N370" s="114">
        <v>0.65366544614544597</v>
      </c>
      <c r="O370" s="47">
        <v>1.2100375879378982E-3</v>
      </c>
      <c r="P370" s="117"/>
      <c r="Q370" s="113"/>
      <c r="R370" s="114"/>
      <c r="S370" s="113"/>
      <c r="T370" s="115">
        <v>0</v>
      </c>
      <c r="U370" s="47">
        <v>0</v>
      </c>
      <c r="V370" s="92">
        <v>9.7867072168638736E-4</v>
      </c>
    </row>
    <row r="371" spans="1:22" s="2" customFormat="1" x14ac:dyDescent="0.25">
      <c r="A371" s="44">
        <v>313160</v>
      </c>
      <c r="B371" s="36">
        <v>3131604</v>
      </c>
      <c r="C371" s="45" t="s">
        <v>658</v>
      </c>
      <c r="D371" s="124">
        <v>0.69014084507042217</v>
      </c>
      <c r="E371" s="112">
        <v>0.59079562043795597</v>
      </c>
      <c r="F371" s="121">
        <v>0.4077321887529553</v>
      </c>
      <c r="G371" s="121">
        <v>0.94407009480995996</v>
      </c>
      <c r="H371" s="114">
        <v>0.67590114178145766</v>
      </c>
      <c r="I371" s="47">
        <v>1.0935822882564439E-3</v>
      </c>
      <c r="J371" s="119">
        <v>0.48333333333333334</v>
      </c>
      <c r="K371" s="112">
        <v>0.59079562043795597</v>
      </c>
      <c r="L371" s="38">
        <v>0.28555121654501203</v>
      </c>
      <c r="M371" s="38">
        <v>0.96602620997255573</v>
      </c>
      <c r="N371" s="114">
        <v>0.62578871325878382</v>
      </c>
      <c r="O371" s="47">
        <v>1.1584333692650634E-3</v>
      </c>
      <c r="P371" s="117"/>
      <c r="Q371" s="113"/>
      <c r="R371" s="114"/>
      <c r="S371" s="113"/>
      <c r="T371" s="115">
        <v>0</v>
      </c>
      <c r="U371" s="47">
        <v>0</v>
      </c>
      <c r="V371" s="92">
        <v>9.0080626300860305E-4</v>
      </c>
    </row>
    <row r="372" spans="1:22" s="2" customFormat="1" x14ac:dyDescent="0.25">
      <c r="A372" s="44">
        <v>313170</v>
      </c>
      <c r="B372" s="36">
        <v>3131703</v>
      </c>
      <c r="C372" s="45" t="s">
        <v>183</v>
      </c>
      <c r="D372" s="124">
        <v>0.58348968105065691</v>
      </c>
      <c r="E372" s="112">
        <v>0.50357588398887598</v>
      </c>
      <c r="F372" s="121">
        <v>0.29383133193347183</v>
      </c>
      <c r="G372" s="121">
        <v>0.90800830764284401</v>
      </c>
      <c r="H372" s="114">
        <v>0.60091981978815789</v>
      </c>
      <c r="I372" s="47">
        <v>9.7226536687086229E-4</v>
      </c>
      <c r="J372" s="119">
        <v>0.40172320947765211</v>
      </c>
      <c r="K372" s="112">
        <v>0.50357588398887598</v>
      </c>
      <c r="L372" s="38">
        <v>0.20229812033155706</v>
      </c>
      <c r="M372" s="38">
        <v>0.90321927978823002</v>
      </c>
      <c r="N372" s="114">
        <v>0.55275870005989358</v>
      </c>
      <c r="O372" s="47">
        <v>1.0232433243585208E-3</v>
      </c>
      <c r="P372" s="117">
        <v>0.23154362416107382</v>
      </c>
      <c r="Q372" s="113">
        <v>0.57682565130260499</v>
      </c>
      <c r="R372" s="114">
        <v>0.133560301811677</v>
      </c>
      <c r="S372" s="113">
        <v>1.04261253438183</v>
      </c>
      <c r="T372" s="115">
        <v>0.58808641809675355</v>
      </c>
      <c r="U372" s="47">
        <v>2.5091100899333643E-3</v>
      </c>
      <c r="V372" s="92">
        <v>1.3000254944784263E-3</v>
      </c>
    </row>
    <row r="373" spans="1:22" s="2" customFormat="1" x14ac:dyDescent="0.25">
      <c r="A373" s="44">
        <v>313180</v>
      </c>
      <c r="B373" s="36">
        <v>3131802</v>
      </c>
      <c r="C373" s="45" t="s">
        <v>659</v>
      </c>
      <c r="D373" s="124">
        <v>0.97252747252747196</v>
      </c>
      <c r="E373" s="112">
        <v>0.720446735395189</v>
      </c>
      <c r="F373" s="121">
        <v>0.70065424266455156</v>
      </c>
      <c r="G373" s="121">
        <v>1.2022135628153301</v>
      </c>
      <c r="H373" s="114">
        <v>0.95143390273994077</v>
      </c>
      <c r="I373" s="47">
        <v>1.5393837947081379E-3</v>
      </c>
      <c r="J373" s="119">
        <v>0.60399999999999998</v>
      </c>
      <c r="K373" s="112">
        <v>0.720446735395189</v>
      </c>
      <c r="L373" s="38">
        <v>0.43514982817869413</v>
      </c>
      <c r="M373" s="38">
        <v>1.0689688002958611</v>
      </c>
      <c r="N373" s="114">
        <v>0.75205931423727757</v>
      </c>
      <c r="O373" s="47">
        <v>1.3921801189769763E-3</v>
      </c>
      <c r="P373" s="117"/>
      <c r="Q373" s="113"/>
      <c r="R373" s="114"/>
      <c r="S373" s="113"/>
      <c r="T373" s="115">
        <v>0</v>
      </c>
      <c r="U373" s="47">
        <v>0</v>
      </c>
      <c r="V373" s="92">
        <v>1.1726255654740457E-3</v>
      </c>
    </row>
    <row r="374" spans="1:22" s="2" customFormat="1" x14ac:dyDescent="0.25">
      <c r="A374" s="44">
        <v>313190</v>
      </c>
      <c r="B374" s="36">
        <v>3131901</v>
      </c>
      <c r="C374" s="45" t="s">
        <v>184</v>
      </c>
      <c r="D374" s="124">
        <v>0.71698113207547198</v>
      </c>
      <c r="E374" s="112">
        <v>0.35919300749197303</v>
      </c>
      <c r="F374" s="121">
        <v>0.25753460914518833</v>
      </c>
      <c r="G374" s="121">
        <v>0.95681847631085704</v>
      </c>
      <c r="H374" s="114">
        <v>0.60717654272802268</v>
      </c>
      <c r="I374" s="47">
        <v>9.8238850613872907E-4</v>
      </c>
      <c r="J374" s="119">
        <v>0.59856630824372759</v>
      </c>
      <c r="K374" s="112">
        <v>0.35919300749197303</v>
      </c>
      <c r="L374" s="38">
        <v>0.21500083244143187</v>
      </c>
      <c r="M374" s="38">
        <v>1.0145741175352159</v>
      </c>
      <c r="N374" s="114">
        <v>0.61478747498832387</v>
      </c>
      <c r="O374" s="47">
        <v>1.1380683463016873E-3</v>
      </c>
      <c r="P374" s="117">
        <v>0.37878787878787878</v>
      </c>
      <c r="Q374" s="113">
        <v>0.33834129137276198</v>
      </c>
      <c r="R374" s="114">
        <v>0.12815958006544015</v>
      </c>
      <c r="S374" s="113">
        <v>1.09457082254488</v>
      </c>
      <c r="T374" s="115">
        <v>0.61136520130516003</v>
      </c>
      <c r="U374" s="47">
        <v>2.6084305775899495E-3</v>
      </c>
      <c r="V374" s="92">
        <v>1.3698688564941566E-3</v>
      </c>
    </row>
    <row r="375" spans="1:22" s="2" customFormat="1" x14ac:dyDescent="0.25">
      <c r="A375" s="44">
        <v>313200</v>
      </c>
      <c r="B375" s="36">
        <v>3132008</v>
      </c>
      <c r="C375" s="45" t="s">
        <v>185</v>
      </c>
      <c r="D375" s="124">
        <v>1</v>
      </c>
      <c r="E375" s="112">
        <v>0.72260674157303395</v>
      </c>
      <c r="F375" s="121">
        <v>0.72260674157303395</v>
      </c>
      <c r="G375" s="121">
        <v>1.19787619151286</v>
      </c>
      <c r="H375" s="114">
        <v>0.96024146654294695</v>
      </c>
      <c r="I375" s="47">
        <v>1.5536340972779335E-3</v>
      </c>
      <c r="J375" s="119">
        <v>0.61842105263157898</v>
      </c>
      <c r="K375" s="112">
        <v>0.72260674157303395</v>
      </c>
      <c r="L375" s="38">
        <v>0.44687522176227101</v>
      </c>
      <c r="M375" s="38">
        <v>1.1314589852299475</v>
      </c>
      <c r="N375" s="114">
        <v>0.78916710349610919</v>
      </c>
      <c r="O375" s="47">
        <v>1.4608724754006527E-3</v>
      </c>
      <c r="P375" s="117">
        <v>0.66666666666666663</v>
      </c>
      <c r="Q375" s="113">
        <v>0.72952631578947402</v>
      </c>
      <c r="R375" s="114">
        <v>0.48635087719298264</v>
      </c>
      <c r="S375" s="113">
        <v>1.36067077987022</v>
      </c>
      <c r="T375" s="115">
        <v>0.92351082853160138</v>
      </c>
      <c r="U375" s="47">
        <v>3.9402208021239006E-3</v>
      </c>
      <c r="V375" s="92">
        <v>1.9938467894962146E-3</v>
      </c>
    </row>
    <row r="376" spans="1:22" s="2" customFormat="1" x14ac:dyDescent="0.25">
      <c r="A376" s="44">
        <v>313210</v>
      </c>
      <c r="B376" s="36">
        <v>3132107</v>
      </c>
      <c r="C376" s="45" t="s">
        <v>186</v>
      </c>
      <c r="D376" s="124">
        <v>0.58689458689458673</v>
      </c>
      <c r="E376" s="112">
        <v>0.76743907563025204</v>
      </c>
      <c r="F376" s="121">
        <v>0.45040583925878031</v>
      </c>
      <c r="G376" s="121">
        <v>0.90094047674800304</v>
      </c>
      <c r="H376" s="114">
        <v>0.67567315800339167</v>
      </c>
      <c r="I376" s="47">
        <v>1.0932134191921816E-3</v>
      </c>
      <c r="J376" s="119">
        <v>0.33522727272727271</v>
      </c>
      <c r="K376" s="112">
        <v>0.76743907563025204</v>
      </c>
      <c r="L376" s="38">
        <v>0.25726650830786857</v>
      </c>
      <c r="M376" s="38">
        <v>0.91958832025402804</v>
      </c>
      <c r="N376" s="114">
        <v>0.58842741428094825</v>
      </c>
      <c r="O376" s="47">
        <v>1.0892717264645237E-3</v>
      </c>
      <c r="P376" s="117">
        <v>0.19024390243902439</v>
      </c>
      <c r="Q376" s="113">
        <v>0.77699217877094995</v>
      </c>
      <c r="R376" s="114">
        <v>0.1478180242539856</v>
      </c>
      <c r="S376" s="113">
        <v>0.991295471341474</v>
      </c>
      <c r="T376" s="115">
        <v>0.5695567477977298</v>
      </c>
      <c r="U376" s="47">
        <v>2.4300520105767858E-3</v>
      </c>
      <c r="V376" s="92">
        <v>1.3590044603780393E-3</v>
      </c>
    </row>
    <row r="377" spans="1:22" s="2" customFormat="1" x14ac:dyDescent="0.25">
      <c r="A377" s="44">
        <v>313220</v>
      </c>
      <c r="B377" s="36">
        <v>3132206</v>
      </c>
      <c r="C377" s="45" t="s">
        <v>187</v>
      </c>
      <c r="D377" s="124">
        <v>0.91052631578947396</v>
      </c>
      <c r="E377" s="112">
        <v>0.45566976744186</v>
      </c>
      <c r="F377" s="121">
        <v>0.41489931456548318</v>
      </c>
      <c r="G377" s="121">
        <v>1.07100762521668</v>
      </c>
      <c r="H377" s="114">
        <v>0.74295346989108157</v>
      </c>
      <c r="I377" s="47">
        <v>1.2020703997186874E-3</v>
      </c>
      <c r="J377" s="119">
        <v>0.66165413533834583</v>
      </c>
      <c r="K377" s="112">
        <v>0.45566976744186</v>
      </c>
      <c r="L377" s="38">
        <v>0.30149578597656901</v>
      </c>
      <c r="M377" s="38">
        <v>1.0857831372403335</v>
      </c>
      <c r="N377" s="114">
        <v>0.69363946160845125</v>
      </c>
      <c r="O377" s="47">
        <v>1.2840357800349062E-3</v>
      </c>
      <c r="P377" s="117"/>
      <c r="Q377" s="113"/>
      <c r="R377" s="114"/>
      <c r="S377" s="113"/>
      <c r="T377" s="115">
        <v>0</v>
      </c>
      <c r="U377" s="47">
        <v>0</v>
      </c>
      <c r="V377" s="92">
        <v>9.9444247190143753E-4</v>
      </c>
    </row>
    <row r="378" spans="1:22" s="2" customFormat="1" x14ac:dyDescent="0.25">
      <c r="A378" s="44">
        <v>313230</v>
      </c>
      <c r="B378" s="36">
        <v>3132305</v>
      </c>
      <c r="C378" s="45" t="s">
        <v>660</v>
      </c>
      <c r="D378" s="124">
        <v>0.587209302325581</v>
      </c>
      <c r="E378" s="112">
        <v>0.76402052238805995</v>
      </c>
      <c r="F378" s="121">
        <v>0.44863995791391864</v>
      </c>
      <c r="G378" s="121">
        <v>0.92973879636462098</v>
      </c>
      <c r="H378" s="114">
        <v>0.68918937713926987</v>
      </c>
      <c r="I378" s="47">
        <v>1.115082146639854E-3</v>
      </c>
      <c r="J378" s="119">
        <v>0.273542600896861</v>
      </c>
      <c r="K378" s="112">
        <v>0.76402052238805995</v>
      </c>
      <c r="L378" s="38">
        <v>0.20899216083260833</v>
      </c>
      <c r="M378" s="38">
        <v>0.85762758537603934</v>
      </c>
      <c r="N378" s="114">
        <v>0.53330987310432387</v>
      </c>
      <c r="O378" s="47">
        <v>9.872404856031392E-4</v>
      </c>
      <c r="P378" s="117">
        <v>7.407407407407407E-2</v>
      </c>
      <c r="Q378" s="113">
        <v>0.74896813725490197</v>
      </c>
      <c r="R378" s="114">
        <v>5.5479121278140885E-2</v>
      </c>
      <c r="S378" s="113">
        <v>0.85376323891740802</v>
      </c>
      <c r="T378" s="115">
        <v>0.45462118009777447</v>
      </c>
      <c r="U378" s="47">
        <v>1.9396717131683E-3</v>
      </c>
      <c r="V378" s="92">
        <v>1.2288633955308574E-3</v>
      </c>
    </row>
    <row r="379" spans="1:22" s="2" customFormat="1" x14ac:dyDescent="0.25">
      <c r="A379" s="44">
        <v>313240</v>
      </c>
      <c r="B379" s="36">
        <v>3132404</v>
      </c>
      <c r="C379" s="45" t="s">
        <v>661</v>
      </c>
      <c r="D379" s="124">
        <v>0.664265129682997</v>
      </c>
      <c r="E379" s="112">
        <v>0.41401110014800202</v>
      </c>
      <c r="F379" s="121">
        <v>0.2750131371300128</v>
      </c>
      <c r="G379" s="121">
        <v>0.93815331354301101</v>
      </c>
      <c r="H379" s="114">
        <v>0.60658322533651188</v>
      </c>
      <c r="I379" s="47">
        <v>9.8142854121107629E-4</v>
      </c>
      <c r="J379" s="119">
        <v>0.57373868046571797</v>
      </c>
      <c r="K379" s="112">
        <v>0.41401110014800202</v>
      </c>
      <c r="L379" s="38">
        <v>0.2375341822970749</v>
      </c>
      <c r="M379" s="38">
        <v>1.0066343413902448</v>
      </c>
      <c r="N379" s="114">
        <v>0.62208426184365984</v>
      </c>
      <c r="O379" s="47">
        <v>1.1515758468406759E-3</v>
      </c>
      <c r="P379" s="117"/>
      <c r="Q379" s="113"/>
      <c r="R379" s="114"/>
      <c r="S379" s="113"/>
      <c r="T379" s="115">
        <v>0</v>
      </c>
      <c r="U379" s="47">
        <v>0</v>
      </c>
      <c r="V379" s="92">
        <v>8.5320175522070091E-4</v>
      </c>
    </row>
    <row r="380" spans="1:22" s="2" customFormat="1" x14ac:dyDescent="0.25">
      <c r="A380" s="44">
        <v>313250</v>
      </c>
      <c r="B380" s="36">
        <v>3132503</v>
      </c>
      <c r="C380" s="45" t="s">
        <v>188</v>
      </c>
      <c r="D380" s="124">
        <v>0.82007575757575801</v>
      </c>
      <c r="E380" s="112">
        <v>0.71286666666666698</v>
      </c>
      <c r="F380" s="121">
        <v>0.58460467171717234</v>
      </c>
      <c r="G380" s="121">
        <v>1.0323243768963899</v>
      </c>
      <c r="H380" s="114">
        <v>0.80846452430678117</v>
      </c>
      <c r="I380" s="47">
        <v>1.3080647890833638E-3</v>
      </c>
      <c r="J380" s="119">
        <v>0.57208588957055218</v>
      </c>
      <c r="K380" s="112">
        <v>0.71286666666666698</v>
      </c>
      <c r="L380" s="38">
        <v>0.40782096114519445</v>
      </c>
      <c r="M380" s="38">
        <v>1.1258862741223756</v>
      </c>
      <c r="N380" s="114">
        <v>0.76685361763378501</v>
      </c>
      <c r="O380" s="47">
        <v>1.4195667022860595E-3</v>
      </c>
      <c r="P380" s="117">
        <v>0.2013888888888889</v>
      </c>
      <c r="Q380" s="113">
        <v>0.73821305841924401</v>
      </c>
      <c r="R380" s="114">
        <v>0.14866790759831996</v>
      </c>
      <c r="S380" s="113">
        <v>1.0985592176149099</v>
      </c>
      <c r="T380" s="115">
        <v>0.62361356260661494</v>
      </c>
      <c r="U380" s="47">
        <v>2.6606890314173487E-3</v>
      </c>
      <c r="V380" s="92">
        <v>1.6231904028312393E-3</v>
      </c>
    </row>
    <row r="381" spans="1:22" s="2" customFormat="1" x14ac:dyDescent="0.25">
      <c r="A381" s="44">
        <v>313260</v>
      </c>
      <c r="B381" s="36">
        <v>3132602</v>
      </c>
      <c r="C381" s="45" t="s">
        <v>437</v>
      </c>
      <c r="D381" s="124">
        <v>0.89705882352941102</v>
      </c>
      <c r="E381" s="112">
        <v>0.43919999999999998</v>
      </c>
      <c r="F381" s="121">
        <v>0.39398823529411731</v>
      </c>
      <c r="G381" s="121">
        <v>1.11188869648879</v>
      </c>
      <c r="H381" s="114">
        <v>0.75293846589145363</v>
      </c>
      <c r="I381" s="47">
        <v>1.2182257427109159E-3</v>
      </c>
      <c r="J381" s="119">
        <v>0.34782608695652173</v>
      </c>
      <c r="K381" s="112">
        <v>0.43919999999999998</v>
      </c>
      <c r="L381" s="38">
        <v>0.15276521739130433</v>
      </c>
      <c r="M381" s="38">
        <v>0.88505631580557553</v>
      </c>
      <c r="N381" s="114">
        <v>0.51891076659843993</v>
      </c>
      <c r="O381" s="47">
        <v>9.6058547391851686E-4</v>
      </c>
      <c r="P381" s="117">
        <v>0.28749999999999998</v>
      </c>
      <c r="Q381" s="113">
        <v>0.45559278350515497</v>
      </c>
      <c r="R381" s="114">
        <v>0.13098292525773206</v>
      </c>
      <c r="S381" s="113">
        <v>1.04398663697105</v>
      </c>
      <c r="T381" s="115">
        <v>0.58748478111439106</v>
      </c>
      <c r="U381" s="47">
        <v>2.5065431654534413E-3</v>
      </c>
      <c r="V381" s="92">
        <v>1.3728331197424616E-3</v>
      </c>
    </row>
    <row r="382" spans="1:22" s="2" customFormat="1" x14ac:dyDescent="0.25">
      <c r="A382" s="44">
        <v>313270</v>
      </c>
      <c r="B382" s="36">
        <v>3132701</v>
      </c>
      <c r="C382" s="45" t="s">
        <v>189</v>
      </c>
      <c r="D382" s="124">
        <v>0.63228699551569523</v>
      </c>
      <c r="E382" s="112">
        <v>0.76057242582897</v>
      </c>
      <c r="F382" s="121">
        <v>0.48090005399948338</v>
      </c>
      <c r="G382" s="121">
        <v>0.91481676882167695</v>
      </c>
      <c r="H382" s="114">
        <v>0.69785841141058014</v>
      </c>
      <c r="I382" s="47">
        <v>1.1291083137068396E-3</v>
      </c>
      <c r="J382" s="119">
        <v>0.22932330827067668</v>
      </c>
      <c r="K382" s="112">
        <v>0.76057242582897</v>
      </c>
      <c r="L382" s="38">
        <v>0.17441698487055327</v>
      </c>
      <c r="M382" s="38">
        <v>0.81351982043438553</v>
      </c>
      <c r="N382" s="114">
        <v>0.49396840265246938</v>
      </c>
      <c r="O382" s="47">
        <v>9.1441323384582399E-4</v>
      </c>
      <c r="P382" s="117">
        <v>7.9365079365079361E-2</v>
      </c>
      <c r="Q382" s="113">
        <v>0.75159882005899703</v>
      </c>
      <c r="R382" s="114">
        <v>5.9650700004682304E-2</v>
      </c>
      <c r="S382" s="113">
        <v>0.89346927862889003</v>
      </c>
      <c r="T382" s="115">
        <v>0.47655998931678617</v>
      </c>
      <c r="U382" s="47">
        <v>2.0332751120542931E-3</v>
      </c>
      <c r="V382" s="92">
        <v>1.2240636414319241E-3</v>
      </c>
    </row>
    <row r="383" spans="1:22" s="2" customFormat="1" x14ac:dyDescent="0.25">
      <c r="A383" s="44">
        <v>313280</v>
      </c>
      <c r="B383" s="36">
        <v>3132800</v>
      </c>
      <c r="C383" s="45" t="s">
        <v>662</v>
      </c>
      <c r="D383" s="124">
        <v>0.79310344827586232</v>
      </c>
      <c r="E383" s="112">
        <v>0.72945833333333299</v>
      </c>
      <c r="F383" s="121">
        <v>0.57853591954022976</v>
      </c>
      <c r="G383" s="121">
        <v>0.961840794973299</v>
      </c>
      <c r="H383" s="114">
        <v>0.77018835725676438</v>
      </c>
      <c r="I383" s="47">
        <v>1.2461354095325043E-3</v>
      </c>
      <c r="J383" s="119">
        <v>0.5</v>
      </c>
      <c r="K383" s="112">
        <v>0.72945833333333299</v>
      </c>
      <c r="L383" s="38">
        <v>0.36472916666666649</v>
      </c>
      <c r="M383" s="38">
        <v>1.019111061548919</v>
      </c>
      <c r="N383" s="114">
        <v>0.69192011410779275</v>
      </c>
      <c r="O383" s="47">
        <v>1.2808529972906262E-3</v>
      </c>
      <c r="P383" s="117"/>
      <c r="Q383" s="113"/>
      <c r="R383" s="114"/>
      <c r="S383" s="113"/>
      <c r="T383" s="115">
        <v>0</v>
      </c>
      <c r="U383" s="47">
        <v>0</v>
      </c>
      <c r="V383" s="92">
        <v>1.0107953627292521E-3</v>
      </c>
    </row>
    <row r="384" spans="1:22" s="2" customFormat="1" x14ac:dyDescent="0.25">
      <c r="A384" s="44">
        <v>313290</v>
      </c>
      <c r="B384" s="36">
        <v>3132909</v>
      </c>
      <c r="C384" s="45" t="s">
        <v>190</v>
      </c>
      <c r="D384" s="124">
        <v>0.84263959390862897</v>
      </c>
      <c r="E384" s="112">
        <v>0.58579080824088803</v>
      </c>
      <c r="F384" s="121">
        <v>0.4936105287715094</v>
      </c>
      <c r="G384" s="121">
        <v>1.0094050020608401</v>
      </c>
      <c r="H384" s="114">
        <v>0.7515077654161747</v>
      </c>
      <c r="I384" s="47">
        <v>1.2159109238670813E-3</v>
      </c>
      <c r="J384" s="119">
        <v>0.69565217391304346</v>
      </c>
      <c r="K384" s="112">
        <v>0.58579080824088803</v>
      </c>
      <c r="L384" s="38">
        <v>0.40750664921105251</v>
      </c>
      <c r="M384" s="38">
        <v>1.0958537278353619</v>
      </c>
      <c r="N384" s="114">
        <v>0.75168018852320717</v>
      </c>
      <c r="O384" s="47">
        <v>1.3914782976289393E-3</v>
      </c>
      <c r="P384" s="117"/>
      <c r="Q384" s="113"/>
      <c r="R384" s="114"/>
      <c r="S384" s="113"/>
      <c r="T384" s="115">
        <v>0</v>
      </c>
      <c r="U384" s="47">
        <v>0</v>
      </c>
      <c r="V384" s="92">
        <v>1.0429556885984083E-3</v>
      </c>
    </row>
    <row r="385" spans="1:22" s="2" customFormat="1" x14ac:dyDescent="0.25">
      <c r="A385" s="44">
        <v>313300</v>
      </c>
      <c r="B385" s="36">
        <v>3133006</v>
      </c>
      <c r="C385" s="45" t="s">
        <v>191</v>
      </c>
      <c r="D385" s="124">
        <v>0.74407582938388583</v>
      </c>
      <c r="E385" s="112">
        <v>0.45654587869362401</v>
      </c>
      <c r="F385" s="121">
        <v>0.33970475334075323</v>
      </c>
      <c r="G385" s="121">
        <v>0.95904322887623805</v>
      </c>
      <c r="H385" s="114">
        <v>0.6493739911084957</v>
      </c>
      <c r="I385" s="47">
        <v>1.0506623694390247E-3</v>
      </c>
      <c r="J385" s="119">
        <v>0.52611940298507465</v>
      </c>
      <c r="K385" s="112">
        <v>0.45654587869362401</v>
      </c>
      <c r="L385" s="38">
        <v>0.24019764513358577</v>
      </c>
      <c r="M385" s="38">
        <v>0.98823117483102452</v>
      </c>
      <c r="N385" s="114">
        <v>0.61421440998230514</v>
      </c>
      <c r="O385" s="47">
        <v>1.1370075128100234E-3</v>
      </c>
      <c r="P385" s="117"/>
      <c r="Q385" s="113"/>
      <c r="R385" s="114"/>
      <c r="S385" s="113"/>
      <c r="T385" s="115">
        <v>0</v>
      </c>
      <c r="U385" s="47">
        <v>0</v>
      </c>
      <c r="V385" s="92">
        <v>8.7506795289961923E-4</v>
      </c>
    </row>
    <row r="386" spans="1:22" s="2" customFormat="1" x14ac:dyDescent="0.25">
      <c r="A386" s="44">
        <v>313310</v>
      </c>
      <c r="B386" s="36">
        <v>3133105</v>
      </c>
      <c r="C386" s="45" t="s">
        <v>192</v>
      </c>
      <c r="D386" s="124">
        <v>0.88020833333333304</v>
      </c>
      <c r="E386" s="112">
        <v>0.40344954128440402</v>
      </c>
      <c r="F386" s="121">
        <v>0.35511964831804299</v>
      </c>
      <c r="G386" s="121">
        <v>1.04133337034225</v>
      </c>
      <c r="H386" s="114">
        <v>0.69822650933014652</v>
      </c>
      <c r="I386" s="47">
        <v>1.1297038821121849E-3</v>
      </c>
      <c r="J386" s="119">
        <v>0.55825242718446599</v>
      </c>
      <c r="K386" s="112">
        <v>0.40344954128440402</v>
      </c>
      <c r="L386" s="38">
        <v>0.22522668566847798</v>
      </c>
      <c r="M386" s="38">
        <v>1.0113971273512152</v>
      </c>
      <c r="N386" s="114">
        <v>0.61831190650984658</v>
      </c>
      <c r="O386" s="47">
        <v>1.144592623578854E-3</v>
      </c>
      <c r="P386" s="117"/>
      <c r="Q386" s="113"/>
      <c r="R386" s="114"/>
      <c r="S386" s="113"/>
      <c r="T386" s="115">
        <v>0</v>
      </c>
      <c r="U386" s="47">
        <v>0</v>
      </c>
      <c r="V386" s="92">
        <v>9.0971860227641549E-4</v>
      </c>
    </row>
    <row r="387" spans="1:22" s="2" customFormat="1" x14ac:dyDescent="0.25">
      <c r="A387" s="44">
        <v>313320</v>
      </c>
      <c r="B387" s="36">
        <v>3133204</v>
      </c>
      <c r="C387" s="45" t="s">
        <v>193</v>
      </c>
      <c r="D387" s="124">
        <v>0.86956521739130399</v>
      </c>
      <c r="E387" s="112">
        <v>0.63395924764890299</v>
      </c>
      <c r="F387" s="121">
        <v>0.55126891099904585</v>
      </c>
      <c r="G387" s="121">
        <v>1.0377908977036301</v>
      </c>
      <c r="H387" s="114">
        <v>0.79452990435133797</v>
      </c>
      <c r="I387" s="47">
        <v>1.2855191050552331E-3</v>
      </c>
      <c r="J387" s="119">
        <v>0.51369863013698636</v>
      </c>
      <c r="K387" s="112">
        <v>0.63395924764890299</v>
      </c>
      <c r="L387" s="38">
        <v>0.32566399707991595</v>
      </c>
      <c r="M387" s="38">
        <v>0.99635507139454038</v>
      </c>
      <c r="N387" s="114">
        <v>0.66100953423722819</v>
      </c>
      <c r="O387" s="47">
        <v>1.2236326505078818E-3</v>
      </c>
      <c r="P387" s="117"/>
      <c r="Q387" s="113"/>
      <c r="R387" s="114"/>
      <c r="S387" s="113"/>
      <c r="T387" s="115">
        <v>0</v>
      </c>
      <c r="U387" s="47">
        <v>0</v>
      </c>
      <c r="V387" s="92">
        <v>1.003660702225246E-3</v>
      </c>
    </row>
    <row r="388" spans="1:22" s="2" customFormat="1" x14ac:dyDescent="0.25">
      <c r="A388" s="44">
        <v>313330</v>
      </c>
      <c r="B388" s="36">
        <v>3133303</v>
      </c>
      <c r="C388" s="45" t="s">
        <v>194</v>
      </c>
      <c r="D388" s="124">
        <v>0.76993865030674902</v>
      </c>
      <c r="E388" s="112">
        <v>0.74148769574944096</v>
      </c>
      <c r="F388" s="121">
        <v>0.57090003568438596</v>
      </c>
      <c r="G388" s="121">
        <v>0.98106892054475403</v>
      </c>
      <c r="H388" s="114">
        <v>0.77598447811456994</v>
      </c>
      <c r="I388" s="47">
        <v>1.2555133121855218E-3</v>
      </c>
      <c r="J388" s="119">
        <v>0.3</v>
      </c>
      <c r="K388" s="112">
        <v>0.74148769574944096</v>
      </c>
      <c r="L388" s="38">
        <v>0.22244630872483229</v>
      </c>
      <c r="M388" s="38">
        <v>0.87333712184546042</v>
      </c>
      <c r="N388" s="114">
        <v>0.54789171528514635</v>
      </c>
      <c r="O388" s="47">
        <v>1.0142337697735364E-3</v>
      </c>
      <c r="P388" s="117">
        <v>6.363636363636363E-2</v>
      </c>
      <c r="Q388" s="113">
        <v>0.74425462962962996</v>
      </c>
      <c r="R388" s="114">
        <v>4.7361658249158264E-2</v>
      </c>
      <c r="S388" s="113">
        <v>0.82971838507017504</v>
      </c>
      <c r="T388" s="115">
        <v>0.43854002165966666</v>
      </c>
      <c r="U388" s="47">
        <v>1.87106037365555E-3</v>
      </c>
      <c r="V388" s="92">
        <v>1.2821109075147334E-3</v>
      </c>
    </row>
    <row r="389" spans="1:22" s="2" customFormat="1" x14ac:dyDescent="0.25">
      <c r="A389" s="44">
        <v>313340</v>
      </c>
      <c r="B389" s="36">
        <v>3133402</v>
      </c>
      <c r="C389" s="45" t="s">
        <v>195</v>
      </c>
      <c r="D389" s="124"/>
      <c r="E389" s="112">
        <v>0.51649470499243599</v>
      </c>
      <c r="F389" s="121"/>
      <c r="G389" s="121"/>
      <c r="H389" s="114"/>
      <c r="I389" s="47">
        <v>0</v>
      </c>
      <c r="J389" s="119"/>
      <c r="K389" s="112">
        <v>0.51649470499243599</v>
      </c>
      <c r="L389" s="38"/>
      <c r="M389" s="38"/>
      <c r="N389" s="114"/>
      <c r="O389" s="47">
        <v>0</v>
      </c>
      <c r="P389" s="117"/>
      <c r="Q389" s="113"/>
      <c r="R389" s="114"/>
      <c r="S389" s="113"/>
      <c r="T389" s="115">
        <v>0</v>
      </c>
      <c r="U389" s="47">
        <v>0</v>
      </c>
      <c r="V389" s="92">
        <v>0</v>
      </c>
    </row>
    <row r="390" spans="1:22" s="2" customFormat="1" x14ac:dyDescent="0.25">
      <c r="A390" s="44">
        <v>313350</v>
      </c>
      <c r="B390" s="36">
        <v>3133501</v>
      </c>
      <c r="C390" s="45" t="s">
        <v>196</v>
      </c>
      <c r="D390" s="124">
        <v>0.87570621468926502</v>
      </c>
      <c r="E390" s="112">
        <v>0.50153116531165298</v>
      </c>
      <c r="F390" s="121">
        <v>0.43919395832376362</v>
      </c>
      <c r="G390" s="121">
        <v>1.0506721177065499</v>
      </c>
      <c r="H390" s="114">
        <v>0.74493303801515676</v>
      </c>
      <c r="I390" s="47">
        <v>1.205273265500479E-3</v>
      </c>
      <c r="J390" s="119">
        <v>0.671875</v>
      </c>
      <c r="K390" s="112">
        <v>0.50153116531165298</v>
      </c>
      <c r="L390" s="38">
        <v>0.33696625169376687</v>
      </c>
      <c r="M390" s="38">
        <v>1.0826003433130327</v>
      </c>
      <c r="N390" s="114">
        <v>0.70978329750339975</v>
      </c>
      <c r="O390" s="47">
        <v>1.3139205603328113E-3</v>
      </c>
      <c r="P390" s="117"/>
      <c r="Q390" s="113"/>
      <c r="R390" s="114"/>
      <c r="S390" s="113"/>
      <c r="T390" s="115">
        <v>0</v>
      </c>
      <c r="U390" s="47">
        <v>0</v>
      </c>
      <c r="V390" s="92">
        <v>1.0076775303333161E-3</v>
      </c>
    </row>
    <row r="391" spans="1:22" s="2" customFormat="1" x14ac:dyDescent="0.25">
      <c r="A391" s="44">
        <v>313360</v>
      </c>
      <c r="B391" s="36">
        <v>3133600</v>
      </c>
      <c r="C391" s="45" t="s">
        <v>197</v>
      </c>
      <c r="D391" s="124">
        <v>0.60535117056856191</v>
      </c>
      <c r="E391" s="112">
        <v>0.33936938031591701</v>
      </c>
      <c r="F391" s="121">
        <v>0.20543765162936783</v>
      </c>
      <c r="G391" s="121">
        <v>0.896019188099899</v>
      </c>
      <c r="H391" s="114">
        <v>0.55072841986463339</v>
      </c>
      <c r="I391" s="47">
        <v>8.9105759462994847E-4</v>
      </c>
      <c r="J391" s="119">
        <v>0.52597402597402598</v>
      </c>
      <c r="K391" s="112">
        <v>0.33936938031591701</v>
      </c>
      <c r="L391" s="38">
        <v>0.17849947925707324</v>
      </c>
      <c r="M391" s="38">
        <v>0.94940275669233587</v>
      </c>
      <c r="N391" s="114">
        <v>0.56395111797470454</v>
      </c>
      <c r="O391" s="47">
        <v>1.0439622509236207E-3</v>
      </c>
      <c r="P391" s="117">
        <v>0.24</v>
      </c>
      <c r="Q391" s="113">
        <v>0.32328763040238401</v>
      </c>
      <c r="R391" s="114">
        <v>7.7589031296572158E-2</v>
      </c>
      <c r="S391" s="113">
        <v>0.98684954181283502</v>
      </c>
      <c r="T391" s="115">
        <v>0.53221928655470363</v>
      </c>
      <c r="U391" s="47">
        <v>2.2707492315046807E-3</v>
      </c>
      <c r="V391" s="92">
        <v>1.2281577845223639E-3</v>
      </c>
    </row>
    <row r="392" spans="1:22" s="2" customFormat="1" x14ac:dyDescent="0.25">
      <c r="A392" s="44">
        <v>313370</v>
      </c>
      <c r="B392" s="36">
        <v>3133709</v>
      </c>
      <c r="C392" s="45" t="s">
        <v>663</v>
      </c>
      <c r="D392" s="124">
        <v>0.71959459459459396</v>
      </c>
      <c r="E392" s="112">
        <v>0.56882947624847702</v>
      </c>
      <c r="F392" s="121">
        <v>0.40932661635447803</v>
      </c>
      <c r="G392" s="121">
        <v>0.95338763954121897</v>
      </c>
      <c r="H392" s="114">
        <v>0.68135712794784853</v>
      </c>
      <c r="I392" s="47">
        <v>1.1024098659415641E-3</v>
      </c>
      <c r="J392" s="119">
        <v>0.53048780487804881</v>
      </c>
      <c r="K392" s="112">
        <v>0.56882947624847702</v>
      </c>
      <c r="L392" s="38">
        <v>0.30175710020498475</v>
      </c>
      <c r="M392" s="38">
        <v>0.97356731731215562</v>
      </c>
      <c r="N392" s="114">
        <v>0.63766220875857016</v>
      </c>
      <c r="O392" s="47">
        <v>1.1804130776000763E-3</v>
      </c>
      <c r="P392" s="117">
        <v>0.29310344827586204</v>
      </c>
      <c r="Q392" s="113">
        <v>0.51360445682451294</v>
      </c>
      <c r="R392" s="114">
        <v>0.15053923734511584</v>
      </c>
      <c r="S392" s="113">
        <v>1.04824534152154</v>
      </c>
      <c r="T392" s="115">
        <v>0.5993922894333279</v>
      </c>
      <c r="U392" s="47">
        <v>2.557347347202278E-3</v>
      </c>
      <c r="V392" s="92">
        <v>1.4245986468571117E-3</v>
      </c>
    </row>
    <row r="393" spans="1:22" s="2" customFormat="1" x14ac:dyDescent="0.25">
      <c r="A393" s="44">
        <v>313375</v>
      </c>
      <c r="B393" s="36">
        <v>3133758</v>
      </c>
      <c r="C393" s="45" t="s">
        <v>664</v>
      </c>
      <c r="D393" s="124">
        <v>0.91304347826087007</v>
      </c>
      <c r="E393" s="112">
        <v>0.33423766816143502</v>
      </c>
      <c r="F393" s="121">
        <v>0.3051735231039191</v>
      </c>
      <c r="G393" s="121">
        <v>1.06944755930678</v>
      </c>
      <c r="H393" s="114">
        <v>0.68731054120534951</v>
      </c>
      <c r="I393" s="47">
        <v>1.1120422617027466E-3</v>
      </c>
      <c r="J393" s="119">
        <v>0.55555555555555558</v>
      </c>
      <c r="K393" s="112">
        <v>0.33423766816143502</v>
      </c>
      <c r="L393" s="38">
        <v>0.18568759342301946</v>
      </c>
      <c r="M393" s="38">
        <v>1.009502314721932</v>
      </c>
      <c r="N393" s="114">
        <v>0.59759495407247576</v>
      </c>
      <c r="O393" s="47">
        <v>1.1062422850309564E-3</v>
      </c>
      <c r="P393" s="117">
        <v>0.31137724550898205</v>
      </c>
      <c r="Q393" s="113">
        <v>0.42975286415712</v>
      </c>
      <c r="R393" s="114">
        <v>0.13381526309083977</v>
      </c>
      <c r="S393" s="113">
        <v>1.02291797736044</v>
      </c>
      <c r="T393" s="115">
        <v>0.57836662022563989</v>
      </c>
      <c r="U393" s="47">
        <v>2.4676399213322052E-3</v>
      </c>
      <c r="V393" s="92">
        <v>1.3808418029599224E-3</v>
      </c>
    </row>
    <row r="394" spans="1:22" s="2" customFormat="1" x14ac:dyDescent="0.25">
      <c r="A394" s="44">
        <v>313380</v>
      </c>
      <c r="B394" s="36">
        <v>3133808</v>
      </c>
      <c r="C394" s="45" t="s">
        <v>665</v>
      </c>
      <c r="D394" s="124">
        <v>0.85559265442403998</v>
      </c>
      <c r="E394" s="112">
        <v>0.32250836120401299</v>
      </c>
      <c r="F394" s="121">
        <v>0.27593578483648856</v>
      </c>
      <c r="G394" s="121">
        <v>1.02581742013768</v>
      </c>
      <c r="H394" s="114">
        <v>0.65087660248708423</v>
      </c>
      <c r="I394" s="47">
        <v>1.0530935373838307E-3</v>
      </c>
      <c r="J394" s="119">
        <v>0.67953020134228193</v>
      </c>
      <c r="K394" s="112">
        <v>0.32250836120401299</v>
      </c>
      <c r="L394" s="38">
        <v>0.21915417162353235</v>
      </c>
      <c r="M394" s="38">
        <v>1.0563330316275445</v>
      </c>
      <c r="N394" s="114">
        <v>0.63774360162553845</v>
      </c>
      <c r="O394" s="47">
        <v>1.1805637486031137E-3</v>
      </c>
      <c r="P394" s="117">
        <v>0.20588235294117646</v>
      </c>
      <c r="Q394" s="113">
        <v>0.32333264033263998</v>
      </c>
      <c r="R394" s="114">
        <v>6.6568484774367054E-2</v>
      </c>
      <c r="S394" s="113">
        <v>0.98242807102854002</v>
      </c>
      <c r="T394" s="115">
        <v>0.52449827790145354</v>
      </c>
      <c r="U394" s="47">
        <v>2.2378070309705656E-3</v>
      </c>
      <c r="V394" s="92">
        <v>1.3410243205888911E-3</v>
      </c>
    </row>
    <row r="395" spans="1:22" s="2" customFormat="1" x14ac:dyDescent="0.25">
      <c r="A395" s="44">
        <v>313390</v>
      </c>
      <c r="B395" s="36">
        <v>3133907</v>
      </c>
      <c r="C395" s="45" t="s">
        <v>198</v>
      </c>
      <c r="D395" s="124">
        <v>0.96551724137931005</v>
      </c>
      <c r="E395" s="112">
        <v>0.74695454545454498</v>
      </c>
      <c r="F395" s="121">
        <v>0.72119749216300877</v>
      </c>
      <c r="G395" s="121">
        <v>1.0888484116877799</v>
      </c>
      <c r="H395" s="114">
        <v>0.90502295192539428</v>
      </c>
      <c r="I395" s="47">
        <v>1.4642926450495392E-3</v>
      </c>
      <c r="J395" s="119">
        <v>0.72727272727272729</v>
      </c>
      <c r="K395" s="112">
        <v>0.74695454545454498</v>
      </c>
      <c r="L395" s="38">
        <v>0.54323966942148727</v>
      </c>
      <c r="M395" s="38">
        <v>1.1296202265639974</v>
      </c>
      <c r="N395" s="114">
        <v>0.8364299479927424</v>
      </c>
      <c r="O395" s="47">
        <v>1.5483634368565911E-3</v>
      </c>
      <c r="P395" s="117"/>
      <c r="Q395" s="113"/>
      <c r="R395" s="114"/>
      <c r="S395" s="113"/>
      <c r="T395" s="115">
        <v>0</v>
      </c>
      <c r="U395" s="47">
        <v>0</v>
      </c>
      <c r="V395" s="92">
        <v>1.2050624327624524E-3</v>
      </c>
    </row>
    <row r="396" spans="1:22" s="2" customFormat="1" x14ac:dyDescent="0.25">
      <c r="A396" s="44">
        <v>313400</v>
      </c>
      <c r="B396" s="36">
        <v>3134004</v>
      </c>
      <c r="C396" s="45" t="s">
        <v>199</v>
      </c>
      <c r="D396" s="124">
        <v>0.8</v>
      </c>
      <c r="E396" s="112">
        <v>0.73195752895752897</v>
      </c>
      <c r="F396" s="121">
        <v>0.58556602316602324</v>
      </c>
      <c r="G396" s="121">
        <v>1.01207359980038</v>
      </c>
      <c r="H396" s="114">
        <v>0.79881981148320169</v>
      </c>
      <c r="I396" s="47">
        <v>1.2924600113027153E-3</v>
      </c>
      <c r="J396" s="119">
        <v>0.55851063829787229</v>
      </c>
      <c r="K396" s="112">
        <v>0.73195752895752897</v>
      </c>
      <c r="L396" s="38">
        <v>0.40880606670500286</v>
      </c>
      <c r="M396" s="38">
        <v>1.1237050410985716</v>
      </c>
      <c r="N396" s="114">
        <v>0.76625555390178723</v>
      </c>
      <c r="O396" s="47">
        <v>1.4184595922193317E-3</v>
      </c>
      <c r="P396" s="117">
        <v>9.5588235294117641E-2</v>
      </c>
      <c r="Q396" s="113">
        <v>0.74241666666666695</v>
      </c>
      <c r="R396" s="114">
        <v>7.0966299019607867E-2</v>
      </c>
      <c r="S396" s="113">
        <v>0.92972824098630502</v>
      </c>
      <c r="T396" s="115">
        <v>0.50034727000295642</v>
      </c>
      <c r="U396" s="47">
        <v>2.134765138256407E-3</v>
      </c>
      <c r="V396" s="92">
        <v>1.5113208690601004E-3</v>
      </c>
    </row>
    <row r="397" spans="1:22" s="2" customFormat="1" x14ac:dyDescent="0.25">
      <c r="A397" s="44">
        <v>313410</v>
      </c>
      <c r="B397" s="36">
        <v>3134103</v>
      </c>
      <c r="C397" s="45" t="s">
        <v>200</v>
      </c>
      <c r="D397" s="124">
        <v>0.55999999999999994</v>
      </c>
      <c r="E397" s="112">
        <v>0.76583710407239802</v>
      </c>
      <c r="F397" s="121">
        <v>0.42886877828054287</v>
      </c>
      <c r="G397" s="121">
        <v>0.90528610225267903</v>
      </c>
      <c r="H397" s="114">
        <v>0.66707744026661098</v>
      </c>
      <c r="I397" s="47">
        <v>1.0793058754839117E-3</v>
      </c>
      <c r="J397" s="119">
        <v>0.34210526315789475</v>
      </c>
      <c r="K397" s="112">
        <v>0.76583710407239802</v>
      </c>
      <c r="L397" s="38">
        <v>0.26199690402476777</v>
      </c>
      <c r="M397" s="38">
        <v>0.88643177982619292</v>
      </c>
      <c r="N397" s="114">
        <v>0.57421434192548038</v>
      </c>
      <c r="O397" s="47">
        <v>1.0629610932627643E-3</v>
      </c>
      <c r="P397" s="117">
        <v>0.21917808219178081</v>
      </c>
      <c r="Q397" s="113">
        <v>0.73035882352941195</v>
      </c>
      <c r="R397" s="114">
        <v>0.16007864625302179</v>
      </c>
      <c r="S397" s="113">
        <v>1.03869094077503</v>
      </c>
      <c r="T397" s="115">
        <v>0.59938479351402585</v>
      </c>
      <c r="U397" s="47">
        <v>2.5573153653605362E-3</v>
      </c>
      <c r="V397" s="92">
        <v>1.3683698605707778E-3</v>
      </c>
    </row>
    <row r="398" spans="1:22" s="2" customFormat="1" x14ac:dyDescent="0.25">
      <c r="A398" s="44">
        <v>313420</v>
      </c>
      <c r="B398" s="36">
        <v>3134202</v>
      </c>
      <c r="C398" s="45" t="s">
        <v>201</v>
      </c>
      <c r="D398" s="124">
        <v>0.74649050371593795</v>
      </c>
      <c r="E398" s="112">
        <v>0.410734296482412</v>
      </c>
      <c r="F398" s="121">
        <v>0.30660925187456711</v>
      </c>
      <c r="G398" s="121">
        <v>0.98957456507445796</v>
      </c>
      <c r="H398" s="114">
        <v>0.64809190847451248</v>
      </c>
      <c r="I398" s="47">
        <v>1.0485880085984588E-3</v>
      </c>
      <c r="J398" s="119">
        <v>0.43160813308687618</v>
      </c>
      <c r="K398" s="112">
        <v>0.410734296482412</v>
      </c>
      <c r="L398" s="38">
        <v>0.17727626289952533</v>
      </c>
      <c r="M398" s="38">
        <v>0.91435996069041547</v>
      </c>
      <c r="N398" s="114">
        <v>0.54581811179497042</v>
      </c>
      <c r="O398" s="47">
        <v>1.0103952034543466E-3</v>
      </c>
      <c r="P398" s="117">
        <v>0.20936639118457301</v>
      </c>
      <c r="Q398" s="113">
        <v>0.40924361158432698</v>
      </c>
      <c r="R398" s="114">
        <v>8.5681858072751652E-2</v>
      </c>
      <c r="S398" s="113">
        <v>0.94429007952399802</v>
      </c>
      <c r="T398" s="115">
        <v>0.51498596879837488</v>
      </c>
      <c r="U398" s="47">
        <v>2.1972221270948008E-3</v>
      </c>
      <c r="V398" s="92">
        <v>1.2630377102400823E-3</v>
      </c>
    </row>
    <row r="399" spans="1:22" s="2" customFormat="1" x14ac:dyDescent="0.25">
      <c r="A399" s="44">
        <v>313430</v>
      </c>
      <c r="B399" s="36">
        <v>3134301</v>
      </c>
      <c r="C399" s="45" t="s">
        <v>202</v>
      </c>
      <c r="D399" s="124">
        <v>0.97222222222222199</v>
      </c>
      <c r="E399" s="112">
        <v>0.64892070484581499</v>
      </c>
      <c r="F399" s="121">
        <v>0.63089512971120887</v>
      </c>
      <c r="G399" s="121">
        <v>1.08072640607601</v>
      </c>
      <c r="H399" s="114">
        <v>0.85581076789360944</v>
      </c>
      <c r="I399" s="47">
        <v>1.3846692068027408E-3</v>
      </c>
      <c r="J399" s="119">
        <v>0.63414634146341464</v>
      </c>
      <c r="K399" s="112">
        <v>0.64892070484581499</v>
      </c>
      <c r="L399" s="38">
        <v>0.41151069087783387</v>
      </c>
      <c r="M399" s="38">
        <v>1.0688833152286044</v>
      </c>
      <c r="N399" s="114">
        <v>0.74019700305321912</v>
      </c>
      <c r="O399" s="47">
        <v>1.3702211145701058E-3</v>
      </c>
      <c r="P399" s="117"/>
      <c r="Q399" s="113"/>
      <c r="R399" s="114"/>
      <c r="S399" s="113"/>
      <c r="T399" s="115">
        <v>0</v>
      </c>
      <c r="U399" s="47">
        <v>0</v>
      </c>
      <c r="V399" s="92">
        <v>1.1019561285491386E-3</v>
      </c>
    </row>
    <row r="400" spans="1:22" s="2" customFormat="1" x14ac:dyDescent="0.25">
      <c r="A400" s="44">
        <v>313440</v>
      </c>
      <c r="B400" s="36">
        <v>3134400</v>
      </c>
      <c r="C400" s="45" t="s">
        <v>203</v>
      </c>
      <c r="D400" s="124">
        <v>0.78891820580474892</v>
      </c>
      <c r="E400" s="112">
        <v>0.52399859681945704</v>
      </c>
      <c r="F400" s="121">
        <v>0.41339203284701204</v>
      </c>
      <c r="G400" s="121">
        <v>0.99843454306023305</v>
      </c>
      <c r="H400" s="114">
        <v>0.70591328795362251</v>
      </c>
      <c r="I400" s="47">
        <v>1.1421407969755416E-3</v>
      </c>
      <c r="J400" s="119">
        <v>0.5075949367088608</v>
      </c>
      <c r="K400" s="112">
        <v>0.52399859681945704</v>
      </c>
      <c r="L400" s="38">
        <v>0.26597903458810418</v>
      </c>
      <c r="M400" s="38">
        <v>0.9748839726686005</v>
      </c>
      <c r="N400" s="114">
        <v>0.62043150362835231</v>
      </c>
      <c r="O400" s="47">
        <v>1.1485163313406776E-3</v>
      </c>
      <c r="P400" s="117">
        <v>0.14615384615384616</v>
      </c>
      <c r="Q400" s="113">
        <v>0.59573766233766201</v>
      </c>
      <c r="R400" s="114">
        <v>8.7069350649350605E-2</v>
      </c>
      <c r="S400" s="113">
        <v>0.99186392742264795</v>
      </c>
      <c r="T400" s="115">
        <v>0.53946663903599923</v>
      </c>
      <c r="U400" s="47">
        <v>2.3016705462580007E-3</v>
      </c>
      <c r="V400" s="92">
        <v>1.3765969605780879E-3</v>
      </c>
    </row>
    <row r="401" spans="1:22" s="2" customFormat="1" x14ac:dyDescent="0.25">
      <c r="A401" s="44">
        <v>313450</v>
      </c>
      <c r="B401" s="36">
        <v>3134509</v>
      </c>
      <c r="C401" s="45" t="s">
        <v>204</v>
      </c>
      <c r="D401" s="124">
        <v>0.71875000000000022</v>
      </c>
      <c r="E401" s="112">
        <v>0.58937606837606804</v>
      </c>
      <c r="F401" s="121">
        <v>0.42361404914529904</v>
      </c>
      <c r="G401" s="121">
        <v>0.91764659197629705</v>
      </c>
      <c r="H401" s="114">
        <v>0.67063032056079808</v>
      </c>
      <c r="I401" s="47">
        <v>1.0850543003967294E-3</v>
      </c>
      <c r="J401" s="119">
        <v>0.63043478260869568</v>
      </c>
      <c r="K401" s="112">
        <v>0.58937606837606804</v>
      </c>
      <c r="L401" s="38">
        <v>0.3715631735414342</v>
      </c>
      <c r="M401" s="38">
        <v>1.0550135573395714</v>
      </c>
      <c r="N401" s="114">
        <v>0.71328836544050278</v>
      </c>
      <c r="O401" s="47">
        <v>1.3204089925685685E-3</v>
      </c>
      <c r="P401" s="117"/>
      <c r="Q401" s="113"/>
      <c r="R401" s="114"/>
      <c r="S401" s="113"/>
      <c r="T401" s="115">
        <v>0</v>
      </c>
      <c r="U401" s="47">
        <v>0</v>
      </c>
      <c r="V401" s="92">
        <v>9.6218531718611912E-4</v>
      </c>
    </row>
    <row r="402" spans="1:22" s="2" customFormat="1" x14ac:dyDescent="0.25">
      <c r="A402" s="44">
        <v>313460</v>
      </c>
      <c r="B402" s="36">
        <v>3134608</v>
      </c>
      <c r="C402" s="45" t="s">
        <v>205</v>
      </c>
      <c r="D402" s="124">
        <v>0.78333333333333299</v>
      </c>
      <c r="E402" s="112">
        <v>0.63985999999999998</v>
      </c>
      <c r="F402" s="121">
        <v>0.5012236666666664</v>
      </c>
      <c r="G402" s="121">
        <v>1.01412967848868</v>
      </c>
      <c r="H402" s="114">
        <v>0.75767667257767313</v>
      </c>
      <c r="I402" s="47">
        <v>1.2258919805522826E-3</v>
      </c>
      <c r="J402" s="119">
        <v>0.57494407158836691</v>
      </c>
      <c r="K402" s="112">
        <v>0.63985999999999998</v>
      </c>
      <c r="L402" s="38">
        <v>0.36788371364653244</v>
      </c>
      <c r="M402" s="38">
        <v>1.0431369562259947</v>
      </c>
      <c r="N402" s="114">
        <v>0.70551033493626358</v>
      </c>
      <c r="O402" s="47">
        <v>1.3060106343170251E-3</v>
      </c>
      <c r="P402" s="117"/>
      <c r="Q402" s="113"/>
      <c r="R402" s="114"/>
      <c r="S402" s="113"/>
      <c r="T402" s="115">
        <v>0</v>
      </c>
      <c r="U402" s="47">
        <v>0</v>
      </c>
      <c r="V402" s="92">
        <v>1.0127610459477231E-3</v>
      </c>
    </row>
    <row r="403" spans="1:22" s="2" customFormat="1" x14ac:dyDescent="0.25">
      <c r="A403" s="44">
        <v>313470</v>
      </c>
      <c r="B403" s="36">
        <v>3134707</v>
      </c>
      <c r="C403" s="45" t="s">
        <v>206</v>
      </c>
      <c r="D403" s="124">
        <v>0.67111111111111099</v>
      </c>
      <c r="E403" s="112">
        <v>0.73685128205128203</v>
      </c>
      <c r="F403" s="121">
        <v>0.49450908262108251</v>
      </c>
      <c r="G403" s="121">
        <v>0.95753870748386205</v>
      </c>
      <c r="H403" s="114">
        <v>0.72602389505247222</v>
      </c>
      <c r="I403" s="47">
        <v>1.1746789928297769E-3</v>
      </c>
      <c r="J403" s="119">
        <v>0.38034188034188032</v>
      </c>
      <c r="K403" s="112">
        <v>0.73685128205128203</v>
      </c>
      <c r="L403" s="38">
        <v>0.28025540214770983</v>
      </c>
      <c r="M403" s="38">
        <v>0.99278030376292692</v>
      </c>
      <c r="N403" s="114">
        <v>0.63651785295531838</v>
      </c>
      <c r="O403" s="47">
        <v>1.1782946949563632E-3</v>
      </c>
      <c r="P403" s="117">
        <v>0</v>
      </c>
      <c r="Q403" s="113">
        <v>0.76718518518518497</v>
      </c>
      <c r="R403" s="114">
        <v>0</v>
      </c>
      <c r="S403" s="113">
        <v>0.78903936427472199</v>
      </c>
      <c r="T403" s="115">
        <v>0.39451968213736099</v>
      </c>
      <c r="U403" s="47">
        <v>1.6832446468187201E-3</v>
      </c>
      <c r="V403" s="92">
        <v>1.2778384044782002E-3</v>
      </c>
    </row>
    <row r="404" spans="1:22" s="2" customFormat="1" x14ac:dyDescent="0.25">
      <c r="A404" s="44">
        <v>313480</v>
      </c>
      <c r="B404" s="36">
        <v>3134806</v>
      </c>
      <c r="C404" s="45" t="s">
        <v>666</v>
      </c>
      <c r="D404" s="124">
        <v>0.89610389610389596</v>
      </c>
      <c r="E404" s="112">
        <v>0.400849673202614</v>
      </c>
      <c r="F404" s="121">
        <v>0.35920295390883589</v>
      </c>
      <c r="G404" s="121">
        <v>1.0299367486769599</v>
      </c>
      <c r="H404" s="114">
        <v>0.69456985129289794</v>
      </c>
      <c r="I404" s="47">
        <v>1.1237875487661486E-3</v>
      </c>
      <c r="J404" s="119">
        <v>0.61052631578947369</v>
      </c>
      <c r="K404" s="112">
        <v>0.400849673202614</v>
      </c>
      <c r="L404" s="38">
        <v>0.24472927416580645</v>
      </c>
      <c r="M404" s="38">
        <v>1.0410466778687455</v>
      </c>
      <c r="N404" s="114">
        <v>0.64288797601727599</v>
      </c>
      <c r="O404" s="47">
        <v>1.1900867950133756E-3</v>
      </c>
      <c r="P404" s="117"/>
      <c r="Q404" s="113"/>
      <c r="R404" s="114"/>
      <c r="S404" s="113"/>
      <c r="T404" s="115">
        <v>0</v>
      </c>
      <c r="U404" s="47">
        <v>0</v>
      </c>
      <c r="V404" s="92">
        <v>9.2554973751180977E-4</v>
      </c>
    </row>
    <row r="405" spans="1:22" s="2" customFormat="1" x14ac:dyDescent="0.25">
      <c r="A405" s="44">
        <v>313490</v>
      </c>
      <c r="B405" s="36">
        <v>3134905</v>
      </c>
      <c r="C405" s="45" t="s">
        <v>207</v>
      </c>
      <c r="D405" s="124">
        <v>0.88888888888888906</v>
      </c>
      <c r="E405" s="112">
        <v>0.44795341922695697</v>
      </c>
      <c r="F405" s="121">
        <v>0.39818081709062852</v>
      </c>
      <c r="G405" s="121">
        <v>1.0646851235014101</v>
      </c>
      <c r="H405" s="114">
        <v>0.73143297029601928</v>
      </c>
      <c r="I405" s="47">
        <v>1.1834306704295494E-3</v>
      </c>
      <c r="J405" s="119">
        <v>0.65265486725663713</v>
      </c>
      <c r="K405" s="112">
        <v>0.44795341922695697</v>
      </c>
      <c r="L405" s="38">
        <v>0.29235897936272631</v>
      </c>
      <c r="M405" s="38">
        <v>1.0897055288585007</v>
      </c>
      <c r="N405" s="114">
        <v>0.69103225411061353</v>
      </c>
      <c r="O405" s="47">
        <v>1.2792094287407687E-3</v>
      </c>
      <c r="P405" s="117">
        <v>0.25423728813559321</v>
      </c>
      <c r="Q405" s="113">
        <v>0.40404324324324298</v>
      </c>
      <c r="R405" s="114">
        <v>0.10272285845167194</v>
      </c>
      <c r="S405" s="113">
        <v>1.0513977904685901</v>
      </c>
      <c r="T405" s="115">
        <v>0.577060324460131</v>
      </c>
      <c r="U405" s="47">
        <v>2.4620665229594233E-3</v>
      </c>
      <c r="V405" s="92">
        <v>1.4774693442600119E-3</v>
      </c>
    </row>
    <row r="406" spans="1:22" s="2" customFormat="1" x14ac:dyDescent="0.25">
      <c r="A406" s="44">
        <v>313500</v>
      </c>
      <c r="B406" s="36">
        <v>3135001</v>
      </c>
      <c r="C406" s="45" t="s">
        <v>667</v>
      </c>
      <c r="D406" s="124">
        <v>0.72222222222222299</v>
      </c>
      <c r="E406" s="112">
        <v>0.63215697674418603</v>
      </c>
      <c r="F406" s="121">
        <v>0.45655781653746819</v>
      </c>
      <c r="G406" s="121">
        <v>0.97117785467026296</v>
      </c>
      <c r="H406" s="114">
        <v>0.71386783560386557</v>
      </c>
      <c r="I406" s="47">
        <v>1.1550109519193105E-3</v>
      </c>
      <c r="J406" s="119">
        <v>0.59375</v>
      </c>
      <c r="K406" s="112">
        <v>0.63215697674418603</v>
      </c>
      <c r="L406" s="38">
        <v>0.37534320494186046</v>
      </c>
      <c r="M406" s="38">
        <v>1.0301940614887715</v>
      </c>
      <c r="N406" s="114">
        <v>0.70276863321531602</v>
      </c>
      <c r="O406" s="47">
        <v>1.3009353130547133E-3</v>
      </c>
      <c r="P406" s="117">
        <v>0.35714285714285715</v>
      </c>
      <c r="Q406" s="113">
        <v>0.64670714285714304</v>
      </c>
      <c r="R406" s="114">
        <v>0.23096683673469395</v>
      </c>
      <c r="S406" s="113">
        <v>1.0729396522056001</v>
      </c>
      <c r="T406" s="115">
        <v>0.65195324447014702</v>
      </c>
      <c r="U406" s="47">
        <v>2.7816021821400225E-3</v>
      </c>
      <c r="V406" s="92">
        <v>1.538698942417614E-3</v>
      </c>
    </row>
    <row r="407" spans="1:22" s="2" customFormat="1" x14ac:dyDescent="0.25">
      <c r="A407" s="44">
        <v>313505</v>
      </c>
      <c r="B407" s="36">
        <v>3135050</v>
      </c>
      <c r="C407" s="45" t="s">
        <v>668</v>
      </c>
      <c r="D407" s="124">
        <v>0.65037593984962361</v>
      </c>
      <c r="E407" s="112">
        <v>0.74924679487179502</v>
      </c>
      <c r="F407" s="121">
        <v>0.48729208839406185</v>
      </c>
      <c r="G407" s="121">
        <v>0.93286132541976996</v>
      </c>
      <c r="H407" s="114">
        <v>0.71007670690691593</v>
      </c>
      <c r="I407" s="47">
        <v>1.1488770501706649E-3</v>
      </c>
      <c r="J407" s="119">
        <v>0.28306878306878308</v>
      </c>
      <c r="K407" s="112">
        <v>0.74924679487179502</v>
      </c>
      <c r="L407" s="38">
        <v>0.21208837844254516</v>
      </c>
      <c r="M407" s="38">
        <v>0.87387418504116632</v>
      </c>
      <c r="N407" s="114">
        <v>0.54298128174185578</v>
      </c>
      <c r="O407" s="47">
        <v>1.0051437846817887E-3</v>
      </c>
      <c r="P407" s="117">
        <v>2.1739130434782608E-2</v>
      </c>
      <c r="Q407" s="113">
        <v>0.76236771300448403</v>
      </c>
      <c r="R407" s="114">
        <v>1.6573211152271391E-2</v>
      </c>
      <c r="S407" s="113">
        <v>0.78384512472760104</v>
      </c>
      <c r="T407" s="115">
        <v>0.40020916793993622</v>
      </c>
      <c r="U407" s="47">
        <v>1.7075192190490645E-3</v>
      </c>
      <c r="V407" s="92">
        <v>1.2031121777507944E-3</v>
      </c>
    </row>
    <row r="408" spans="1:22" s="2" customFormat="1" x14ac:dyDescent="0.25">
      <c r="A408" s="44">
        <v>313507</v>
      </c>
      <c r="B408" s="36">
        <v>3135076</v>
      </c>
      <c r="C408" s="45" t="s">
        <v>208</v>
      </c>
      <c r="D408" s="124">
        <v>0.50769230769230822</v>
      </c>
      <c r="E408" s="112">
        <v>0.812844262295082</v>
      </c>
      <c r="F408" s="121">
        <v>0.41267477931904206</v>
      </c>
      <c r="G408" s="121">
        <v>0.88469284754703603</v>
      </c>
      <c r="H408" s="114">
        <v>0.64868381343303905</v>
      </c>
      <c r="I408" s="47">
        <v>1.0495456882633721E-3</v>
      </c>
      <c r="J408" s="119">
        <v>0.10891089108910891</v>
      </c>
      <c r="K408" s="112">
        <v>0.812844262295082</v>
      </c>
      <c r="L408" s="38">
        <v>8.8527592923226747E-2</v>
      </c>
      <c r="M408" s="38">
        <v>0.70109350964021422</v>
      </c>
      <c r="N408" s="114">
        <v>0.39481055128172049</v>
      </c>
      <c r="O408" s="47">
        <v>7.3085644955304073E-4</v>
      </c>
      <c r="P408" s="117"/>
      <c r="Q408" s="113"/>
      <c r="R408" s="114"/>
      <c r="S408" s="113"/>
      <c r="T408" s="115">
        <v>0</v>
      </c>
      <c r="U408" s="47">
        <v>0</v>
      </c>
      <c r="V408" s="92">
        <v>7.1216085512656514E-4</v>
      </c>
    </row>
    <row r="409" spans="1:22" s="2" customFormat="1" x14ac:dyDescent="0.25">
      <c r="A409" s="44">
        <v>313510</v>
      </c>
      <c r="B409" s="36">
        <v>3135100</v>
      </c>
      <c r="C409" s="45" t="s">
        <v>669</v>
      </c>
      <c r="D409" s="124">
        <v>0.65101721439749594</v>
      </c>
      <c r="E409" s="112">
        <v>0.71756072507552904</v>
      </c>
      <c r="F409" s="121">
        <v>0.46714438439971834</v>
      </c>
      <c r="G409" s="121">
        <v>0.95088986915316098</v>
      </c>
      <c r="H409" s="114">
        <v>0.70901712677643969</v>
      </c>
      <c r="I409" s="47">
        <v>1.1471626899010206E-3</v>
      </c>
      <c r="J409" s="119">
        <v>0.3727544910179641</v>
      </c>
      <c r="K409" s="112">
        <v>0.71756072507552904</v>
      </c>
      <c r="L409" s="38">
        <v>0.26747398285001012</v>
      </c>
      <c r="M409" s="38">
        <v>0.92595961648481151</v>
      </c>
      <c r="N409" s="114">
        <v>0.59671679966741076</v>
      </c>
      <c r="O409" s="47">
        <v>1.1046166830591712E-3</v>
      </c>
      <c r="P409" s="117">
        <v>0.11065573770491803</v>
      </c>
      <c r="Q409" s="113">
        <v>0.755565217391304</v>
      </c>
      <c r="R409" s="114">
        <v>8.3607626514611511E-2</v>
      </c>
      <c r="S409" s="113">
        <v>0.97525475279567597</v>
      </c>
      <c r="T409" s="115">
        <v>0.5294311896551438</v>
      </c>
      <c r="U409" s="47">
        <v>2.2588536293497493E-3</v>
      </c>
      <c r="V409" s="92">
        <v>1.3524824750540266E-3</v>
      </c>
    </row>
    <row r="410" spans="1:22" s="2" customFormat="1" x14ac:dyDescent="0.25">
      <c r="A410" s="44">
        <v>313520</v>
      </c>
      <c r="B410" s="36">
        <v>3135209</v>
      </c>
      <c r="C410" s="45" t="s">
        <v>670</v>
      </c>
      <c r="D410" s="124">
        <v>0.51758793969849248</v>
      </c>
      <c r="E410" s="112">
        <v>0.77305358550039405</v>
      </c>
      <c r="F410" s="121">
        <v>0.40012321259568134</v>
      </c>
      <c r="G410" s="121">
        <v>0.89371102121462598</v>
      </c>
      <c r="H410" s="114">
        <v>0.64691711690515363</v>
      </c>
      <c r="I410" s="47">
        <v>1.0466872406115048E-3</v>
      </c>
      <c r="J410" s="119">
        <v>0.17706237424547283</v>
      </c>
      <c r="K410" s="112">
        <v>0.77305358550039405</v>
      </c>
      <c r="L410" s="38">
        <v>0.1368787032676754</v>
      </c>
      <c r="M410" s="38">
        <v>0.81282590367500396</v>
      </c>
      <c r="N410" s="114">
        <v>0.47485230347133967</v>
      </c>
      <c r="O410" s="47">
        <v>8.7902632655201404E-4</v>
      </c>
      <c r="P410" s="117">
        <v>9.585492227979274E-2</v>
      </c>
      <c r="Q410" s="113">
        <v>0.791142496847415</v>
      </c>
      <c r="R410" s="114">
        <v>7.583490254755014E-2</v>
      </c>
      <c r="S410" s="113">
        <v>0.91398422442651095</v>
      </c>
      <c r="T410" s="115">
        <v>0.49490956348703052</v>
      </c>
      <c r="U410" s="47">
        <v>2.1115647992154848E-3</v>
      </c>
      <c r="V410" s="92">
        <v>1.1925983867085044E-3</v>
      </c>
    </row>
    <row r="411" spans="1:22" s="2" customFormat="1" x14ac:dyDescent="0.25">
      <c r="A411" s="44">
        <v>313530</v>
      </c>
      <c r="B411" s="36">
        <v>3135308</v>
      </c>
      <c r="C411" s="45" t="s">
        <v>671</v>
      </c>
      <c r="D411" s="124">
        <v>0.89130434782608692</v>
      </c>
      <c r="E411" s="112">
        <v>0.583648760330579</v>
      </c>
      <c r="F411" s="121">
        <v>0.5202086776859508</v>
      </c>
      <c r="G411" s="121">
        <v>1.06281992019208</v>
      </c>
      <c r="H411" s="114">
        <v>0.79151429893901537</v>
      </c>
      <c r="I411" s="47">
        <v>1.2806399704252867E-3</v>
      </c>
      <c r="J411" s="119">
        <v>0.78</v>
      </c>
      <c r="K411" s="112">
        <v>0.583648760330579</v>
      </c>
      <c r="L411" s="38">
        <v>0.45524603305785161</v>
      </c>
      <c r="M411" s="38">
        <v>1.2129460007126753</v>
      </c>
      <c r="N411" s="114">
        <v>0.83409601688526347</v>
      </c>
      <c r="O411" s="47">
        <v>1.5440429631580646E-3</v>
      </c>
      <c r="P411" s="117">
        <v>0.40243902439024393</v>
      </c>
      <c r="Q411" s="113">
        <v>0.57747297297297295</v>
      </c>
      <c r="R411" s="114">
        <v>0.23239765985497693</v>
      </c>
      <c r="S411" s="113">
        <v>1.1985954148204201</v>
      </c>
      <c r="T411" s="115">
        <v>0.71549653733769847</v>
      </c>
      <c r="U411" s="47">
        <v>3.0527138969753294E-3</v>
      </c>
      <c r="V411" s="92">
        <v>1.7404159528284064E-3</v>
      </c>
    </row>
    <row r="412" spans="1:22" s="2" customFormat="1" x14ac:dyDescent="0.25">
      <c r="A412" s="44">
        <v>313535</v>
      </c>
      <c r="B412" s="36">
        <v>3135357</v>
      </c>
      <c r="C412" s="45" t="s">
        <v>209</v>
      </c>
      <c r="D412" s="124">
        <v>0.92708333333333304</v>
      </c>
      <c r="E412" s="112">
        <v>0.75633707865168498</v>
      </c>
      <c r="F412" s="121">
        <v>0.70118749999999941</v>
      </c>
      <c r="G412" s="121">
        <v>1.09704957165908</v>
      </c>
      <c r="H412" s="114">
        <v>0.89911853582953971</v>
      </c>
      <c r="I412" s="47">
        <v>1.4547395248285786E-3</v>
      </c>
      <c r="J412" s="119">
        <v>0.46875</v>
      </c>
      <c r="K412" s="112">
        <v>0.75633707865168498</v>
      </c>
      <c r="L412" s="38">
        <v>0.35453300561797735</v>
      </c>
      <c r="M412" s="38">
        <v>1.0285365494584164</v>
      </c>
      <c r="N412" s="114">
        <v>0.69153477753819692</v>
      </c>
      <c r="O412" s="47">
        <v>1.2801396786718013E-3</v>
      </c>
      <c r="P412" s="117">
        <v>0.17741935483870969</v>
      </c>
      <c r="Q412" s="113">
        <v>0.75288541666666697</v>
      </c>
      <c r="R412" s="114">
        <v>0.13357644489247317</v>
      </c>
      <c r="S412" s="113">
        <v>1.04446921531876</v>
      </c>
      <c r="T412" s="115">
        <v>0.58902283010561662</v>
      </c>
      <c r="U412" s="47">
        <v>2.5131053544854296E-3</v>
      </c>
      <c r="V412" s="92">
        <v>1.5965727522972381E-3</v>
      </c>
    </row>
    <row r="413" spans="1:22" s="2" customFormat="1" x14ac:dyDescent="0.25">
      <c r="A413" s="44">
        <v>313540</v>
      </c>
      <c r="B413" s="36">
        <v>3135407</v>
      </c>
      <c r="C413" s="45" t="s">
        <v>210</v>
      </c>
      <c r="D413" s="124">
        <v>0.75714285714285701</v>
      </c>
      <c r="E413" s="112">
        <v>0.50176271186440702</v>
      </c>
      <c r="F413" s="121">
        <v>0.37990605326876525</v>
      </c>
      <c r="G413" s="121">
        <v>0.97846934127067697</v>
      </c>
      <c r="H413" s="114">
        <v>0.67918769726972106</v>
      </c>
      <c r="I413" s="47">
        <v>1.0988998097831333E-3</v>
      </c>
      <c r="J413" s="119">
        <v>0.62903225806451613</v>
      </c>
      <c r="K413" s="112">
        <v>0.50176271186440702</v>
      </c>
      <c r="L413" s="38">
        <v>0.31562493165664313</v>
      </c>
      <c r="M413" s="38">
        <v>1.0880423079057959</v>
      </c>
      <c r="N413" s="114">
        <v>0.7018336197812195</v>
      </c>
      <c r="O413" s="47">
        <v>1.2992044560740431E-3</v>
      </c>
      <c r="P413" s="117">
        <v>0.21232876712328766</v>
      </c>
      <c r="Q413" s="113">
        <v>0.43841009463722402</v>
      </c>
      <c r="R413" s="114">
        <v>9.3087074888725641E-2</v>
      </c>
      <c r="S413" s="113">
        <v>1.0455501142564101</v>
      </c>
      <c r="T413" s="115">
        <v>0.56931859457256784</v>
      </c>
      <c r="U413" s="47">
        <v>2.4290359138913055E-3</v>
      </c>
      <c r="V413" s="92">
        <v>1.4450488891211317E-3</v>
      </c>
    </row>
    <row r="414" spans="1:22" s="2" customFormat="1" x14ac:dyDescent="0.25">
      <c r="A414" s="44">
        <v>313545</v>
      </c>
      <c r="B414" s="36">
        <v>3135456</v>
      </c>
      <c r="C414" s="45" t="s">
        <v>438</v>
      </c>
      <c r="D414" s="124">
        <v>0.8125</v>
      </c>
      <c r="E414" s="112">
        <v>0.74745774647887298</v>
      </c>
      <c r="F414" s="121">
        <v>0.60730941901408431</v>
      </c>
      <c r="G414" s="121">
        <v>1.0497213946522901</v>
      </c>
      <c r="H414" s="114">
        <v>0.82851540683318725</v>
      </c>
      <c r="I414" s="47">
        <v>1.3405063528555377E-3</v>
      </c>
      <c r="J414" s="119">
        <v>0.24590163934426229</v>
      </c>
      <c r="K414" s="112">
        <v>0.74745774647887298</v>
      </c>
      <c r="L414" s="38">
        <v>0.18380108519972285</v>
      </c>
      <c r="M414" s="38">
        <v>0.84781894841293615</v>
      </c>
      <c r="N414" s="114">
        <v>0.51581001680632954</v>
      </c>
      <c r="O414" s="47">
        <v>9.5484549818418787E-4</v>
      </c>
      <c r="P414" s="117"/>
      <c r="Q414" s="113"/>
      <c r="R414" s="114"/>
      <c r="S414" s="113"/>
      <c r="T414" s="115">
        <v>0</v>
      </c>
      <c r="U414" s="47">
        <v>0</v>
      </c>
      <c r="V414" s="92">
        <v>9.1814074041589029E-4</v>
      </c>
    </row>
    <row r="415" spans="1:22" s="2" customFormat="1" x14ac:dyDescent="0.25">
      <c r="A415" s="44">
        <v>313550</v>
      </c>
      <c r="B415" s="36">
        <v>3135506</v>
      </c>
      <c r="C415" s="45" t="s">
        <v>211</v>
      </c>
      <c r="D415" s="124">
        <v>0.79166666666666607</v>
      </c>
      <c r="E415" s="112">
        <v>0.72307981220657302</v>
      </c>
      <c r="F415" s="121">
        <v>0.57243818466353658</v>
      </c>
      <c r="G415" s="121">
        <v>0.99591281299360901</v>
      </c>
      <c r="H415" s="114">
        <v>0.78417549882857274</v>
      </c>
      <c r="I415" s="47">
        <v>1.2687660715342719E-3</v>
      </c>
      <c r="J415" s="119">
        <v>0.56060606060606055</v>
      </c>
      <c r="K415" s="112">
        <v>0.72307981220657302</v>
      </c>
      <c r="L415" s="38">
        <v>0.40536292502489696</v>
      </c>
      <c r="M415" s="38">
        <v>1.0851890318413249</v>
      </c>
      <c r="N415" s="114">
        <v>0.74527597843311089</v>
      </c>
      <c r="O415" s="47">
        <v>1.3796230971196205E-3</v>
      </c>
      <c r="P415" s="117"/>
      <c r="Q415" s="113"/>
      <c r="R415" s="114"/>
      <c r="S415" s="113"/>
      <c r="T415" s="115">
        <v>0</v>
      </c>
      <c r="U415" s="47">
        <v>0</v>
      </c>
      <c r="V415" s="92">
        <v>1.0593556674615571E-3</v>
      </c>
    </row>
    <row r="416" spans="1:22" s="2" customFormat="1" x14ac:dyDescent="0.25">
      <c r="A416" s="44">
        <v>313560</v>
      </c>
      <c r="B416" s="36">
        <v>3135605</v>
      </c>
      <c r="C416" s="45" t="s">
        <v>672</v>
      </c>
      <c r="D416" s="124">
        <v>0.65217391304347805</v>
      </c>
      <c r="E416" s="112">
        <v>0.77982579185520395</v>
      </c>
      <c r="F416" s="121">
        <v>0.50858203816643721</v>
      </c>
      <c r="G416" s="121">
        <v>0.94775311046770905</v>
      </c>
      <c r="H416" s="114">
        <v>0.72816757431707313</v>
      </c>
      <c r="I416" s="47">
        <v>1.1781473841825292E-3</v>
      </c>
      <c r="J416" s="119">
        <v>0.4606741573033708</v>
      </c>
      <c r="K416" s="112">
        <v>0.77982579185520395</v>
      </c>
      <c r="L416" s="38">
        <v>0.3592455895063299</v>
      </c>
      <c r="M416" s="38">
        <v>0.99294065276410803</v>
      </c>
      <c r="N416" s="114">
        <v>0.67609312113521902</v>
      </c>
      <c r="O416" s="47">
        <v>1.2515547430938122E-3</v>
      </c>
      <c r="P416" s="117"/>
      <c r="Q416" s="113"/>
      <c r="R416" s="114"/>
      <c r="S416" s="113"/>
      <c r="T416" s="115">
        <v>0</v>
      </c>
      <c r="U416" s="47">
        <v>0</v>
      </c>
      <c r="V416" s="92">
        <v>9.7188085091053653E-4</v>
      </c>
    </row>
    <row r="417" spans="1:22" s="2" customFormat="1" x14ac:dyDescent="0.25">
      <c r="A417" s="44">
        <v>313570</v>
      </c>
      <c r="B417" s="36">
        <v>3135704</v>
      </c>
      <c r="C417" s="45" t="s">
        <v>673</v>
      </c>
      <c r="D417" s="124">
        <v>0.78571428571428537</v>
      </c>
      <c r="E417" s="112">
        <v>0.72997460317460305</v>
      </c>
      <c r="F417" s="121">
        <v>0.57355147392290218</v>
      </c>
      <c r="G417" s="121">
        <v>0.96675260452819201</v>
      </c>
      <c r="H417" s="114">
        <v>0.77015203922554709</v>
      </c>
      <c r="I417" s="47">
        <v>1.2460766483421047E-3</v>
      </c>
      <c r="J417" s="119">
        <v>0.39130434782608697</v>
      </c>
      <c r="K417" s="112">
        <v>0.72997460317460305</v>
      </c>
      <c r="L417" s="38">
        <v>0.28564223602484468</v>
      </c>
      <c r="M417" s="38">
        <v>0.89758837238377032</v>
      </c>
      <c r="N417" s="114">
        <v>0.59161530420430752</v>
      </c>
      <c r="O417" s="47">
        <v>1.0951730122923428E-3</v>
      </c>
      <c r="P417" s="117">
        <v>0.17499999999999999</v>
      </c>
      <c r="Q417" s="113">
        <v>0.73329139072847704</v>
      </c>
      <c r="R417" s="114">
        <v>0.12832599337748349</v>
      </c>
      <c r="S417" s="113">
        <v>0.91539111885479396</v>
      </c>
      <c r="T417" s="115">
        <v>0.52185855611613874</v>
      </c>
      <c r="U417" s="47">
        <v>2.2265444811779933E-3</v>
      </c>
      <c r="V417" s="92">
        <v>1.3818087604893776E-3</v>
      </c>
    </row>
    <row r="418" spans="1:22" s="2" customFormat="1" x14ac:dyDescent="0.25">
      <c r="A418" s="44">
        <v>313580</v>
      </c>
      <c r="B418" s="36">
        <v>3135803</v>
      </c>
      <c r="C418" s="45" t="s">
        <v>212</v>
      </c>
      <c r="D418" s="124">
        <v>0.66887417218543099</v>
      </c>
      <c r="E418" s="112">
        <v>0.81057734204792997</v>
      </c>
      <c r="F418" s="121">
        <v>0.54217424865457609</v>
      </c>
      <c r="G418" s="121">
        <v>0.95563530956642395</v>
      </c>
      <c r="H418" s="114">
        <v>0.74890477911050002</v>
      </c>
      <c r="I418" s="47">
        <v>1.2116993912264392E-3</v>
      </c>
      <c r="J418" s="119">
        <v>0.28333333333333333</v>
      </c>
      <c r="K418" s="112">
        <v>0.81057734204792997</v>
      </c>
      <c r="L418" s="38">
        <v>0.2296635802469135</v>
      </c>
      <c r="M418" s="38">
        <v>0.90345424848714384</v>
      </c>
      <c r="N418" s="114">
        <v>0.56655891436702865</v>
      </c>
      <c r="O418" s="47">
        <v>1.048789692354109E-3</v>
      </c>
      <c r="P418" s="117">
        <v>6.8965517241379309E-2</v>
      </c>
      <c r="Q418" s="113">
        <v>0.80879166666666702</v>
      </c>
      <c r="R418" s="114">
        <v>5.5778735632183933E-2</v>
      </c>
      <c r="S418" s="113">
        <v>0.93009314155488598</v>
      </c>
      <c r="T418" s="115">
        <v>0.49293593859353496</v>
      </c>
      <c r="U418" s="47">
        <v>2.1031441964237392E-3</v>
      </c>
      <c r="V418" s="92">
        <v>1.3248244727169672E-3</v>
      </c>
    </row>
    <row r="419" spans="1:22" s="2" customFormat="1" x14ac:dyDescent="0.25">
      <c r="A419" s="44">
        <v>313590</v>
      </c>
      <c r="B419" s="36">
        <v>3135902</v>
      </c>
      <c r="C419" s="45" t="s">
        <v>674</v>
      </c>
      <c r="D419" s="124">
        <v>0.8125</v>
      </c>
      <c r="E419" s="112">
        <v>0.56783483483483499</v>
      </c>
      <c r="F419" s="121">
        <v>0.46136580330330346</v>
      </c>
      <c r="G419" s="121">
        <v>1.01402595602003</v>
      </c>
      <c r="H419" s="114">
        <v>0.73769587966166672</v>
      </c>
      <c r="I419" s="47">
        <v>1.1935638190985628E-3</v>
      </c>
      <c r="J419" s="119">
        <v>0.76271186440677963</v>
      </c>
      <c r="K419" s="112">
        <v>0.56783483483483499</v>
      </c>
      <c r="L419" s="38">
        <v>0.43309436555199277</v>
      </c>
      <c r="M419" s="38">
        <v>1.1948864621380533</v>
      </c>
      <c r="N419" s="114">
        <v>0.81399041384502302</v>
      </c>
      <c r="O419" s="47">
        <v>1.5068243285334096E-3</v>
      </c>
      <c r="P419" s="117"/>
      <c r="Q419" s="113"/>
      <c r="R419" s="114"/>
      <c r="S419" s="113"/>
      <c r="T419" s="115">
        <v>0</v>
      </c>
      <c r="U419" s="47">
        <v>0</v>
      </c>
      <c r="V419" s="92">
        <v>1.0801552590527889E-3</v>
      </c>
    </row>
    <row r="420" spans="1:22" s="2" customFormat="1" x14ac:dyDescent="0.25">
      <c r="A420" s="44">
        <v>313600</v>
      </c>
      <c r="B420" s="36">
        <v>3136009</v>
      </c>
      <c r="C420" s="45" t="s">
        <v>675</v>
      </c>
      <c r="D420" s="124">
        <v>0.65551839464882922</v>
      </c>
      <c r="E420" s="112">
        <v>0.73737710843373505</v>
      </c>
      <c r="F420" s="121">
        <v>0.48336425837127767</v>
      </c>
      <c r="G420" s="121">
        <v>0.94016430602415302</v>
      </c>
      <c r="H420" s="114">
        <v>0.71176428219771537</v>
      </c>
      <c r="I420" s="47">
        <v>1.1516074826763022E-3</v>
      </c>
      <c r="J420" s="119">
        <v>0.25543478260869568</v>
      </c>
      <c r="K420" s="112">
        <v>0.73737710843373505</v>
      </c>
      <c r="L420" s="38">
        <v>0.18835176139339974</v>
      </c>
      <c r="M420" s="38">
        <v>0.90542311565498701</v>
      </c>
      <c r="N420" s="114">
        <v>0.54688743852419341</v>
      </c>
      <c r="O420" s="47">
        <v>1.0123746954770266E-3</v>
      </c>
      <c r="P420" s="117">
        <v>0.1</v>
      </c>
      <c r="Q420" s="113">
        <v>0.73782816229116899</v>
      </c>
      <c r="R420" s="114">
        <v>7.3782816229116907E-2</v>
      </c>
      <c r="S420" s="113">
        <v>0.93672962555946704</v>
      </c>
      <c r="T420" s="115">
        <v>0.50525622089429201</v>
      </c>
      <c r="U420" s="47">
        <v>2.1557095060115742E-3</v>
      </c>
      <c r="V420" s="92">
        <v>1.2967347724636463E-3</v>
      </c>
    </row>
    <row r="421" spans="1:22" s="2" customFormat="1" x14ac:dyDescent="0.25">
      <c r="A421" s="44">
        <v>313610</v>
      </c>
      <c r="B421" s="36">
        <v>3136108</v>
      </c>
      <c r="C421" s="45" t="s">
        <v>676</v>
      </c>
      <c r="D421" s="124">
        <v>0.76744186046511609</v>
      </c>
      <c r="E421" s="112">
        <v>0.63706428571428597</v>
      </c>
      <c r="F421" s="121">
        <v>0.48890980066445189</v>
      </c>
      <c r="G421" s="121">
        <v>1.0018510764028801</v>
      </c>
      <c r="H421" s="114">
        <v>0.74538043853366598</v>
      </c>
      <c r="I421" s="47">
        <v>1.2059971424886267E-3</v>
      </c>
      <c r="J421" s="119">
        <v>0.35416666666666669</v>
      </c>
      <c r="K421" s="112">
        <v>0.63706428571428597</v>
      </c>
      <c r="L421" s="38">
        <v>0.22562693452380964</v>
      </c>
      <c r="M421" s="38">
        <v>0.89656002076777441</v>
      </c>
      <c r="N421" s="114">
        <v>0.56109347764579198</v>
      </c>
      <c r="O421" s="47">
        <v>1.0386723090562912E-3</v>
      </c>
      <c r="P421" s="117"/>
      <c r="Q421" s="113"/>
      <c r="R421" s="114"/>
      <c r="S421" s="113"/>
      <c r="T421" s="115">
        <v>0</v>
      </c>
      <c r="U421" s="47">
        <v>0</v>
      </c>
      <c r="V421" s="92">
        <v>8.9786778061796729E-4</v>
      </c>
    </row>
    <row r="422" spans="1:22" s="2" customFormat="1" x14ac:dyDescent="0.25">
      <c r="A422" s="44">
        <v>313620</v>
      </c>
      <c r="B422" s="36">
        <v>3136207</v>
      </c>
      <c r="C422" s="45" t="s">
        <v>677</v>
      </c>
      <c r="D422" s="124">
        <v>0.68435754189944209</v>
      </c>
      <c r="E422" s="112">
        <v>0.41124697986577202</v>
      </c>
      <c r="F422" s="121">
        <v>0.28143997225450912</v>
      </c>
      <c r="G422" s="121">
        <v>0.93845716691422898</v>
      </c>
      <c r="H422" s="114">
        <v>0.60994856958436905</v>
      </c>
      <c r="I422" s="47">
        <v>9.8687353994808438E-4</v>
      </c>
      <c r="J422" s="119">
        <v>0.50819672131147542</v>
      </c>
      <c r="K422" s="112">
        <v>0.41124697986577202</v>
      </c>
      <c r="L422" s="38">
        <v>0.20899436681703168</v>
      </c>
      <c r="M422" s="38">
        <v>0.94143018989900029</v>
      </c>
      <c r="N422" s="114">
        <v>0.57521227835801603</v>
      </c>
      <c r="O422" s="47">
        <v>1.0648084306137922E-3</v>
      </c>
      <c r="P422" s="117">
        <v>0.22742110990206746</v>
      </c>
      <c r="Q422" s="113">
        <v>0.35972312373225201</v>
      </c>
      <c r="R422" s="114">
        <v>8.18086320566275E-2</v>
      </c>
      <c r="S422" s="113">
        <v>0.96556601207637505</v>
      </c>
      <c r="T422" s="115">
        <v>0.52368732206650126</v>
      </c>
      <c r="U422" s="47">
        <v>2.2343470335869256E-3</v>
      </c>
      <c r="V422" s="92">
        <v>1.2675421949421358E-3</v>
      </c>
    </row>
    <row r="423" spans="1:22" s="2" customFormat="1" x14ac:dyDescent="0.25">
      <c r="A423" s="44">
        <v>313630</v>
      </c>
      <c r="B423" s="36">
        <v>3136306</v>
      </c>
      <c r="C423" s="45" t="s">
        <v>678</v>
      </c>
      <c r="D423" s="124">
        <v>0.87301587301587302</v>
      </c>
      <c r="E423" s="112">
        <v>0.73147229219143595</v>
      </c>
      <c r="F423" s="121">
        <v>0.63858692175442822</v>
      </c>
      <c r="G423" s="121">
        <v>1.0674330707942199</v>
      </c>
      <c r="H423" s="114">
        <v>0.85300999627432406</v>
      </c>
      <c r="I423" s="47">
        <v>1.3801376650624368E-3</v>
      </c>
      <c r="J423" s="119">
        <v>0.51515151515151514</v>
      </c>
      <c r="K423" s="112">
        <v>0.73147229219143595</v>
      </c>
      <c r="L423" s="38">
        <v>0.37681905961377005</v>
      </c>
      <c r="M423" s="38">
        <v>1.0388841184640749</v>
      </c>
      <c r="N423" s="114">
        <v>0.70785158903892254</v>
      </c>
      <c r="O423" s="47">
        <v>1.3103446640318232E-3</v>
      </c>
      <c r="P423" s="117">
        <v>7.5949367088607597E-2</v>
      </c>
      <c r="Q423" s="113">
        <v>0.72533633633633599</v>
      </c>
      <c r="R423" s="114">
        <v>5.5088835671114125E-2</v>
      </c>
      <c r="S423" s="113">
        <v>0.89674635867304098</v>
      </c>
      <c r="T423" s="115">
        <v>0.47591759717207754</v>
      </c>
      <c r="U423" s="47">
        <v>2.0305343029446408E-3</v>
      </c>
      <c r="V423" s="92">
        <v>1.4822997922266322E-3</v>
      </c>
    </row>
    <row r="424" spans="1:22" s="2" customFormat="1" x14ac:dyDescent="0.25">
      <c r="A424" s="44">
        <v>313640</v>
      </c>
      <c r="B424" s="36">
        <v>3136405</v>
      </c>
      <c r="C424" s="45" t="s">
        <v>679</v>
      </c>
      <c r="D424" s="124">
        <v>0.58139534883720945</v>
      </c>
      <c r="E424" s="112">
        <v>0.74496475770925097</v>
      </c>
      <c r="F424" s="121">
        <v>0.43311904517979716</v>
      </c>
      <c r="G424" s="121">
        <v>0.84009688341061495</v>
      </c>
      <c r="H424" s="114">
        <v>0.63660796429520605</v>
      </c>
      <c r="I424" s="47">
        <v>1.030007424578857E-3</v>
      </c>
      <c r="J424" s="119">
        <v>0.25925925925925924</v>
      </c>
      <c r="K424" s="112">
        <v>0.74496475770925097</v>
      </c>
      <c r="L424" s="38">
        <v>0.19313901125795394</v>
      </c>
      <c r="M424" s="38">
        <v>0.86517359621690726</v>
      </c>
      <c r="N424" s="114">
        <v>0.52915630373743061</v>
      </c>
      <c r="O424" s="47">
        <v>9.7955157518621935E-4</v>
      </c>
      <c r="P424" s="117">
        <v>0.22033898305084745</v>
      </c>
      <c r="Q424" s="113">
        <v>0.759033333333333</v>
      </c>
      <c r="R424" s="114">
        <v>0.16724463276836152</v>
      </c>
      <c r="S424" s="113">
        <v>1.06583829347211</v>
      </c>
      <c r="T424" s="115">
        <v>0.61654146312023572</v>
      </c>
      <c r="U424" s="47">
        <v>2.6305154453044196E-3</v>
      </c>
      <c r="V424" s="92">
        <v>1.3299266889669147E-3</v>
      </c>
    </row>
    <row r="425" spans="1:22" s="2" customFormat="1" x14ac:dyDescent="0.25">
      <c r="A425" s="44">
        <v>313650</v>
      </c>
      <c r="B425" s="36">
        <v>3136504</v>
      </c>
      <c r="C425" s="45" t="s">
        <v>680</v>
      </c>
      <c r="D425" s="124">
        <v>1</v>
      </c>
      <c r="E425" s="112">
        <v>0.729304347826087</v>
      </c>
      <c r="F425" s="121">
        <v>0.729304347826087</v>
      </c>
      <c r="G425" s="121">
        <v>1.22844724593838</v>
      </c>
      <c r="H425" s="114">
        <v>0.97887579688223347</v>
      </c>
      <c r="I425" s="47">
        <v>1.5837837335973117E-3</v>
      </c>
      <c r="J425" s="119">
        <v>0.20454545454545456</v>
      </c>
      <c r="K425" s="112">
        <v>0.729304347826087</v>
      </c>
      <c r="L425" s="38">
        <v>0.14917588932806325</v>
      </c>
      <c r="M425" s="38">
        <v>0.85683723284536728</v>
      </c>
      <c r="N425" s="114">
        <v>0.50300656108671526</v>
      </c>
      <c r="O425" s="47">
        <v>9.3114428716318414E-4</v>
      </c>
      <c r="P425" s="117">
        <v>9.0909090909090912E-2</v>
      </c>
      <c r="Q425" s="113">
        <v>0.75291836734693895</v>
      </c>
      <c r="R425" s="114">
        <v>6.8447124304267179E-2</v>
      </c>
      <c r="S425" s="113">
        <v>0.97099897405997504</v>
      </c>
      <c r="T425" s="115">
        <v>0.51972304918212109</v>
      </c>
      <c r="U425" s="47">
        <v>2.2174331978183004E-3</v>
      </c>
      <c r="V425" s="92">
        <v>1.4494578478678585E-3</v>
      </c>
    </row>
    <row r="426" spans="1:22" s="2" customFormat="1" x14ac:dyDescent="0.25">
      <c r="A426" s="44">
        <v>313652</v>
      </c>
      <c r="B426" s="36">
        <v>3136520</v>
      </c>
      <c r="C426" s="45" t="s">
        <v>681</v>
      </c>
      <c r="D426" s="124">
        <v>0.71014492753623204</v>
      </c>
      <c r="E426" s="112">
        <v>0.73801976284585002</v>
      </c>
      <c r="F426" s="121">
        <v>0.52410099100647334</v>
      </c>
      <c r="G426" s="121">
        <v>0.98704990158742101</v>
      </c>
      <c r="H426" s="114">
        <v>0.75557544629694717</v>
      </c>
      <c r="I426" s="47">
        <v>1.222492276509522E-3</v>
      </c>
      <c r="J426" s="119">
        <v>0.51086956521739135</v>
      </c>
      <c r="K426" s="112">
        <v>0.73801976284585002</v>
      </c>
      <c r="L426" s="38">
        <v>0.37703183536690166</v>
      </c>
      <c r="M426" s="38">
        <v>1.0287795740389876</v>
      </c>
      <c r="N426" s="114">
        <v>0.70290570470294456</v>
      </c>
      <c r="O426" s="47">
        <v>1.3011890539450159E-3</v>
      </c>
      <c r="P426" s="117"/>
      <c r="Q426" s="113"/>
      <c r="R426" s="114"/>
      <c r="S426" s="113"/>
      <c r="T426" s="115">
        <v>0</v>
      </c>
      <c r="U426" s="47">
        <v>0</v>
      </c>
      <c r="V426" s="92">
        <v>1.0094725321818151E-3</v>
      </c>
    </row>
    <row r="427" spans="1:22" s="2" customFormat="1" x14ac:dyDescent="0.25">
      <c r="A427" s="44">
        <v>313655</v>
      </c>
      <c r="B427" s="36">
        <v>3136553</v>
      </c>
      <c r="C427" s="45" t="s">
        <v>682</v>
      </c>
      <c r="D427" s="124">
        <v>0.8</v>
      </c>
      <c r="E427" s="112">
        <v>0.72481228668941999</v>
      </c>
      <c r="F427" s="121">
        <v>0.57984982935153606</v>
      </c>
      <c r="G427" s="121">
        <v>1.0212216951058899</v>
      </c>
      <c r="H427" s="114">
        <v>0.80053576222871303</v>
      </c>
      <c r="I427" s="47">
        <v>1.2952363542126646E-3</v>
      </c>
      <c r="J427" s="119">
        <v>0.56451612903225812</v>
      </c>
      <c r="K427" s="112">
        <v>0.72481228668941999</v>
      </c>
      <c r="L427" s="38">
        <v>0.40916822635693068</v>
      </c>
      <c r="M427" s="38">
        <v>1.0632059750073908</v>
      </c>
      <c r="N427" s="114">
        <v>0.73618710068216076</v>
      </c>
      <c r="O427" s="47">
        <v>1.3627981543669098E-3</v>
      </c>
      <c r="P427" s="117"/>
      <c r="Q427" s="113"/>
      <c r="R427" s="114"/>
      <c r="S427" s="113"/>
      <c r="T427" s="115">
        <v>0</v>
      </c>
      <c r="U427" s="47">
        <v>0</v>
      </c>
      <c r="V427" s="92">
        <v>1.0632138034318297E-3</v>
      </c>
    </row>
    <row r="428" spans="1:22" s="2" customFormat="1" x14ac:dyDescent="0.25">
      <c r="A428" s="44">
        <v>313657</v>
      </c>
      <c r="B428" s="36">
        <v>3136579</v>
      </c>
      <c r="C428" s="45" t="s">
        <v>683</v>
      </c>
      <c r="D428" s="124">
        <v>0.54545454545454586</v>
      </c>
      <c r="E428" s="112">
        <v>0.73219834710743803</v>
      </c>
      <c r="F428" s="121">
        <v>0.39938091660405739</v>
      </c>
      <c r="G428" s="121">
        <v>0.91658009602772605</v>
      </c>
      <c r="H428" s="114">
        <v>0.65798050631589167</v>
      </c>
      <c r="I428" s="47">
        <v>1.0645873830432495E-3</v>
      </c>
      <c r="J428" s="119">
        <v>0.5</v>
      </c>
      <c r="K428" s="112">
        <v>0.73219834710743803</v>
      </c>
      <c r="L428" s="38">
        <v>0.36609917355371902</v>
      </c>
      <c r="M428" s="38">
        <v>1.056584971198923</v>
      </c>
      <c r="N428" s="114">
        <v>0.71134207237632108</v>
      </c>
      <c r="O428" s="47">
        <v>1.3168060978787997E-3</v>
      </c>
      <c r="P428" s="117"/>
      <c r="Q428" s="113"/>
      <c r="R428" s="114"/>
      <c r="S428" s="113"/>
      <c r="T428" s="115">
        <v>0</v>
      </c>
      <c r="U428" s="47">
        <v>0</v>
      </c>
      <c r="V428" s="92">
        <v>9.5255739236881976E-4</v>
      </c>
    </row>
    <row r="429" spans="1:22" s="2" customFormat="1" x14ac:dyDescent="0.25">
      <c r="A429" s="44">
        <v>313660</v>
      </c>
      <c r="B429" s="36">
        <v>3136603</v>
      </c>
      <c r="C429" s="45" t="s">
        <v>684</v>
      </c>
      <c r="D429" s="124"/>
      <c r="E429" s="112">
        <v>0.63821806853582597</v>
      </c>
      <c r="F429" s="121"/>
      <c r="G429" s="121"/>
      <c r="H429" s="114"/>
      <c r="I429" s="47">
        <v>0</v>
      </c>
      <c r="J429" s="119"/>
      <c r="K429" s="112">
        <v>0.63821806853582597</v>
      </c>
      <c r="L429" s="38"/>
      <c r="M429" s="38"/>
      <c r="N429" s="114"/>
      <c r="O429" s="47">
        <v>0</v>
      </c>
      <c r="P429" s="117"/>
      <c r="Q429" s="113"/>
      <c r="R429" s="114"/>
      <c r="S429" s="113"/>
      <c r="T429" s="115">
        <v>0</v>
      </c>
      <c r="U429" s="47">
        <v>0</v>
      </c>
      <c r="V429" s="92">
        <v>0</v>
      </c>
    </row>
    <row r="430" spans="1:22" s="2" customFormat="1" x14ac:dyDescent="0.25">
      <c r="A430" s="44">
        <v>313665</v>
      </c>
      <c r="B430" s="36">
        <v>3136652</v>
      </c>
      <c r="C430" s="45" t="s">
        <v>213</v>
      </c>
      <c r="D430" s="124">
        <v>0.73395565927654594</v>
      </c>
      <c r="E430" s="112">
        <v>0.522582811101164</v>
      </c>
      <c r="F430" s="121">
        <v>0.38355261164834548</v>
      </c>
      <c r="G430" s="121">
        <v>0.96541953893426502</v>
      </c>
      <c r="H430" s="114">
        <v>0.67448607529130522</v>
      </c>
      <c r="I430" s="47">
        <v>1.09129276460472E-3</v>
      </c>
      <c r="J430" s="119">
        <v>0.46986607142857145</v>
      </c>
      <c r="K430" s="112">
        <v>0.522582811101164</v>
      </c>
      <c r="L430" s="38">
        <v>0.24554393244820319</v>
      </c>
      <c r="M430" s="38">
        <v>0.93872118514235914</v>
      </c>
      <c r="N430" s="114">
        <v>0.59213255879528115</v>
      </c>
      <c r="O430" s="47">
        <v>1.0961305319245986E-3</v>
      </c>
      <c r="P430" s="117">
        <v>0.24</v>
      </c>
      <c r="Q430" s="113">
        <v>0.53399358226371096</v>
      </c>
      <c r="R430" s="114">
        <v>0.12815845974329063</v>
      </c>
      <c r="S430" s="113">
        <v>0.98582030116312303</v>
      </c>
      <c r="T430" s="115">
        <v>0.55698938045320678</v>
      </c>
      <c r="U430" s="47">
        <v>2.3764324961011874E-3</v>
      </c>
      <c r="V430" s="92">
        <v>1.350255817831965E-3</v>
      </c>
    </row>
    <row r="431" spans="1:22" s="2" customFormat="1" x14ac:dyDescent="0.25">
      <c r="A431" s="44">
        <v>313670</v>
      </c>
      <c r="B431" s="36">
        <v>3136702</v>
      </c>
      <c r="C431" s="45" t="s">
        <v>439</v>
      </c>
      <c r="D431" s="124">
        <v>0.56667382435043989</v>
      </c>
      <c r="E431" s="112">
        <v>0.42663301702671802</v>
      </c>
      <c r="F431" s="121">
        <v>0.24176176335269664</v>
      </c>
      <c r="G431" s="121">
        <v>0.89290620272673704</v>
      </c>
      <c r="H431" s="114">
        <v>0.56733398303971683</v>
      </c>
      <c r="I431" s="47">
        <v>9.1792476299562391E-4</v>
      </c>
      <c r="J431" s="119"/>
      <c r="K431" s="112">
        <v>0.42663301702671802</v>
      </c>
      <c r="L431" s="38"/>
      <c r="M431" s="38"/>
      <c r="N431" s="114"/>
      <c r="O431" s="47">
        <v>0</v>
      </c>
      <c r="P431" s="117"/>
      <c r="Q431" s="113">
        <v>0.42166524414450202</v>
      </c>
      <c r="R431" s="114"/>
      <c r="S431" s="113"/>
      <c r="T431" s="115">
        <v>0</v>
      </c>
      <c r="U431" s="47">
        <v>0</v>
      </c>
      <c r="V431" s="92">
        <v>3.6716990519824956E-4</v>
      </c>
    </row>
    <row r="432" spans="1:22" s="2" customFormat="1" x14ac:dyDescent="0.25">
      <c r="A432" s="44">
        <v>313680</v>
      </c>
      <c r="B432" s="36">
        <v>3136801</v>
      </c>
      <c r="C432" s="45" t="s">
        <v>214</v>
      </c>
      <c r="D432" s="124">
        <v>0.89156626506024106</v>
      </c>
      <c r="E432" s="112">
        <v>0.73360515021459205</v>
      </c>
      <c r="F432" s="121">
        <v>0.65405760380578093</v>
      </c>
      <c r="G432" s="121">
        <v>1.0093680322101499</v>
      </c>
      <c r="H432" s="114">
        <v>0.83171281800796537</v>
      </c>
      <c r="I432" s="47">
        <v>1.3456796422803708E-3</v>
      </c>
      <c r="J432" s="119">
        <v>0.44791666666666669</v>
      </c>
      <c r="K432" s="112">
        <v>0.73360515021459205</v>
      </c>
      <c r="L432" s="38">
        <v>0.32859397353361935</v>
      </c>
      <c r="M432" s="38">
        <v>0.96645790637043505</v>
      </c>
      <c r="N432" s="114">
        <v>0.64752593995202723</v>
      </c>
      <c r="O432" s="47">
        <v>1.1986723959895981E-3</v>
      </c>
      <c r="P432" s="117"/>
      <c r="Q432" s="113"/>
      <c r="R432" s="114"/>
      <c r="S432" s="113"/>
      <c r="T432" s="115">
        <v>0</v>
      </c>
      <c r="U432" s="47">
        <v>0</v>
      </c>
      <c r="V432" s="92">
        <v>1.0177408153079876E-3</v>
      </c>
    </row>
    <row r="433" spans="1:22" s="2" customFormat="1" x14ac:dyDescent="0.25">
      <c r="A433" s="44">
        <v>313690</v>
      </c>
      <c r="B433" s="36">
        <v>3136900</v>
      </c>
      <c r="C433" s="45" t="s">
        <v>215</v>
      </c>
      <c r="D433" s="124">
        <v>0.79921259842519699</v>
      </c>
      <c r="E433" s="112">
        <v>0.42423815967523698</v>
      </c>
      <c r="F433" s="121">
        <v>0.3390564819451698</v>
      </c>
      <c r="G433" s="121">
        <v>0.99873867933608296</v>
      </c>
      <c r="H433" s="114">
        <v>0.66889758064062632</v>
      </c>
      <c r="I433" s="47">
        <v>1.0822507932420286E-3</v>
      </c>
      <c r="J433" s="119">
        <v>0.703125</v>
      </c>
      <c r="K433" s="112">
        <v>0.42423815967523698</v>
      </c>
      <c r="L433" s="38">
        <v>0.298292456021651</v>
      </c>
      <c r="M433" s="38">
        <v>1.1298832192076838</v>
      </c>
      <c r="N433" s="114">
        <v>0.71408783761466732</v>
      </c>
      <c r="O433" s="47">
        <v>1.3218889413511667E-3</v>
      </c>
      <c r="P433" s="117"/>
      <c r="Q433" s="113"/>
      <c r="R433" s="114"/>
      <c r="S433" s="113"/>
      <c r="T433" s="115">
        <v>0</v>
      </c>
      <c r="U433" s="47">
        <v>0</v>
      </c>
      <c r="V433" s="92">
        <v>9.6165589383727813E-4</v>
      </c>
    </row>
    <row r="434" spans="1:22" s="2" customFormat="1" x14ac:dyDescent="0.25">
      <c r="A434" s="44">
        <v>313695</v>
      </c>
      <c r="B434" s="36">
        <v>3136959</v>
      </c>
      <c r="C434" s="45" t="s">
        <v>685</v>
      </c>
      <c r="D434" s="124">
        <v>0.92105263157894801</v>
      </c>
      <c r="E434" s="112">
        <v>0.81082089552238801</v>
      </c>
      <c r="F434" s="121">
        <v>0.74680871956009476</v>
      </c>
      <c r="G434" s="121">
        <v>1.0926879750968601</v>
      </c>
      <c r="H434" s="114">
        <v>0.91974834732847743</v>
      </c>
      <c r="I434" s="47">
        <v>1.4881177736148516E-3</v>
      </c>
      <c r="J434" s="119">
        <v>0.21111111111111111</v>
      </c>
      <c r="K434" s="112">
        <v>0.81082089552238801</v>
      </c>
      <c r="L434" s="38">
        <v>0.17117330016583746</v>
      </c>
      <c r="M434" s="38">
        <v>0.82345835413548796</v>
      </c>
      <c r="N434" s="114">
        <v>0.49731582715066269</v>
      </c>
      <c r="O434" s="47">
        <v>9.2060984327268483E-4</v>
      </c>
      <c r="P434" s="117">
        <v>5.1724137931034482E-2</v>
      </c>
      <c r="Q434" s="113">
        <v>0.772309523809524</v>
      </c>
      <c r="R434" s="114">
        <v>3.9947044334975382E-2</v>
      </c>
      <c r="S434" s="113">
        <v>0.83125704785633703</v>
      </c>
      <c r="T434" s="115">
        <v>0.43560204609565623</v>
      </c>
      <c r="U434" s="47">
        <v>1.8585253041406076E-3</v>
      </c>
      <c r="V434" s="92">
        <v>1.3351961075831363E-3</v>
      </c>
    </row>
    <row r="435" spans="1:22" s="2" customFormat="1" x14ac:dyDescent="0.25">
      <c r="A435" s="44">
        <v>313700</v>
      </c>
      <c r="B435" s="36">
        <v>3137007</v>
      </c>
      <c r="C435" s="45" t="s">
        <v>216</v>
      </c>
      <c r="D435" s="124">
        <v>0.54037267080745366</v>
      </c>
      <c r="E435" s="112">
        <v>0.770444174757282</v>
      </c>
      <c r="F435" s="121">
        <v>0.41632697642163702</v>
      </c>
      <c r="G435" s="121">
        <v>0.92300859356423104</v>
      </c>
      <c r="H435" s="114">
        <v>0.669667784992934</v>
      </c>
      <c r="I435" s="47">
        <v>1.0834969545309439E-3</v>
      </c>
      <c r="J435" s="119">
        <v>0.21764705882352942</v>
      </c>
      <c r="K435" s="112">
        <v>0.770444174757282</v>
      </c>
      <c r="L435" s="38">
        <v>0.16768490862364374</v>
      </c>
      <c r="M435" s="38">
        <v>0.88619122605854372</v>
      </c>
      <c r="N435" s="114">
        <v>0.52693806734109372</v>
      </c>
      <c r="O435" s="47">
        <v>9.7544527060131655E-4</v>
      </c>
      <c r="P435" s="117">
        <v>4.5454545454545456E-2</v>
      </c>
      <c r="Q435" s="113">
        <v>0.78698701298701301</v>
      </c>
      <c r="R435" s="114">
        <v>3.577213695395514E-2</v>
      </c>
      <c r="S435" s="113">
        <v>1.00080417627243</v>
      </c>
      <c r="T435" s="115">
        <v>0.51828815661319261</v>
      </c>
      <c r="U435" s="47">
        <v>2.21131113257095E-3</v>
      </c>
      <c r="V435" s="92">
        <v>1.2658391165670942E-3</v>
      </c>
    </row>
    <row r="436" spans="1:22" s="2" customFormat="1" x14ac:dyDescent="0.25">
      <c r="A436" s="44">
        <v>313710</v>
      </c>
      <c r="B436" s="36">
        <v>3137106</v>
      </c>
      <c r="C436" s="45" t="s">
        <v>217</v>
      </c>
      <c r="D436" s="124">
        <v>0.46052631578947412</v>
      </c>
      <c r="E436" s="112">
        <v>0.58841232227488105</v>
      </c>
      <c r="F436" s="121">
        <v>0.27097935894237968</v>
      </c>
      <c r="G436" s="121">
        <v>0.86497808099533302</v>
      </c>
      <c r="H436" s="114">
        <v>0.5679787199688564</v>
      </c>
      <c r="I436" s="47">
        <v>9.1896792277551943E-4</v>
      </c>
      <c r="J436" s="119">
        <v>0.62820512820512819</v>
      </c>
      <c r="K436" s="112">
        <v>0.58841232227488105</v>
      </c>
      <c r="L436" s="38">
        <v>0.36964363835216885</v>
      </c>
      <c r="M436" s="38">
        <v>1.0841296363560269</v>
      </c>
      <c r="N436" s="114">
        <v>0.72688663735409786</v>
      </c>
      <c r="O436" s="47">
        <v>1.3455815334202828E-3</v>
      </c>
      <c r="P436" s="117"/>
      <c r="Q436" s="113"/>
      <c r="R436" s="114"/>
      <c r="S436" s="113"/>
      <c r="T436" s="115">
        <v>0</v>
      </c>
      <c r="U436" s="47">
        <v>0</v>
      </c>
      <c r="V436" s="92">
        <v>9.0581978247832094E-4</v>
      </c>
    </row>
    <row r="437" spans="1:22" s="2" customFormat="1" x14ac:dyDescent="0.25">
      <c r="A437" s="44">
        <v>313720</v>
      </c>
      <c r="B437" s="36">
        <v>3137205</v>
      </c>
      <c r="C437" s="45" t="s">
        <v>414</v>
      </c>
      <c r="D437" s="124">
        <v>0.90666666666666695</v>
      </c>
      <c r="E437" s="112">
        <v>0.42825040650406498</v>
      </c>
      <c r="F437" s="121">
        <v>0.3882803685636857</v>
      </c>
      <c r="G437" s="121">
        <v>1.0855440001763299</v>
      </c>
      <c r="H437" s="114">
        <v>0.73691218437000783</v>
      </c>
      <c r="I437" s="47">
        <v>1.1922958299839281E-3</v>
      </c>
      <c r="J437" s="119">
        <v>0.77254098360655743</v>
      </c>
      <c r="K437" s="112">
        <v>0.42825040650406498</v>
      </c>
      <c r="L437" s="38">
        <v>0.33084099027055841</v>
      </c>
      <c r="M437" s="38">
        <v>1.1769620373425078</v>
      </c>
      <c r="N437" s="114">
        <v>0.75390151380653314</v>
      </c>
      <c r="O437" s="47">
        <v>1.3955903202296615E-3</v>
      </c>
      <c r="P437" s="117"/>
      <c r="Q437" s="113"/>
      <c r="R437" s="114"/>
      <c r="S437" s="113"/>
      <c r="T437" s="115">
        <v>0</v>
      </c>
      <c r="U437" s="47">
        <v>0</v>
      </c>
      <c r="V437" s="92">
        <v>1.0351544600854358E-3</v>
      </c>
    </row>
    <row r="438" spans="1:22" s="2" customFormat="1" x14ac:dyDescent="0.25">
      <c r="A438" s="44">
        <v>313730</v>
      </c>
      <c r="B438" s="36">
        <v>3137304</v>
      </c>
      <c r="C438" s="45" t="s">
        <v>483</v>
      </c>
      <c r="D438" s="124">
        <v>0.85227272727272707</v>
      </c>
      <c r="E438" s="112">
        <v>0.77404329004328998</v>
      </c>
      <c r="F438" s="121">
        <v>0.65969598583234923</v>
      </c>
      <c r="G438" s="121">
        <v>1.01414714916111</v>
      </c>
      <c r="H438" s="114">
        <v>0.83692156749672963</v>
      </c>
      <c r="I438" s="47">
        <v>1.3541072004434832E-3</v>
      </c>
      <c r="J438" s="119">
        <v>0.28888888888888886</v>
      </c>
      <c r="K438" s="112">
        <v>0.77404329004328998</v>
      </c>
      <c r="L438" s="38">
        <v>0.22361250601250598</v>
      </c>
      <c r="M438" s="38">
        <v>0.88625586381248089</v>
      </c>
      <c r="N438" s="114">
        <v>0.55493418491249347</v>
      </c>
      <c r="O438" s="47">
        <v>1.0272704891094776E-3</v>
      </c>
      <c r="P438" s="117"/>
      <c r="Q438" s="113"/>
      <c r="R438" s="114"/>
      <c r="S438" s="113"/>
      <c r="T438" s="115">
        <v>0</v>
      </c>
      <c r="U438" s="47">
        <v>0</v>
      </c>
      <c r="V438" s="92">
        <v>9.5255107582118434E-4</v>
      </c>
    </row>
    <row r="439" spans="1:22" s="2" customFormat="1" x14ac:dyDescent="0.25">
      <c r="A439" s="44">
        <v>313740</v>
      </c>
      <c r="B439" s="36">
        <v>3137403</v>
      </c>
      <c r="C439" s="45" t="s">
        <v>218</v>
      </c>
      <c r="D439" s="124">
        <v>0.78549848942598199</v>
      </c>
      <c r="E439" s="112">
        <v>0.64991592356687899</v>
      </c>
      <c r="F439" s="121">
        <v>0.51050797621567545</v>
      </c>
      <c r="G439" s="121">
        <v>0.96746587470377998</v>
      </c>
      <c r="H439" s="114">
        <v>0.73898692545972766</v>
      </c>
      <c r="I439" s="47">
        <v>1.1956526819970129E-3</v>
      </c>
      <c r="J439" s="119">
        <v>0.66329966329966328</v>
      </c>
      <c r="K439" s="112">
        <v>0.64991592356687899</v>
      </c>
      <c r="L439" s="38">
        <v>0.43108901327500054</v>
      </c>
      <c r="M439" s="38">
        <v>1.1190098103903077</v>
      </c>
      <c r="N439" s="114">
        <v>0.77504941183265408</v>
      </c>
      <c r="O439" s="47">
        <v>1.4347384068669198E-3</v>
      </c>
      <c r="P439" s="117">
        <v>0.30158730158730157</v>
      </c>
      <c r="Q439" s="113">
        <v>0.62451317614424395</v>
      </c>
      <c r="R439" s="114">
        <v>0.18834524359905769</v>
      </c>
      <c r="S439" s="113">
        <v>1.1027158575442</v>
      </c>
      <c r="T439" s="115">
        <v>0.64553055057162889</v>
      </c>
      <c r="U439" s="47">
        <v>2.7541993284616807E-3</v>
      </c>
      <c r="V439" s="92">
        <v>1.6029963012379092E-3</v>
      </c>
    </row>
    <row r="440" spans="1:22" s="2" customFormat="1" x14ac:dyDescent="0.25">
      <c r="A440" s="44">
        <v>313750</v>
      </c>
      <c r="B440" s="36">
        <v>3137502</v>
      </c>
      <c r="C440" s="45" t="s">
        <v>219</v>
      </c>
      <c r="D440" s="124">
        <v>0.84487534626038807</v>
      </c>
      <c r="E440" s="112">
        <v>0.50021994134897396</v>
      </c>
      <c r="F440" s="121">
        <v>0.42262349615356537</v>
      </c>
      <c r="G440" s="121">
        <v>1.0306773785957</v>
      </c>
      <c r="H440" s="114">
        <v>0.72665043737463264</v>
      </c>
      <c r="I440" s="47">
        <v>1.1756927144289915E-3</v>
      </c>
      <c r="J440" s="119">
        <v>0.63917525773195871</v>
      </c>
      <c r="K440" s="112">
        <v>0.50021994134897396</v>
      </c>
      <c r="L440" s="38">
        <v>0.31972820993439571</v>
      </c>
      <c r="M440" s="38">
        <v>1.0957485449297151</v>
      </c>
      <c r="N440" s="114">
        <v>0.70773837743205537</v>
      </c>
      <c r="O440" s="47">
        <v>1.3101350915349017E-3</v>
      </c>
      <c r="P440" s="117"/>
      <c r="Q440" s="113"/>
      <c r="R440" s="114"/>
      <c r="S440" s="113"/>
      <c r="T440" s="115">
        <v>0</v>
      </c>
      <c r="U440" s="47">
        <v>0</v>
      </c>
      <c r="V440" s="92">
        <v>9.9433112238555741E-4</v>
      </c>
    </row>
    <row r="441" spans="1:22" s="2" customFormat="1" x14ac:dyDescent="0.25">
      <c r="A441" s="44">
        <v>313753</v>
      </c>
      <c r="B441" s="36">
        <v>3137536</v>
      </c>
      <c r="C441" s="45" t="s">
        <v>220</v>
      </c>
      <c r="D441" s="124">
        <v>0.92696629213483206</v>
      </c>
      <c r="E441" s="112">
        <v>0.67159685863874297</v>
      </c>
      <c r="F441" s="121">
        <v>0.62254764986175648</v>
      </c>
      <c r="G441" s="121">
        <v>1.1045771325345699</v>
      </c>
      <c r="H441" s="114">
        <v>0.86356239119816314</v>
      </c>
      <c r="I441" s="47">
        <v>1.3972110378887973E-3</v>
      </c>
      <c r="J441" s="119">
        <v>0.48557692307692307</v>
      </c>
      <c r="K441" s="112">
        <v>0.67159685863874297</v>
      </c>
      <c r="L441" s="38">
        <v>0.3261119361659281</v>
      </c>
      <c r="M441" s="38">
        <v>0.98402118954985063</v>
      </c>
      <c r="N441" s="114">
        <v>0.65506656285788933</v>
      </c>
      <c r="O441" s="47">
        <v>1.2126312754230514E-3</v>
      </c>
      <c r="P441" s="117"/>
      <c r="Q441" s="113"/>
      <c r="R441" s="114"/>
      <c r="S441" s="113"/>
      <c r="T441" s="115">
        <v>0</v>
      </c>
      <c r="U441" s="47">
        <v>0</v>
      </c>
      <c r="V441" s="92">
        <v>1.0439369253247397E-3</v>
      </c>
    </row>
    <row r="442" spans="1:22" s="2" customFormat="1" x14ac:dyDescent="0.25">
      <c r="A442" s="44">
        <v>313760</v>
      </c>
      <c r="B442" s="36">
        <v>3137601</v>
      </c>
      <c r="C442" s="45" t="s">
        <v>221</v>
      </c>
      <c r="D442" s="124">
        <v>0.69052783803326101</v>
      </c>
      <c r="E442" s="112">
        <v>0.40293808685445998</v>
      </c>
      <c r="F442" s="121">
        <v>0.27823996597686862</v>
      </c>
      <c r="G442" s="121">
        <v>0.93777988740086204</v>
      </c>
      <c r="H442" s="114">
        <v>0.60800992668886533</v>
      </c>
      <c r="I442" s="47">
        <v>9.8373688962642746E-4</v>
      </c>
      <c r="J442" s="119">
        <v>0.44922826969943136</v>
      </c>
      <c r="K442" s="112">
        <v>0.40293808685445998</v>
      </c>
      <c r="L442" s="38">
        <v>0.18101117955362825</v>
      </c>
      <c r="M442" s="38">
        <v>0.89555318428374475</v>
      </c>
      <c r="N442" s="114">
        <v>0.53828218191868649</v>
      </c>
      <c r="O442" s="47">
        <v>9.9644501155703971E-4</v>
      </c>
      <c r="P442" s="117">
        <v>0.21704545454545454</v>
      </c>
      <c r="Q442" s="113">
        <v>0.45072409028097699</v>
      </c>
      <c r="R442" s="114">
        <v>9.7827615049621133E-2</v>
      </c>
      <c r="S442" s="113">
        <v>0.94112302952720905</v>
      </c>
      <c r="T442" s="115">
        <v>0.51947532228841509</v>
      </c>
      <c r="U442" s="47">
        <v>2.2163762544347796E-3</v>
      </c>
      <c r="V442" s="92">
        <v>1.2353480113603428E-3</v>
      </c>
    </row>
    <row r="443" spans="1:22" s="2" customFormat="1" x14ac:dyDescent="0.25">
      <c r="A443" s="44">
        <v>313770</v>
      </c>
      <c r="B443" s="36">
        <v>3137700</v>
      </c>
      <c r="C443" s="45" t="s">
        <v>222</v>
      </c>
      <c r="D443" s="124">
        <v>0.81735159817351599</v>
      </c>
      <c r="E443" s="112">
        <v>0.67851532033426198</v>
      </c>
      <c r="F443" s="121">
        <v>0.55458558146042414</v>
      </c>
      <c r="G443" s="121">
        <v>1.02174009209993</v>
      </c>
      <c r="H443" s="114">
        <v>0.78816283678017707</v>
      </c>
      <c r="I443" s="47">
        <v>1.2752174323792534E-3</v>
      </c>
      <c r="J443" s="119">
        <v>0.48936170212765956</v>
      </c>
      <c r="K443" s="112">
        <v>0.67851532033426198</v>
      </c>
      <c r="L443" s="38">
        <v>0.3320394120784686</v>
      </c>
      <c r="M443" s="38">
        <v>0.98702651454312296</v>
      </c>
      <c r="N443" s="114">
        <v>0.65953296331079581</v>
      </c>
      <c r="O443" s="47">
        <v>1.2208992854007383E-3</v>
      </c>
      <c r="P443" s="117">
        <v>0.15189873417721519</v>
      </c>
      <c r="Q443" s="113">
        <v>0.78409138381201005</v>
      </c>
      <c r="R443" s="114">
        <v>0.11910248868030533</v>
      </c>
      <c r="S443" s="113">
        <v>0.93070623972686795</v>
      </c>
      <c r="T443" s="115">
        <v>0.52490436420358666</v>
      </c>
      <c r="U443" s="47">
        <v>2.2395396253762712E-3</v>
      </c>
      <c r="V443" s="92">
        <v>1.4463546121872509E-3</v>
      </c>
    </row>
    <row r="444" spans="1:22" s="2" customFormat="1" x14ac:dyDescent="0.25">
      <c r="A444" s="44">
        <v>313780</v>
      </c>
      <c r="B444" s="36">
        <v>3137809</v>
      </c>
      <c r="C444" s="45" t="s">
        <v>223</v>
      </c>
      <c r="D444" s="124">
        <v>0.86496350364963503</v>
      </c>
      <c r="E444" s="112">
        <v>0.32342002442002399</v>
      </c>
      <c r="F444" s="121">
        <v>0.2797465174727945</v>
      </c>
      <c r="G444" s="121">
        <v>1.0205781287431901</v>
      </c>
      <c r="H444" s="114">
        <v>0.65016232310799227</v>
      </c>
      <c r="I444" s="47">
        <v>1.051937860570232E-3</v>
      </c>
      <c r="J444" s="119">
        <v>0.68361581920903958</v>
      </c>
      <c r="K444" s="112">
        <v>0.32342002442002399</v>
      </c>
      <c r="L444" s="38">
        <v>0.22109504494250229</v>
      </c>
      <c r="M444" s="38">
        <v>1.0974945332142354</v>
      </c>
      <c r="N444" s="114">
        <v>0.6592947890783688</v>
      </c>
      <c r="O444" s="47">
        <v>1.2204583874224002E-3</v>
      </c>
      <c r="P444" s="117"/>
      <c r="Q444" s="113"/>
      <c r="R444" s="114"/>
      <c r="S444" s="113"/>
      <c r="T444" s="115">
        <v>0</v>
      </c>
      <c r="U444" s="47">
        <v>0</v>
      </c>
      <c r="V444" s="92">
        <v>9.0895849919705291E-4</v>
      </c>
    </row>
    <row r="445" spans="1:22" s="2" customFormat="1" x14ac:dyDescent="0.25">
      <c r="A445" s="44">
        <v>313790</v>
      </c>
      <c r="B445" s="36">
        <v>3137908</v>
      </c>
      <c r="C445" s="45" t="s">
        <v>224</v>
      </c>
      <c r="D445" s="124">
        <v>0.92857142857142905</v>
      </c>
      <c r="E445" s="112">
        <v>0.744857142857143</v>
      </c>
      <c r="F445" s="121">
        <v>0.69165306122449033</v>
      </c>
      <c r="G445" s="121">
        <v>1.033871479159</v>
      </c>
      <c r="H445" s="114">
        <v>0.86276227019174523</v>
      </c>
      <c r="I445" s="47">
        <v>1.39591647259368E-3</v>
      </c>
      <c r="J445" s="119">
        <v>0.65384615384615385</v>
      </c>
      <c r="K445" s="112">
        <v>0.744857142857143</v>
      </c>
      <c r="L445" s="38">
        <v>0.48702197802197811</v>
      </c>
      <c r="M445" s="38">
        <v>1.1761917932737813</v>
      </c>
      <c r="N445" s="114">
        <v>0.83160688564787977</v>
      </c>
      <c r="O445" s="47">
        <v>1.5394351896000379E-3</v>
      </c>
      <c r="P445" s="117"/>
      <c r="Q445" s="113"/>
      <c r="R445" s="114"/>
      <c r="S445" s="113"/>
      <c r="T445" s="115">
        <v>0</v>
      </c>
      <c r="U445" s="47">
        <v>0</v>
      </c>
      <c r="V445" s="92">
        <v>1.1741406648774872E-3</v>
      </c>
    </row>
    <row r="446" spans="1:22" s="2" customFormat="1" x14ac:dyDescent="0.25">
      <c r="A446" s="44">
        <v>313800</v>
      </c>
      <c r="B446" s="36">
        <v>3138005</v>
      </c>
      <c r="C446" s="45" t="s">
        <v>225</v>
      </c>
      <c r="D446" s="124">
        <v>0.90476190476190499</v>
      </c>
      <c r="E446" s="112">
        <v>0.64885810810810796</v>
      </c>
      <c r="F446" s="121">
        <v>0.58706209781209784</v>
      </c>
      <c r="G446" s="121">
        <v>1.04427176525187</v>
      </c>
      <c r="H446" s="114">
        <v>0.815666931531984</v>
      </c>
      <c r="I446" s="47">
        <v>1.3197180094841052E-3</v>
      </c>
      <c r="J446" s="119">
        <v>0.50819672131147542</v>
      </c>
      <c r="K446" s="112">
        <v>0.64885810810810796</v>
      </c>
      <c r="L446" s="38">
        <v>0.32974756313690734</v>
      </c>
      <c r="M446" s="38">
        <v>1.0192509501527072</v>
      </c>
      <c r="N446" s="114">
        <v>0.67449925664480725</v>
      </c>
      <c r="O446" s="47">
        <v>1.2486042491448807E-3</v>
      </c>
      <c r="P446" s="117">
        <v>0.3125</v>
      </c>
      <c r="Q446" s="113">
        <v>0.63446619217081801</v>
      </c>
      <c r="R446" s="114">
        <v>0.19827068505338064</v>
      </c>
      <c r="S446" s="113">
        <v>1.0253201602567299</v>
      </c>
      <c r="T446" s="115">
        <v>0.61179542265505527</v>
      </c>
      <c r="U446" s="47">
        <v>2.6102661457933786E-3</v>
      </c>
      <c r="V446" s="92">
        <v>1.5493821326102702E-3</v>
      </c>
    </row>
    <row r="447" spans="1:22" s="2" customFormat="1" x14ac:dyDescent="0.25">
      <c r="A447" s="44">
        <v>313810</v>
      </c>
      <c r="B447" s="36">
        <v>3138104</v>
      </c>
      <c r="C447" s="45" t="s">
        <v>226</v>
      </c>
      <c r="D447" s="124">
        <v>0.77876106194690198</v>
      </c>
      <c r="E447" s="112">
        <v>0.76176880222841203</v>
      </c>
      <c r="F447" s="121">
        <v>0.5932358813814177</v>
      </c>
      <c r="G447" s="121">
        <v>1.00119910448744</v>
      </c>
      <c r="H447" s="114">
        <v>0.7972174929344289</v>
      </c>
      <c r="I447" s="47">
        <v>1.2898675209564727E-3</v>
      </c>
      <c r="J447" s="119">
        <v>0.63541666666666663</v>
      </c>
      <c r="K447" s="112">
        <v>0.76176880222841203</v>
      </c>
      <c r="L447" s="38">
        <v>0.48404059308263681</v>
      </c>
      <c r="M447" s="38">
        <v>1.1337243605511391</v>
      </c>
      <c r="N447" s="114">
        <v>0.80888247681688796</v>
      </c>
      <c r="O447" s="47">
        <v>1.4973687334161974E-3</v>
      </c>
      <c r="P447" s="117">
        <v>0.14473684210526316</v>
      </c>
      <c r="Q447" s="113">
        <v>0.76675308641975304</v>
      </c>
      <c r="R447" s="114">
        <v>0.110977420402859</v>
      </c>
      <c r="S447" s="113">
        <v>1.0014724280145599</v>
      </c>
      <c r="T447" s="115">
        <v>0.5562249242087095</v>
      </c>
      <c r="U447" s="47">
        <v>2.3731708923345361E-3</v>
      </c>
      <c r="V447" s="92">
        <v>1.5895286802159753E-3</v>
      </c>
    </row>
    <row r="448" spans="1:22" s="2" customFormat="1" x14ac:dyDescent="0.25">
      <c r="A448" s="44">
        <v>313820</v>
      </c>
      <c r="B448" s="36">
        <v>3138203</v>
      </c>
      <c r="C448" s="45" t="s">
        <v>227</v>
      </c>
      <c r="D448" s="124">
        <v>0.76357827476038298</v>
      </c>
      <c r="E448" s="112">
        <v>0.412727849646082</v>
      </c>
      <c r="F448" s="121">
        <v>0.31515001937831805</v>
      </c>
      <c r="G448" s="121">
        <v>0.98264109146537304</v>
      </c>
      <c r="H448" s="114">
        <v>0.64889555542184552</v>
      </c>
      <c r="I448" s="47">
        <v>1.0498882787316004E-3</v>
      </c>
      <c r="J448" s="119">
        <v>0.44949099451840252</v>
      </c>
      <c r="K448" s="112">
        <v>0.412727849646082</v>
      </c>
      <c r="L448" s="38">
        <v>0.1855174516028591</v>
      </c>
      <c r="M448" s="38">
        <v>0.93188486861365383</v>
      </c>
      <c r="N448" s="114">
        <v>0.55870116010825643</v>
      </c>
      <c r="O448" s="47">
        <v>1.0342437528892624E-3</v>
      </c>
      <c r="P448" s="117">
        <v>0.17307692307692307</v>
      </c>
      <c r="Q448" s="113">
        <v>0.394570298234936</v>
      </c>
      <c r="R448" s="114">
        <v>6.8291013156046618E-2</v>
      </c>
      <c r="S448" s="113">
        <v>0.90834584383697603</v>
      </c>
      <c r="T448" s="115">
        <v>0.4883184284965113</v>
      </c>
      <c r="U448" s="47">
        <v>2.0834432803367685E-3</v>
      </c>
      <c r="V448" s="92">
        <v>1.2503414687156989E-3</v>
      </c>
    </row>
    <row r="449" spans="1:22" s="2" customFormat="1" x14ac:dyDescent="0.25">
      <c r="A449" s="44">
        <v>313830</v>
      </c>
      <c r="B449" s="36">
        <v>3138302</v>
      </c>
      <c r="C449" s="45" t="s">
        <v>228</v>
      </c>
      <c r="D449" s="124">
        <v>0.50000000000000044</v>
      </c>
      <c r="E449" s="112">
        <v>0.52707142857142897</v>
      </c>
      <c r="F449" s="121">
        <v>0.26353571428571471</v>
      </c>
      <c r="G449" s="121">
        <v>0.87673399187711298</v>
      </c>
      <c r="H449" s="114">
        <v>0.57013485308141387</v>
      </c>
      <c r="I449" s="47">
        <v>9.2245646397963899E-4</v>
      </c>
      <c r="J449" s="119">
        <v>0.66666666666666663</v>
      </c>
      <c r="K449" s="112">
        <v>0.52707142857142897</v>
      </c>
      <c r="L449" s="38">
        <v>0.35138095238095263</v>
      </c>
      <c r="M449" s="38">
        <v>1.0680156688023528</v>
      </c>
      <c r="N449" s="114">
        <v>0.70969831059165267</v>
      </c>
      <c r="O449" s="47">
        <v>1.3137632361874046E-3</v>
      </c>
      <c r="P449" s="117"/>
      <c r="Q449" s="113"/>
      <c r="R449" s="114"/>
      <c r="S449" s="113"/>
      <c r="T449" s="115">
        <v>0</v>
      </c>
      <c r="U449" s="47">
        <v>0</v>
      </c>
      <c r="V449" s="92">
        <v>8.9448788006681751E-4</v>
      </c>
    </row>
    <row r="450" spans="1:22" s="2" customFormat="1" x14ac:dyDescent="0.25">
      <c r="A450" s="44">
        <v>313835</v>
      </c>
      <c r="B450" s="36">
        <v>3138351</v>
      </c>
      <c r="C450" s="45" t="s">
        <v>470</v>
      </c>
      <c r="D450" s="124">
        <v>0.79629629629629595</v>
      </c>
      <c r="E450" s="112">
        <v>0.75981730769230804</v>
      </c>
      <c r="F450" s="121">
        <v>0.60503970797720796</v>
      </c>
      <c r="G450" s="121">
        <v>0.98547888382471704</v>
      </c>
      <c r="H450" s="114">
        <v>0.79525929590096256</v>
      </c>
      <c r="I450" s="47">
        <v>1.2866992327848165E-3</v>
      </c>
      <c r="J450" s="119">
        <v>0.65151515151515149</v>
      </c>
      <c r="K450" s="112">
        <v>0.75981730769230804</v>
      </c>
      <c r="L450" s="38">
        <v>0.49503248834498853</v>
      </c>
      <c r="M450" s="38">
        <v>1.078285003405264</v>
      </c>
      <c r="N450" s="114">
        <v>0.7866587458751263</v>
      </c>
      <c r="O450" s="47">
        <v>1.4562291107815225E-3</v>
      </c>
      <c r="P450" s="117">
        <v>0.19230769230769232</v>
      </c>
      <c r="Q450" s="113">
        <v>0.76220754716981098</v>
      </c>
      <c r="R450" s="114">
        <v>0.14657837445573288</v>
      </c>
      <c r="S450" s="113">
        <v>1.04422998737509</v>
      </c>
      <c r="T450" s="115">
        <v>0.59540418091541147</v>
      </c>
      <c r="U450" s="47">
        <v>2.5403318151067775E-3</v>
      </c>
      <c r="V450" s="92">
        <v>1.6052377004478911E-3</v>
      </c>
    </row>
    <row r="451" spans="1:22" s="2" customFormat="1" x14ac:dyDescent="0.25">
      <c r="A451" s="44">
        <v>313840</v>
      </c>
      <c r="B451" s="36">
        <v>3138401</v>
      </c>
      <c r="C451" s="45" t="s">
        <v>229</v>
      </c>
      <c r="D451" s="124">
        <v>0.84482758620689602</v>
      </c>
      <c r="E451" s="112">
        <v>0.59168795620437997</v>
      </c>
      <c r="F451" s="121">
        <v>0.49987430782783793</v>
      </c>
      <c r="G451" s="121">
        <v>1.03411281486457</v>
      </c>
      <c r="H451" s="114">
        <v>0.766993561346204</v>
      </c>
      <c r="I451" s="47">
        <v>1.2409663515055057E-3</v>
      </c>
      <c r="J451" s="119">
        <v>0.33787878787878789</v>
      </c>
      <c r="K451" s="112">
        <v>0.59168795620437997</v>
      </c>
      <c r="L451" s="38">
        <v>0.19991880944481324</v>
      </c>
      <c r="M451" s="38">
        <v>0.87294165250900946</v>
      </c>
      <c r="N451" s="114">
        <v>0.53643023097691134</v>
      </c>
      <c r="O451" s="47">
        <v>9.9301675897954869E-4</v>
      </c>
      <c r="P451" s="117">
        <v>0.22872340425531915</v>
      </c>
      <c r="Q451" s="113">
        <v>0.53117169179229495</v>
      </c>
      <c r="R451" s="114">
        <v>0.12149139759079086</v>
      </c>
      <c r="S451" s="113">
        <v>0.99532021761965594</v>
      </c>
      <c r="T451" s="115">
        <v>0.5584058076052234</v>
      </c>
      <c r="U451" s="47">
        <v>2.3824757774105606E-3</v>
      </c>
      <c r="V451" s="92">
        <v>1.370088399676134E-3</v>
      </c>
    </row>
    <row r="452" spans="1:22" s="2" customFormat="1" x14ac:dyDescent="0.25">
      <c r="A452" s="44">
        <v>313850</v>
      </c>
      <c r="B452" s="36">
        <v>3138500</v>
      </c>
      <c r="C452" s="45" t="s">
        <v>230</v>
      </c>
      <c r="D452" s="124">
        <v>0.70454545454545403</v>
      </c>
      <c r="E452" s="112">
        <v>0.57219215686274505</v>
      </c>
      <c r="F452" s="121">
        <v>0.40313538324420645</v>
      </c>
      <c r="G452" s="121">
        <v>0.92219157668557195</v>
      </c>
      <c r="H452" s="114">
        <v>0.66266347996488917</v>
      </c>
      <c r="I452" s="47">
        <v>1.0721642559353673E-3</v>
      </c>
      <c r="J452" s="119">
        <v>0.41666666666666669</v>
      </c>
      <c r="K452" s="112">
        <v>0.57219215686274505</v>
      </c>
      <c r="L452" s="38">
        <v>0.23841339869281045</v>
      </c>
      <c r="M452" s="38">
        <v>0.91542599660063961</v>
      </c>
      <c r="N452" s="114">
        <v>0.57691969764672502</v>
      </c>
      <c r="O452" s="47">
        <v>1.0679691323609798E-3</v>
      </c>
      <c r="P452" s="117"/>
      <c r="Q452" s="113"/>
      <c r="R452" s="114"/>
      <c r="S452" s="113"/>
      <c r="T452" s="115">
        <v>0</v>
      </c>
      <c r="U452" s="47">
        <v>0</v>
      </c>
      <c r="V452" s="92">
        <v>8.5605335531853898E-4</v>
      </c>
    </row>
    <row r="453" spans="1:22" s="2" customFormat="1" x14ac:dyDescent="0.25">
      <c r="A453" s="44">
        <v>313860</v>
      </c>
      <c r="B453" s="36">
        <v>3138609</v>
      </c>
      <c r="C453" s="45" t="s">
        <v>231</v>
      </c>
      <c r="D453" s="124">
        <v>0.766891891891892</v>
      </c>
      <c r="E453" s="112">
        <v>0.57120376522702099</v>
      </c>
      <c r="F453" s="121">
        <v>0.43805153617072223</v>
      </c>
      <c r="G453" s="121">
        <v>1.0232704641743899</v>
      </c>
      <c r="H453" s="114">
        <v>0.73066100017255609</v>
      </c>
      <c r="I453" s="47">
        <v>1.1821816521901994E-3</v>
      </c>
      <c r="J453" s="119">
        <v>0.3960674157303371</v>
      </c>
      <c r="K453" s="112">
        <v>0.57120376522702099</v>
      </c>
      <c r="L453" s="38">
        <v>0.22623519914890439</v>
      </c>
      <c r="M453" s="38">
        <v>0.91243156098642642</v>
      </c>
      <c r="N453" s="114">
        <v>0.56933338006766543</v>
      </c>
      <c r="O453" s="47">
        <v>1.0539256648978801E-3</v>
      </c>
      <c r="P453" s="117">
        <v>0.15625</v>
      </c>
      <c r="Q453" s="113">
        <v>0.66846268656716401</v>
      </c>
      <c r="R453" s="114">
        <v>0.10444729477611937</v>
      </c>
      <c r="S453" s="113">
        <v>0.96011154454616099</v>
      </c>
      <c r="T453" s="115">
        <v>0.53227941966114023</v>
      </c>
      <c r="U453" s="47">
        <v>2.2710057934307109E-3</v>
      </c>
      <c r="V453" s="92">
        <v>1.348644085521374E-3</v>
      </c>
    </row>
    <row r="454" spans="1:22" s="2" customFormat="1" x14ac:dyDescent="0.25">
      <c r="A454" s="44">
        <v>313862</v>
      </c>
      <c r="B454" s="36">
        <v>3138625</v>
      </c>
      <c r="C454" s="45" t="s">
        <v>471</v>
      </c>
      <c r="D454" s="124"/>
      <c r="E454" s="112">
        <v>0.57630808950086099</v>
      </c>
      <c r="F454" s="121"/>
      <c r="G454" s="121"/>
      <c r="H454" s="114"/>
      <c r="I454" s="47">
        <v>0</v>
      </c>
      <c r="J454" s="119"/>
      <c r="K454" s="112">
        <v>0.57630808950086099</v>
      </c>
      <c r="L454" s="38"/>
      <c r="M454" s="38"/>
      <c r="N454" s="114"/>
      <c r="O454" s="47">
        <v>0</v>
      </c>
      <c r="P454" s="117"/>
      <c r="Q454" s="113"/>
      <c r="R454" s="114"/>
      <c r="S454" s="113"/>
      <c r="T454" s="115">
        <v>0</v>
      </c>
      <c r="U454" s="47">
        <v>0</v>
      </c>
      <c r="V454" s="92">
        <v>0</v>
      </c>
    </row>
    <row r="455" spans="1:22" s="2" customFormat="1" x14ac:dyDescent="0.25">
      <c r="A455" s="44">
        <v>313865</v>
      </c>
      <c r="B455" s="36">
        <v>3138658</v>
      </c>
      <c r="C455" s="45" t="s">
        <v>232</v>
      </c>
      <c r="D455" s="124">
        <v>0.80952380952380998</v>
      </c>
      <c r="E455" s="112">
        <v>0.738106557377049</v>
      </c>
      <c r="F455" s="121">
        <v>0.59751483216237333</v>
      </c>
      <c r="G455" s="121">
        <v>0.99222794993824803</v>
      </c>
      <c r="H455" s="114">
        <v>0.79487139105031068</v>
      </c>
      <c r="I455" s="47">
        <v>1.2860716175198334E-3</v>
      </c>
      <c r="J455" s="119">
        <v>0.5703125</v>
      </c>
      <c r="K455" s="112">
        <v>0.738106557377049</v>
      </c>
      <c r="L455" s="38">
        <v>0.42095139600409825</v>
      </c>
      <c r="M455" s="38">
        <v>1.1013235485428847</v>
      </c>
      <c r="N455" s="114">
        <v>0.76113747227349149</v>
      </c>
      <c r="O455" s="47">
        <v>1.40898521785108E-3</v>
      </c>
      <c r="P455" s="117">
        <v>0.14772727272727273</v>
      </c>
      <c r="Q455" s="113">
        <v>0.74381640625000001</v>
      </c>
      <c r="R455" s="114">
        <v>0.10988196910511364</v>
      </c>
      <c r="S455" s="113">
        <v>0.99383515061100003</v>
      </c>
      <c r="T455" s="115">
        <v>0.55185855985805687</v>
      </c>
      <c r="U455" s="47">
        <v>2.3545415063949593E-3</v>
      </c>
      <c r="V455" s="92">
        <v>1.5489310354273574E-3</v>
      </c>
    </row>
    <row r="456" spans="1:22" s="2" customFormat="1" x14ac:dyDescent="0.25">
      <c r="A456" s="44">
        <v>313867</v>
      </c>
      <c r="B456" s="36">
        <v>3138674</v>
      </c>
      <c r="C456" s="45" t="s">
        <v>233</v>
      </c>
      <c r="D456" s="124">
        <v>0.84799999999999998</v>
      </c>
      <c r="E456" s="112">
        <v>0.71099801587301603</v>
      </c>
      <c r="F456" s="121">
        <v>0.60292631746031755</v>
      </c>
      <c r="G456" s="121">
        <v>1.0356109030840399</v>
      </c>
      <c r="H456" s="114">
        <v>0.81926861027217868</v>
      </c>
      <c r="I456" s="47">
        <v>1.3255453884228143E-3</v>
      </c>
      <c r="J456" s="119">
        <v>0.5</v>
      </c>
      <c r="K456" s="112">
        <v>0.71099801587301603</v>
      </c>
      <c r="L456" s="38">
        <v>0.35549900793650802</v>
      </c>
      <c r="M456" s="38">
        <v>1.0129611086975334</v>
      </c>
      <c r="N456" s="114">
        <v>0.68423005831702066</v>
      </c>
      <c r="O456" s="47">
        <v>1.2666174940755715E-3</v>
      </c>
      <c r="P456" s="117"/>
      <c r="Q456" s="113"/>
      <c r="R456" s="114"/>
      <c r="S456" s="113"/>
      <c r="T456" s="115">
        <v>0</v>
      </c>
      <c r="U456" s="47">
        <v>0</v>
      </c>
      <c r="V456" s="92">
        <v>1.0368651529993544E-3</v>
      </c>
    </row>
    <row r="457" spans="1:22" s="2" customFormat="1" x14ac:dyDescent="0.25">
      <c r="A457" s="44">
        <v>313868</v>
      </c>
      <c r="B457" s="36">
        <v>3138682</v>
      </c>
      <c r="C457" s="45" t="s">
        <v>686</v>
      </c>
      <c r="D457" s="124">
        <v>0.62499999999999944</v>
      </c>
      <c r="E457" s="112">
        <v>0.758461904761905</v>
      </c>
      <c r="F457" s="121">
        <v>0.47403869047619018</v>
      </c>
      <c r="G457" s="121">
        <v>0.92046144087749604</v>
      </c>
      <c r="H457" s="114">
        <v>0.69725006567684311</v>
      </c>
      <c r="I457" s="47">
        <v>1.1281240334942071E-3</v>
      </c>
      <c r="J457" s="119">
        <v>0.30952380952380953</v>
      </c>
      <c r="K457" s="112">
        <v>0.758461904761905</v>
      </c>
      <c r="L457" s="38">
        <v>0.23476201814058964</v>
      </c>
      <c r="M457" s="38">
        <v>0.88989908241718685</v>
      </c>
      <c r="N457" s="114">
        <v>0.56233055027888823</v>
      </c>
      <c r="O457" s="47">
        <v>1.0409623251400276E-3</v>
      </c>
      <c r="P457" s="117">
        <v>8.3333333333333329E-2</v>
      </c>
      <c r="Q457" s="113">
        <v>0.76681818181818195</v>
      </c>
      <c r="R457" s="114">
        <v>6.3901515151515154E-2</v>
      </c>
      <c r="S457" s="113">
        <v>1.0253464751190799</v>
      </c>
      <c r="T457" s="115">
        <v>0.54462399513529758</v>
      </c>
      <c r="U457" s="47">
        <v>2.323674751469895E-3</v>
      </c>
      <c r="V457" s="92">
        <v>1.3323694937476729E-3</v>
      </c>
    </row>
    <row r="458" spans="1:22" s="2" customFormat="1" x14ac:dyDescent="0.25">
      <c r="A458" s="44">
        <v>313870</v>
      </c>
      <c r="B458" s="36">
        <v>3138708</v>
      </c>
      <c r="C458" s="45" t="s">
        <v>687</v>
      </c>
      <c r="D458" s="124">
        <v>0.96825396825396803</v>
      </c>
      <c r="E458" s="112">
        <v>0.58625163398692803</v>
      </c>
      <c r="F458" s="121">
        <v>0.56764047100321591</v>
      </c>
      <c r="G458" s="121">
        <v>1.1233295414066899</v>
      </c>
      <c r="H458" s="114">
        <v>0.84548500620495293</v>
      </c>
      <c r="I458" s="47">
        <v>1.3679625179137274E-3</v>
      </c>
      <c r="J458" s="119">
        <v>0.61818181818181817</v>
      </c>
      <c r="K458" s="112">
        <v>0.58625163398692803</v>
      </c>
      <c r="L458" s="38">
        <v>0.36241010101010096</v>
      </c>
      <c r="M458" s="38">
        <v>1.071898152979234</v>
      </c>
      <c r="N458" s="114">
        <v>0.71715412699466752</v>
      </c>
      <c r="O458" s="47">
        <v>1.3275651254407101E-3</v>
      </c>
      <c r="P458" s="117"/>
      <c r="Q458" s="113"/>
      <c r="R458" s="114"/>
      <c r="S458" s="113"/>
      <c r="T458" s="115">
        <v>0</v>
      </c>
      <c r="U458" s="47">
        <v>0</v>
      </c>
      <c r="V458" s="92">
        <v>1.0782110573417749E-3</v>
      </c>
    </row>
    <row r="459" spans="1:22" s="2" customFormat="1" x14ac:dyDescent="0.25">
      <c r="A459" s="44">
        <v>313880</v>
      </c>
      <c r="B459" s="36">
        <v>3138807</v>
      </c>
      <c r="C459" s="45" t="s">
        <v>234</v>
      </c>
      <c r="D459" s="124">
        <v>0.84210526315789402</v>
      </c>
      <c r="E459" s="112">
        <v>0.33209290953545201</v>
      </c>
      <c r="F459" s="121">
        <v>0.27965718697722253</v>
      </c>
      <c r="G459" s="121">
        <v>0.99702739806112395</v>
      </c>
      <c r="H459" s="114">
        <v>0.63834229251917329</v>
      </c>
      <c r="I459" s="47">
        <v>1.0328135015485673E-3</v>
      </c>
      <c r="J459" s="119">
        <v>0.60273972602739723</v>
      </c>
      <c r="K459" s="112">
        <v>0.33209290953545201</v>
      </c>
      <c r="L459" s="38">
        <v>0.20016558930903955</v>
      </c>
      <c r="M459" s="38">
        <v>1.0408819815888308</v>
      </c>
      <c r="N459" s="114">
        <v>0.62052378544893516</v>
      </c>
      <c r="O459" s="47">
        <v>1.1486871595101135E-3</v>
      </c>
      <c r="P459" s="117">
        <v>0.19718309859154928</v>
      </c>
      <c r="Q459" s="113">
        <v>0.353774456521739</v>
      </c>
      <c r="R459" s="114">
        <v>6.9758343539497822E-2</v>
      </c>
      <c r="S459" s="113">
        <v>0.94594840935326197</v>
      </c>
      <c r="T459" s="115">
        <v>0.50785337644637984</v>
      </c>
      <c r="U459" s="47">
        <v>2.166790444119208E-3</v>
      </c>
      <c r="V459" s="92">
        <v>1.3059583532473141E-3</v>
      </c>
    </row>
    <row r="460" spans="1:22" s="2" customFormat="1" x14ac:dyDescent="0.25">
      <c r="A460" s="44">
        <v>313890</v>
      </c>
      <c r="B460" s="36">
        <v>3138906</v>
      </c>
      <c r="C460" s="45" t="s">
        <v>235</v>
      </c>
      <c r="D460" s="124">
        <v>0.831168831168831</v>
      </c>
      <c r="E460" s="112">
        <v>0.66998783454987798</v>
      </c>
      <c r="F460" s="121">
        <v>0.55687300534015816</v>
      </c>
      <c r="G460" s="121">
        <v>1.0224322496041101</v>
      </c>
      <c r="H460" s="114">
        <v>0.78965262747213405</v>
      </c>
      <c r="I460" s="47">
        <v>1.2776278569416968E-3</v>
      </c>
      <c r="J460" s="119">
        <v>0.39285714285714285</v>
      </c>
      <c r="K460" s="112">
        <v>0.66998783454987798</v>
      </c>
      <c r="L460" s="38">
        <v>0.26320950643030921</v>
      </c>
      <c r="M460" s="38">
        <v>0.92597094890972365</v>
      </c>
      <c r="N460" s="114">
        <v>0.59459022767001646</v>
      </c>
      <c r="O460" s="47">
        <v>1.1006800636991036E-3</v>
      </c>
      <c r="P460" s="117"/>
      <c r="Q460" s="113"/>
      <c r="R460" s="114"/>
      <c r="S460" s="113"/>
      <c r="T460" s="115">
        <v>0</v>
      </c>
      <c r="U460" s="47">
        <v>0</v>
      </c>
      <c r="V460" s="92">
        <v>9.5132316825632013E-4</v>
      </c>
    </row>
    <row r="461" spans="1:22" s="2" customFormat="1" x14ac:dyDescent="0.25">
      <c r="A461" s="44">
        <v>313900</v>
      </c>
      <c r="B461" s="36">
        <v>3139003</v>
      </c>
      <c r="C461" s="45" t="s">
        <v>236</v>
      </c>
      <c r="D461" s="124">
        <v>0.93087557603686699</v>
      </c>
      <c r="E461" s="112">
        <v>0.60591775244299695</v>
      </c>
      <c r="F461" s="121">
        <v>0.56403403683633857</v>
      </c>
      <c r="G461" s="121">
        <v>1.0814084405164199</v>
      </c>
      <c r="H461" s="114">
        <v>0.82272123867637925</v>
      </c>
      <c r="I461" s="47">
        <v>1.3311316095983151E-3</v>
      </c>
      <c r="J461" s="119">
        <v>0.68257261410788383</v>
      </c>
      <c r="K461" s="112">
        <v>0.60591775244299695</v>
      </c>
      <c r="L461" s="38">
        <v>0.41358286421939006</v>
      </c>
      <c r="M461" s="38">
        <v>1.088876558584597</v>
      </c>
      <c r="N461" s="114">
        <v>0.75122971140199346</v>
      </c>
      <c r="O461" s="47">
        <v>1.3906443935999149E-3</v>
      </c>
      <c r="P461" s="117"/>
      <c r="Q461" s="113"/>
      <c r="R461" s="114"/>
      <c r="S461" s="113"/>
      <c r="T461" s="115">
        <v>0</v>
      </c>
      <c r="U461" s="47">
        <v>0</v>
      </c>
      <c r="V461" s="92">
        <v>1.088710401279292E-3</v>
      </c>
    </row>
    <row r="462" spans="1:22" s="2" customFormat="1" x14ac:dyDescent="0.25">
      <c r="A462" s="44">
        <v>313910</v>
      </c>
      <c r="B462" s="36">
        <v>3139102</v>
      </c>
      <c r="C462" s="45" t="s">
        <v>440</v>
      </c>
      <c r="D462" s="124">
        <v>0.61363636363636354</v>
      </c>
      <c r="E462" s="112">
        <v>0.58748571428571394</v>
      </c>
      <c r="F462" s="121">
        <v>0.36050259740259716</v>
      </c>
      <c r="G462" s="121">
        <v>0.91837482700802997</v>
      </c>
      <c r="H462" s="114">
        <v>0.63943871220531356</v>
      </c>
      <c r="I462" s="47">
        <v>1.0345874668152902E-3</v>
      </c>
      <c r="J462" s="119">
        <v>0.27536231884057971</v>
      </c>
      <c r="K462" s="112">
        <v>0.58748571428571394</v>
      </c>
      <c r="L462" s="38">
        <v>0.16177142857142848</v>
      </c>
      <c r="M462" s="38">
        <v>0.82793694870225454</v>
      </c>
      <c r="N462" s="114">
        <v>0.4948541886368415</v>
      </c>
      <c r="O462" s="47">
        <v>9.1605296307165237E-4</v>
      </c>
      <c r="P462" s="117"/>
      <c r="Q462" s="113"/>
      <c r="R462" s="114"/>
      <c r="S462" s="113"/>
      <c r="T462" s="115">
        <v>0</v>
      </c>
      <c r="U462" s="47">
        <v>0</v>
      </c>
      <c r="V462" s="92">
        <v>7.8025617195477703E-4</v>
      </c>
    </row>
    <row r="463" spans="1:22" s="2" customFormat="1" x14ac:dyDescent="0.25">
      <c r="A463" s="44">
        <v>313920</v>
      </c>
      <c r="B463" s="36">
        <v>3139201</v>
      </c>
      <c r="C463" s="45" t="s">
        <v>237</v>
      </c>
      <c r="D463" s="124">
        <v>0.54545454545454497</v>
      </c>
      <c r="E463" s="112">
        <v>0.73713506493506498</v>
      </c>
      <c r="F463" s="121">
        <v>0.40207367178276238</v>
      </c>
      <c r="G463" s="121">
        <v>0.90397082297147202</v>
      </c>
      <c r="H463" s="114">
        <v>0.65302224737711723</v>
      </c>
      <c r="I463" s="47">
        <v>1.0565651090436207E-3</v>
      </c>
      <c r="J463" s="119">
        <v>0.33132530120481929</v>
      </c>
      <c r="K463" s="112">
        <v>0.73713506493506498</v>
      </c>
      <c r="L463" s="38">
        <v>0.24423149741824443</v>
      </c>
      <c r="M463" s="38">
        <v>0.94490445218321206</v>
      </c>
      <c r="N463" s="114">
        <v>0.59456797480072821</v>
      </c>
      <c r="O463" s="47">
        <v>1.100638870136805E-3</v>
      </c>
      <c r="P463" s="117">
        <v>2.6315789473684209E-2</v>
      </c>
      <c r="Q463" s="113">
        <v>0.76499236641221402</v>
      </c>
      <c r="R463" s="114">
        <v>2.0131378063479314E-2</v>
      </c>
      <c r="S463" s="113">
        <v>0.84734141057816603</v>
      </c>
      <c r="T463" s="115">
        <v>0.43373639432082267</v>
      </c>
      <c r="U463" s="47">
        <v>1.8505653758911394E-3</v>
      </c>
      <c r="V463" s="92">
        <v>1.2329946668503981E-3</v>
      </c>
    </row>
    <row r="464" spans="1:22" s="2" customFormat="1" x14ac:dyDescent="0.25">
      <c r="A464" s="44">
        <v>313925</v>
      </c>
      <c r="B464" s="36">
        <v>3139250</v>
      </c>
      <c r="C464" s="45" t="s">
        <v>238</v>
      </c>
      <c r="D464" s="124">
        <v>0.72388059701492524</v>
      </c>
      <c r="E464" s="112">
        <v>0.74005033557046995</v>
      </c>
      <c r="F464" s="121">
        <v>0.53570807873384751</v>
      </c>
      <c r="G464" s="121">
        <v>0.96653046366369699</v>
      </c>
      <c r="H464" s="114">
        <v>0.7511192711987722</v>
      </c>
      <c r="I464" s="47">
        <v>1.2152823550291567E-3</v>
      </c>
      <c r="J464" s="119">
        <v>0.421875</v>
      </c>
      <c r="K464" s="112">
        <v>0.74005033557046995</v>
      </c>
      <c r="L464" s="38">
        <v>0.31220873531879201</v>
      </c>
      <c r="M464" s="38">
        <v>0.98455626811805275</v>
      </c>
      <c r="N464" s="114">
        <v>0.64838250171842238</v>
      </c>
      <c r="O464" s="47">
        <v>1.2002580265898395E-3</v>
      </c>
      <c r="P464" s="117"/>
      <c r="Q464" s="113"/>
      <c r="R464" s="114"/>
      <c r="S464" s="113"/>
      <c r="T464" s="115">
        <v>0</v>
      </c>
      <c r="U464" s="47">
        <v>0</v>
      </c>
      <c r="V464" s="92">
        <v>9.6621615264759855E-4</v>
      </c>
    </row>
    <row r="465" spans="1:22" s="2" customFormat="1" x14ac:dyDescent="0.25">
      <c r="A465" s="44">
        <v>313930</v>
      </c>
      <c r="B465" s="36">
        <v>3139300</v>
      </c>
      <c r="C465" s="45" t="s">
        <v>239</v>
      </c>
      <c r="D465" s="124">
        <v>0.68339768339768303</v>
      </c>
      <c r="E465" s="112">
        <v>0.73196704689480396</v>
      </c>
      <c r="F465" s="121">
        <v>0.50022458417135229</v>
      </c>
      <c r="G465" s="121">
        <v>0.986620966261885</v>
      </c>
      <c r="H465" s="114">
        <v>0.7434227752166187</v>
      </c>
      <c r="I465" s="47">
        <v>1.2028297178497962E-3</v>
      </c>
      <c r="J465" s="119">
        <v>0.33904109589041098</v>
      </c>
      <c r="K465" s="112">
        <v>0.73196704689480396</v>
      </c>
      <c r="L465" s="38">
        <v>0.24816690973488217</v>
      </c>
      <c r="M465" s="38">
        <v>0.93687246886912734</v>
      </c>
      <c r="N465" s="114">
        <v>0.59251968930200472</v>
      </c>
      <c r="O465" s="47">
        <v>1.0968471714033034E-3</v>
      </c>
      <c r="P465" s="117">
        <v>0.11764705882352941</v>
      </c>
      <c r="Q465" s="113">
        <v>0.75642647058823498</v>
      </c>
      <c r="R465" s="114">
        <v>8.8991349480968818E-2</v>
      </c>
      <c r="S465" s="113">
        <v>0.93558169951279702</v>
      </c>
      <c r="T465" s="115">
        <v>0.51228652449688294</v>
      </c>
      <c r="U465" s="47">
        <v>2.1857047671870393E-3</v>
      </c>
      <c r="V465" s="92">
        <v>1.3570117091386477E-3</v>
      </c>
    </row>
    <row r="466" spans="1:22" s="2" customFormat="1" x14ac:dyDescent="0.25">
      <c r="A466" s="44">
        <v>313940</v>
      </c>
      <c r="B466" s="36">
        <v>3139409</v>
      </c>
      <c r="C466" s="45" t="s">
        <v>688</v>
      </c>
      <c r="D466" s="124">
        <v>0.74633123689727499</v>
      </c>
      <c r="E466" s="112">
        <v>0.70559842519685001</v>
      </c>
      <c r="F466" s="121">
        <v>0.52661014542993445</v>
      </c>
      <c r="G466" s="121">
        <v>0.97145452578014102</v>
      </c>
      <c r="H466" s="114">
        <v>0.74903233560503768</v>
      </c>
      <c r="I466" s="47">
        <v>1.2119057727733185E-3</v>
      </c>
      <c r="J466" s="119">
        <v>0.43902439024390244</v>
      </c>
      <c r="K466" s="112">
        <v>0.70559842519685001</v>
      </c>
      <c r="L466" s="38">
        <v>0.30977491837910487</v>
      </c>
      <c r="M466" s="38">
        <v>0.95559327229458346</v>
      </c>
      <c r="N466" s="114">
        <v>0.63268409533684422</v>
      </c>
      <c r="O466" s="47">
        <v>1.1711978064046548E-3</v>
      </c>
      <c r="P466" s="117">
        <v>0.12587412587412589</v>
      </c>
      <c r="Q466" s="113">
        <v>0.72911688311688305</v>
      </c>
      <c r="R466" s="114">
        <v>9.1776950322404863E-2</v>
      </c>
      <c r="S466" s="113">
        <v>0.94081424585416795</v>
      </c>
      <c r="T466" s="115">
        <v>0.5162955980882864</v>
      </c>
      <c r="U466" s="47">
        <v>2.2028097481727096E-3</v>
      </c>
      <c r="V466" s="92">
        <v>1.3938033813057312E-3</v>
      </c>
    </row>
    <row r="467" spans="1:22" s="2" customFormat="1" x14ac:dyDescent="0.25">
      <c r="A467" s="44">
        <v>313950</v>
      </c>
      <c r="B467" s="36">
        <v>3139508</v>
      </c>
      <c r="C467" s="45" t="s">
        <v>240</v>
      </c>
      <c r="D467" s="124">
        <v>0.77748691099476497</v>
      </c>
      <c r="E467" s="112">
        <v>0.60591538461538497</v>
      </c>
      <c r="F467" s="121">
        <v>0.47109128070882061</v>
      </c>
      <c r="G467" s="121">
        <v>0.98775786344185101</v>
      </c>
      <c r="H467" s="114">
        <v>0.72942457207533584</v>
      </c>
      <c r="I467" s="47">
        <v>1.1801811586501843E-3</v>
      </c>
      <c r="J467" s="119">
        <v>0.36854460093896713</v>
      </c>
      <c r="K467" s="112">
        <v>0.60591538461538497</v>
      </c>
      <c r="L467" s="38">
        <v>0.22330684362585784</v>
      </c>
      <c r="M467" s="38">
        <v>0.92689445260748216</v>
      </c>
      <c r="N467" s="114">
        <v>0.57510064811667005</v>
      </c>
      <c r="O467" s="47">
        <v>1.064601785473261E-3</v>
      </c>
      <c r="P467" s="117">
        <v>0.1761904761904762</v>
      </c>
      <c r="Q467" s="113">
        <v>0.431475836431227</v>
      </c>
      <c r="R467" s="114">
        <v>7.6021933085501911E-2</v>
      </c>
      <c r="S467" s="113">
        <v>0.97989993105777395</v>
      </c>
      <c r="T467" s="115">
        <v>0.52796093207163797</v>
      </c>
      <c r="U467" s="47">
        <v>2.2525806768991306E-3</v>
      </c>
      <c r="V467" s="92">
        <v>1.3484293130292043E-3</v>
      </c>
    </row>
    <row r="468" spans="1:22" s="2" customFormat="1" x14ac:dyDescent="0.25">
      <c r="A468" s="44">
        <v>313960</v>
      </c>
      <c r="B468" s="36">
        <v>3139607</v>
      </c>
      <c r="C468" s="45" t="s">
        <v>241</v>
      </c>
      <c r="D468" s="124">
        <v>0.74567901234568001</v>
      </c>
      <c r="E468" s="112">
        <v>0.634540762902019</v>
      </c>
      <c r="F468" s="121">
        <v>0.47316372937385182</v>
      </c>
      <c r="G468" s="121">
        <v>0.96564594498275103</v>
      </c>
      <c r="H468" s="114">
        <v>0.71940483717830139</v>
      </c>
      <c r="I468" s="47">
        <v>1.1639696094470839E-3</v>
      </c>
      <c r="J468" s="119">
        <v>0.45723684210526316</v>
      </c>
      <c r="K468" s="112">
        <v>0.634540762902019</v>
      </c>
      <c r="L468" s="38">
        <v>0.2901354146163837</v>
      </c>
      <c r="M468" s="38">
        <v>0.97785903027216114</v>
      </c>
      <c r="N468" s="114">
        <v>0.63399722244427248</v>
      </c>
      <c r="O468" s="47">
        <v>1.173628611286721E-3</v>
      </c>
      <c r="P468" s="117">
        <v>0.24253731343283583</v>
      </c>
      <c r="Q468" s="113">
        <v>0.73574285714285703</v>
      </c>
      <c r="R468" s="114">
        <v>0.17844509594882726</v>
      </c>
      <c r="S468" s="113">
        <v>1.0569788750158999</v>
      </c>
      <c r="T468" s="115">
        <v>0.61771198548236361</v>
      </c>
      <c r="U468" s="47">
        <v>2.6355095573582445E-3</v>
      </c>
      <c r="V468" s="92">
        <v>1.4621411997651709E-3</v>
      </c>
    </row>
    <row r="469" spans="1:22" s="2" customFormat="1" x14ac:dyDescent="0.25">
      <c r="A469" s="44">
        <v>313970</v>
      </c>
      <c r="B469" s="36">
        <v>3139706</v>
      </c>
      <c r="C469" s="45" t="s">
        <v>242</v>
      </c>
      <c r="D469" s="124">
        <v>0.8536585365853655</v>
      </c>
      <c r="E469" s="112">
        <v>0.725816479400749</v>
      </c>
      <c r="F469" s="121">
        <v>0.61959943363478553</v>
      </c>
      <c r="G469" s="121">
        <v>0.98401627717711504</v>
      </c>
      <c r="H469" s="114">
        <v>0.80180785540595023</v>
      </c>
      <c r="I469" s="47">
        <v>1.2972945524929217E-3</v>
      </c>
      <c r="J469" s="119">
        <v>0.18627450980392157</v>
      </c>
      <c r="K469" s="112">
        <v>0.725816479400749</v>
      </c>
      <c r="L469" s="38">
        <v>0.13520110890798265</v>
      </c>
      <c r="M469" s="38">
        <v>0.83567041362295336</v>
      </c>
      <c r="N469" s="114">
        <v>0.485435761265468</v>
      </c>
      <c r="O469" s="47">
        <v>8.9861797212050269E-4</v>
      </c>
      <c r="P469" s="117">
        <v>8.6956521739130432E-2</v>
      </c>
      <c r="Q469" s="113">
        <v>0.73793037974683495</v>
      </c>
      <c r="R469" s="114">
        <v>6.4167859108420433E-2</v>
      </c>
      <c r="S469" s="113">
        <v>0.80043848309668297</v>
      </c>
      <c r="T469" s="115">
        <v>0.43230317110255168</v>
      </c>
      <c r="U469" s="47">
        <v>1.8444504330401741E-3</v>
      </c>
      <c r="V469" s="92">
        <v>1.2472550964534048E-3</v>
      </c>
    </row>
    <row r="470" spans="1:22" s="2" customFormat="1" x14ac:dyDescent="0.25">
      <c r="A470" s="44">
        <v>313980</v>
      </c>
      <c r="B470" s="36">
        <v>3139805</v>
      </c>
      <c r="C470" s="45" t="s">
        <v>441</v>
      </c>
      <c r="D470" s="124">
        <v>0.93103448275862011</v>
      </c>
      <c r="E470" s="112">
        <v>0.77352517985611502</v>
      </c>
      <c r="F470" s="121">
        <v>0.7201786157281066</v>
      </c>
      <c r="G470" s="121">
        <v>1.07893825801944</v>
      </c>
      <c r="H470" s="114">
        <v>0.89955843687377324</v>
      </c>
      <c r="I470" s="47">
        <v>1.4554512679531596E-3</v>
      </c>
      <c r="J470" s="119">
        <v>0.6</v>
      </c>
      <c r="K470" s="112">
        <v>0.77352517985611502</v>
      </c>
      <c r="L470" s="38">
        <v>0.464115107913669</v>
      </c>
      <c r="M470" s="38">
        <v>1.0295880319900215</v>
      </c>
      <c r="N470" s="114">
        <v>0.74685156995184521</v>
      </c>
      <c r="O470" s="47">
        <v>1.3825397649229244E-3</v>
      </c>
      <c r="P470" s="117">
        <v>0.4375</v>
      </c>
      <c r="Q470" s="113">
        <v>0.77436363636363603</v>
      </c>
      <c r="R470" s="114">
        <v>0.33878409090909078</v>
      </c>
      <c r="S470" s="113">
        <v>1.2790699987467899</v>
      </c>
      <c r="T470" s="115">
        <v>0.80892704482794042</v>
      </c>
      <c r="U470" s="47">
        <v>3.4513414146963594E-3</v>
      </c>
      <c r="V470" s="92">
        <v>1.8254646960897056E-3</v>
      </c>
    </row>
    <row r="471" spans="1:22" s="2" customFormat="1" x14ac:dyDescent="0.25">
      <c r="A471" s="44">
        <v>313990</v>
      </c>
      <c r="B471" s="36">
        <v>3139904</v>
      </c>
      <c r="C471" s="45" t="s">
        <v>689</v>
      </c>
      <c r="D471" s="124">
        <v>0.82685512367491099</v>
      </c>
      <c r="E471" s="112">
        <v>0.59708111533586805</v>
      </c>
      <c r="F471" s="121">
        <v>0.49369957946499299</v>
      </c>
      <c r="G471" s="121">
        <v>1.01813220804493</v>
      </c>
      <c r="H471" s="114">
        <v>0.75591589375496149</v>
      </c>
      <c r="I471" s="47">
        <v>1.2230431075218578E-3</v>
      </c>
      <c r="J471" s="119">
        <v>0.61562499999999998</v>
      </c>
      <c r="K471" s="112">
        <v>0.59708111533586805</v>
      </c>
      <c r="L471" s="38">
        <v>0.36757806162864376</v>
      </c>
      <c r="M471" s="38">
        <v>1.0687798353744014</v>
      </c>
      <c r="N471" s="114">
        <v>0.71817894850152253</v>
      </c>
      <c r="O471" s="47">
        <v>1.329462231294376E-3</v>
      </c>
      <c r="P471" s="117">
        <v>0.25132275132275134</v>
      </c>
      <c r="Q471" s="113">
        <v>0.46639410187667601</v>
      </c>
      <c r="R471" s="114">
        <v>0.1172154488843498</v>
      </c>
      <c r="S471" s="113">
        <v>1.03017494614531</v>
      </c>
      <c r="T471" s="115">
        <v>0.57369519751482989</v>
      </c>
      <c r="U471" s="47">
        <v>2.4477089834677146E-3</v>
      </c>
      <c r="V471" s="92">
        <v>1.5105439322200367E-3</v>
      </c>
    </row>
    <row r="472" spans="1:22" s="2" customFormat="1" x14ac:dyDescent="0.25">
      <c r="A472" s="44">
        <v>314000</v>
      </c>
      <c r="B472" s="36">
        <v>3140001</v>
      </c>
      <c r="C472" s="45" t="s">
        <v>243</v>
      </c>
      <c r="D472" s="124">
        <v>0.64531104921077087</v>
      </c>
      <c r="E472" s="112">
        <v>0.62012601902173903</v>
      </c>
      <c r="F472" s="121">
        <v>0.40017417197781685</v>
      </c>
      <c r="G472" s="121">
        <v>0.92245732182154405</v>
      </c>
      <c r="H472" s="114">
        <v>0.66131574689968042</v>
      </c>
      <c r="I472" s="47">
        <v>1.0699836751990701E-3</v>
      </c>
      <c r="J472" s="119">
        <v>0.36434977578475336</v>
      </c>
      <c r="K472" s="112">
        <v>0.62012601902173903</v>
      </c>
      <c r="L472" s="38">
        <v>0.22594277598886231</v>
      </c>
      <c r="M472" s="38">
        <v>0.9003111232461416</v>
      </c>
      <c r="N472" s="114">
        <v>0.56312694961750198</v>
      </c>
      <c r="O472" s="47">
        <v>1.0424365856205443E-3</v>
      </c>
      <c r="P472" s="117">
        <v>0.19016817593790428</v>
      </c>
      <c r="Q472" s="113">
        <v>0.69730160320641299</v>
      </c>
      <c r="R472" s="114">
        <v>0.13260457396033987</v>
      </c>
      <c r="S472" s="113">
        <v>1.0009388683265901</v>
      </c>
      <c r="T472" s="115">
        <v>0.56677172114346497</v>
      </c>
      <c r="U472" s="47">
        <v>2.4181695078290357E-3</v>
      </c>
      <c r="V472" s="92">
        <v>1.3286020058936531E-3</v>
      </c>
    </row>
    <row r="473" spans="1:22" s="2" customFormat="1" x14ac:dyDescent="0.25">
      <c r="A473" s="44">
        <v>314010</v>
      </c>
      <c r="B473" s="36">
        <v>3140100</v>
      </c>
      <c r="C473" s="45" t="s">
        <v>244</v>
      </c>
      <c r="D473" s="124">
        <v>0.90109890109890101</v>
      </c>
      <c r="E473" s="112">
        <v>0.74904498269896203</v>
      </c>
      <c r="F473" s="121">
        <v>0.67496361078367995</v>
      </c>
      <c r="G473" s="121">
        <v>1.04536579663041</v>
      </c>
      <c r="H473" s="114">
        <v>0.86016470370704501</v>
      </c>
      <c r="I473" s="47">
        <v>1.3917137090168207E-3</v>
      </c>
      <c r="J473" s="119">
        <v>0.40441176470588236</v>
      </c>
      <c r="K473" s="112">
        <v>0.74904498269896203</v>
      </c>
      <c r="L473" s="38">
        <v>0.30292260329737436</v>
      </c>
      <c r="M473" s="38">
        <v>0.94910500928439023</v>
      </c>
      <c r="N473" s="114">
        <v>0.62601380629088232</v>
      </c>
      <c r="O473" s="47">
        <v>1.1588500518834094E-3</v>
      </c>
      <c r="P473" s="117"/>
      <c r="Q473" s="113"/>
      <c r="R473" s="114"/>
      <c r="S473" s="113"/>
      <c r="T473" s="115">
        <v>0</v>
      </c>
      <c r="U473" s="47">
        <v>0</v>
      </c>
      <c r="V473" s="92">
        <v>1.0202255043600919E-3</v>
      </c>
    </row>
    <row r="474" spans="1:22" s="2" customFormat="1" x14ac:dyDescent="0.25">
      <c r="A474" s="44">
        <v>314015</v>
      </c>
      <c r="B474" s="36">
        <v>3140159</v>
      </c>
      <c r="C474" s="45" t="s">
        <v>690</v>
      </c>
      <c r="D474" s="124">
        <v>0.70099667774086405</v>
      </c>
      <c r="E474" s="112">
        <v>0.49553047619047602</v>
      </c>
      <c r="F474" s="121">
        <v>0.34736521752887201</v>
      </c>
      <c r="G474" s="121">
        <v>0.96225962460553605</v>
      </c>
      <c r="H474" s="114">
        <v>0.65481242106720405</v>
      </c>
      <c r="I474" s="47">
        <v>1.059461541849196E-3</v>
      </c>
      <c r="J474" s="119">
        <v>0.43438914027149322</v>
      </c>
      <c r="K474" s="112">
        <v>0.49553047619047602</v>
      </c>
      <c r="L474" s="38">
        <v>0.21525305753070453</v>
      </c>
      <c r="M474" s="38">
        <v>0.92305302844178905</v>
      </c>
      <c r="N474" s="114">
        <v>0.5691530429862468</v>
      </c>
      <c r="O474" s="47">
        <v>1.0535918325861029E-3</v>
      </c>
      <c r="P474" s="117"/>
      <c r="Q474" s="113"/>
      <c r="R474" s="114"/>
      <c r="S474" s="113"/>
      <c r="T474" s="115">
        <v>0</v>
      </c>
      <c r="U474" s="47">
        <v>0</v>
      </c>
      <c r="V474" s="92">
        <v>8.4522134977411956E-4</v>
      </c>
    </row>
    <row r="475" spans="1:22" s="2" customFormat="1" x14ac:dyDescent="0.25">
      <c r="A475" s="44">
        <v>314020</v>
      </c>
      <c r="B475" s="36">
        <v>3140209</v>
      </c>
      <c r="C475" s="45" t="s">
        <v>691</v>
      </c>
      <c r="D475" s="124">
        <v>0.71830985915492906</v>
      </c>
      <c r="E475" s="112">
        <v>0.470736585365854</v>
      </c>
      <c r="F475" s="121">
        <v>0.33813473033321884</v>
      </c>
      <c r="G475" s="121">
        <v>0.95404270101025102</v>
      </c>
      <c r="H475" s="114">
        <v>0.64608871567173498</v>
      </c>
      <c r="I475" s="47">
        <v>1.0453469189868826E-3</v>
      </c>
      <c r="J475" s="119">
        <v>0.46052631578947367</v>
      </c>
      <c r="K475" s="112">
        <v>0.470736585365854</v>
      </c>
      <c r="L475" s="38">
        <v>0.21678658536585382</v>
      </c>
      <c r="M475" s="38">
        <v>0.94521725761725528</v>
      </c>
      <c r="N475" s="114">
        <v>0.5810019214915545</v>
      </c>
      <c r="O475" s="47">
        <v>1.0755259709911205E-3</v>
      </c>
      <c r="P475" s="117">
        <v>0.1</v>
      </c>
      <c r="Q475" s="113">
        <v>0.46873053892215599</v>
      </c>
      <c r="R475" s="114">
        <v>4.6873053892215605E-2</v>
      </c>
      <c r="S475" s="113">
        <v>0.85757375627162402</v>
      </c>
      <c r="T475" s="115">
        <v>0.45222340508191983</v>
      </c>
      <c r="U475" s="47">
        <v>1.9294414454720289E-3</v>
      </c>
      <c r="V475" s="92">
        <v>1.234237445085607E-3</v>
      </c>
    </row>
    <row r="476" spans="1:22" s="2" customFormat="1" x14ac:dyDescent="0.25">
      <c r="A476" s="44">
        <v>314030</v>
      </c>
      <c r="B476" s="36">
        <v>3140308</v>
      </c>
      <c r="C476" s="45" t="s">
        <v>692</v>
      </c>
      <c r="D476" s="124">
        <v>0.78813559322033899</v>
      </c>
      <c r="E476" s="112">
        <v>0.69139792387543297</v>
      </c>
      <c r="F476" s="121">
        <v>0.54491531288487516</v>
      </c>
      <c r="G476" s="121">
        <v>1.01013475831883</v>
      </c>
      <c r="H476" s="114">
        <v>0.7775250356018526</v>
      </c>
      <c r="I476" s="47">
        <v>1.2580058754880377E-3</v>
      </c>
      <c r="J476" s="119">
        <v>0.47115384615384615</v>
      </c>
      <c r="K476" s="112">
        <v>0.69139792387543297</v>
      </c>
      <c r="L476" s="38">
        <v>0.32575479105669436</v>
      </c>
      <c r="M476" s="38">
        <v>0.98760612699497063</v>
      </c>
      <c r="N476" s="114">
        <v>0.6566804590258325</v>
      </c>
      <c r="O476" s="47">
        <v>1.2156188511588592E-3</v>
      </c>
      <c r="P476" s="117"/>
      <c r="Q476" s="113"/>
      <c r="R476" s="114"/>
      <c r="S476" s="113"/>
      <c r="T476" s="115">
        <v>0</v>
      </c>
      <c r="U476" s="47">
        <v>0</v>
      </c>
      <c r="V476" s="92">
        <v>9.8944989065875887E-4</v>
      </c>
    </row>
    <row r="477" spans="1:22" s="2" customFormat="1" x14ac:dyDescent="0.25">
      <c r="A477" s="44">
        <v>314040</v>
      </c>
      <c r="B477" s="36">
        <v>3140407</v>
      </c>
      <c r="C477" s="45" t="s">
        <v>693</v>
      </c>
      <c r="D477" s="124">
        <v>0.8</v>
      </c>
      <c r="E477" s="112">
        <v>0.74288421052631604</v>
      </c>
      <c r="F477" s="121">
        <v>0.59430736842105281</v>
      </c>
      <c r="G477" s="121">
        <v>0.98645916771578002</v>
      </c>
      <c r="H477" s="114">
        <v>0.79038326806841641</v>
      </c>
      <c r="I477" s="47">
        <v>1.2788100055811701E-3</v>
      </c>
      <c r="J477" s="119">
        <v>0.72413793103448276</v>
      </c>
      <c r="K477" s="112">
        <v>0.74288421052631604</v>
      </c>
      <c r="L477" s="38">
        <v>0.53795063520871167</v>
      </c>
      <c r="M477" s="38">
        <v>1.1266924613147824</v>
      </c>
      <c r="N477" s="114">
        <v>0.83232154826174698</v>
      </c>
      <c r="O477" s="47">
        <v>1.5407581425426675E-3</v>
      </c>
      <c r="P477" s="117"/>
      <c r="Q477" s="113"/>
      <c r="R477" s="114"/>
      <c r="S477" s="113"/>
      <c r="T477" s="115">
        <v>0</v>
      </c>
      <c r="U477" s="47">
        <v>0</v>
      </c>
      <c r="V477" s="92">
        <v>1.1278272592495351E-3</v>
      </c>
    </row>
    <row r="478" spans="1:22" s="2" customFormat="1" x14ac:dyDescent="0.25">
      <c r="A478" s="44">
        <v>314050</v>
      </c>
      <c r="B478" s="36">
        <v>3140506</v>
      </c>
      <c r="C478" s="45" t="s">
        <v>245</v>
      </c>
      <c r="D478" s="124">
        <v>0.87562189054726403</v>
      </c>
      <c r="E478" s="112">
        <v>0.51094748358862097</v>
      </c>
      <c r="F478" s="121">
        <v>0.44739680155023542</v>
      </c>
      <c r="G478" s="121">
        <v>1.0297530595311299</v>
      </c>
      <c r="H478" s="114">
        <v>0.73857493054068268</v>
      </c>
      <c r="I478" s="47">
        <v>1.1949860899194619E-3</v>
      </c>
      <c r="J478" s="119">
        <v>0.52941176470588236</v>
      </c>
      <c r="K478" s="112">
        <v>0.51094748358862097</v>
      </c>
      <c r="L478" s="38">
        <v>0.27050160895868169</v>
      </c>
      <c r="M478" s="38">
        <v>1.0184898620833309</v>
      </c>
      <c r="N478" s="114">
        <v>0.64449573552100636</v>
      </c>
      <c r="O478" s="47">
        <v>1.1930630108181884E-3</v>
      </c>
      <c r="P478" s="117">
        <v>0.18888888888888888</v>
      </c>
      <c r="Q478" s="113">
        <v>0.59881632653061201</v>
      </c>
      <c r="R478" s="114">
        <v>0.11310975056689337</v>
      </c>
      <c r="S478" s="113">
        <v>0.99093207429797303</v>
      </c>
      <c r="T478" s="115">
        <v>0.55202091243243323</v>
      </c>
      <c r="U478" s="47">
        <v>2.3552341945271096E-3</v>
      </c>
      <c r="V478" s="92">
        <v>1.4262664792004821E-3</v>
      </c>
    </row>
    <row r="479" spans="1:22" s="2" customFormat="1" x14ac:dyDescent="0.25">
      <c r="A479" s="44">
        <v>314053</v>
      </c>
      <c r="B479" s="36">
        <v>3140530</v>
      </c>
      <c r="C479" s="45" t="s">
        <v>246</v>
      </c>
      <c r="D479" s="124">
        <v>0.85863874345549696</v>
      </c>
      <c r="E479" s="112">
        <v>0.768365025466893</v>
      </c>
      <c r="F479" s="121">
        <v>0.65974797998204393</v>
      </c>
      <c r="G479" s="121">
        <v>1.0187084514089599</v>
      </c>
      <c r="H479" s="114">
        <v>0.83922821569550199</v>
      </c>
      <c r="I479" s="47">
        <v>1.3578392693208454E-3</v>
      </c>
      <c r="J479" s="119">
        <v>0.53846153846153844</v>
      </c>
      <c r="K479" s="112">
        <v>0.768365025466893</v>
      </c>
      <c r="L479" s="38">
        <v>0.41373501371294236</v>
      </c>
      <c r="M479" s="38">
        <v>1.0524701590905108</v>
      </c>
      <c r="N479" s="114">
        <v>0.73310258640172654</v>
      </c>
      <c r="O479" s="47">
        <v>1.3570882331191739E-3</v>
      </c>
      <c r="P479" s="117"/>
      <c r="Q479" s="113"/>
      <c r="R479" s="114"/>
      <c r="S479" s="113"/>
      <c r="T479" s="115">
        <v>0</v>
      </c>
      <c r="U479" s="47">
        <v>0</v>
      </c>
      <c r="V479" s="92">
        <v>1.0859710009760077E-3</v>
      </c>
    </row>
    <row r="480" spans="1:22" s="2" customFormat="1" x14ac:dyDescent="0.25">
      <c r="A480" s="44">
        <v>314055</v>
      </c>
      <c r="B480" s="36">
        <v>3140555</v>
      </c>
      <c r="C480" s="45" t="s">
        <v>247</v>
      </c>
      <c r="D480" s="124">
        <v>0.78400000000000003</v>
      </c>
      <c r="E480" s="112">
        <v>0.76269846153846199</v>
      </c>
      <c r="F480" s="121">
        <v>0.59795559384615427</v>
      </c>
      <c r="G480" s="121">
        <v>0.98934316290476199</v>
      </c>
      <c r="H480" s="114">
        <v>0.79364937837545813</v>
      </c>
      <c r="I480" s="47">
        <v>1.2840944475838254E-3</v>
      </c>
      <c r="J480" s="119">
        <v>0.41129032258064518</v>
      </c>
      <c r="K480" s="112">
        <v>0.76269846153846199</v>
      </c>
      <c r="L480" s="38">
        <v>0.31369049627791584</v>
      </c>
      <c r="M480" s="38">
        <v>0.96435382209448572</v>
      </c>
      <c r="N480" s="114">
        <v>0.63902215918620076</v>
      </c>
      <c r="O480" s="47">
        <v>1.1829305598149754E-3</v>
      </c>
      <c r="P480" s="117">
        <v>0.15625</v>
      </c>
      <c r="Q480" s="113">
        <v>0.75188311688311704</v>
      </c>
      <c r="R480" s="114">
        <v>0.11748173701298703</v>
      </c>
      <c r="S480" s="113">
        <v>1.02721342402266</v>
      </c>
      <c r="T480" s="115">
        <v>0.57234758051782353</v>
      </c>
      <c r="U480" s="47">
        <v>2.4419592852932565E-3</v>
      </c>
      <c r="V480" s="92">
        <v>1.4752018600181719E-3</v>
      </c>
    </row>
    <row r="481" spans="1:22" s="2" customFormat="1" x14ac:dyDescent="0.25">
      <c r="A481" s="44">
        <v>314060</v>
      </c>
      <c r="B481" s="36">
        <v>3140605</v>
      </c>
      <c r="C481" s="45" t="s">
        <v>694</v>
      </c>
      <c r="D481" s="124">
        <v>0.76923076923076894</v>
      </c>
      <c r="E481" s="112">
        <v>0.73862595419847299</v>
      </c>
      <c r="F481" s="121">
        <v>0.56817381092190211</v>
      </c>
      <c r="G481" s="121">
        <v>0.98096952500417101</v>
      </c>
      <c r="H481" s="114">
        <v>0.77457166796303656</v>
      </c>
      <c r="I481" s="47">
        <v>1.2532274392036925E-3</v>
      </c>
      <c r="J481" s="119">
        <v>0.38167938931297712</v>
      </c>
      <c r="K481" s="112">
        <v>0.73862595419847299</v>
      </c>
      <c r="L481" s="38">
        <v>0.2819183031291882</v>
      </c>
      <c r="M481" s="38">
        <v>0.9640867939921649</v>
      </c>
      <c r="N481" s="114">
        <v>0.62300254856067649</v>
      </c>
      <c r="O481" s="47">
        <v>1.1532757400362647E-3</v>
      </c>
      <c r="P481" s="117">
        <v>0.1111111111111111</v>
      </c>
      <c r="Q481" s="113">
        <v>0.728325</v>
      </c>
      <c r="R481" s="114">
        <v>8.0924999999999997E-2</v>
      </c>
      <c r="S481" s="113">
        <v>1.0765409759768201</v>
      </c>
      <c r="T481" s="115">
        <v>0.57873298798841</v>
      </c>
      <c r="U481" s="47">
        <v>2.4692030539295671E-3</v>
      </c>
      <c r="V481" s="92">
        <v>1.4564418824818963E-3</v>
      </c>
    </row>
    <row r="482" spans="1:22" s="2" customFormat="1" x14ac:dyDescent="0.25">
      <c r="A482" s="44">
        <v>314070</v>
      </c>
      <c r="B482" s="36">
        <v>3140704</v>
      </c>
      <c r="C482" s="45" t="s">
        <v>248</v>
      </c>
      <c r="D482" s="124">
        <v>0.70438799076212399</v>
      </c>
      <c r="E482" s="112">
        <v>0.52040926944226196</v>
      </c>
      <c r="F482" s="121">
        <v>0.36657003967641971</v>
      </c>
      <c r="G482" s="121">
        <v>0.95599882819498705</v>
      </c>
      <c r="H482" s="114">
        <v>0.66128443393570335</v>
      </c>
      <c r="I482" s="47">
        <v>1.069933012016718E-3</v>
      </c>
      <c r="J482" s="119">
        <v>0.47159603246167719</v>
      </c>
      <c r="K482" s="112">
        <v>0.52040926944226196</v>
      </c>
      <c r="L482" s="38">
        <v>0.2454229467252507</v>
      </c>
      <c r="M482" s="38">
        <v>0.95449770156046765</v>
      </c>
      <c r="N482" s="114">
        <v>0.59996032414285916</v>
      </c>
      <c r="O482" s="47">
        <v>1.1106209571963967E-3</v>
      </c>
      <c r="P482" s="117"/>
      <c r="Q482" s="113"/>
      <c r="R482" s="114"/>
      <c r="S482" s="113"/>
      <c r="T482" s="115">
        <v>0</v>
      </c>
      <c r="U482" s="47">
        <v>0</v>
      </c>
      <c r="V482" s="92">
        <v>8.7222158768524591E-4</v>
      </c>
    </row>
    <row r="483" spans="1:22" s="2" customFormat="1" x14ac:dyDescent="0.25">
      <c r="A483" s="44">
        <v>314080</v>
      </c>
      <c r="B483" s="36">
        <v>3140803</v>
      </c>
      <c r="C483" s="45" t="s">
        <v>249</v>
      </c>
      <c r="D483" s="124">
        <v>0.67932489451476796</v>
      </c>
      <c r="E483" s="112">
        <v>0.40220725388600997</v>
      </c>
      <c r="F483" s="121">
        <v>0.27322940031918824</v>
      </c>
      <c r="G483" s="121">
        <v>0.97708586355191696</v>
      </c>
      <c r="H483" s="114">
        <v>0.62515763193555263</v>
      </c>
      <c r="I483" s="47">
        <v>1.0114812232024796E-3</v>
      </c>
      <c r="J483" s="119">
        <v>0.35310734463276838</v>
      </c>
      <c r="K483" s="112">
        <v>0.40220725388600997</v>
      </c>
      <c r="L483" s="38">
        <v>0.14202233541172671</v>
      </c>
      <c r="M483" s="38">
        <v>0.8466201845745317</v>
      </c>
      <c r="N483" s="114">
        <v>0.4943212599931292</v>
      </c>
      <c r="O483" s="47">
        <v>9.1506642830163621E-4</v>
      </c>
      <c r="P483" s="117"/>
      <c r="Q483" s="113">
        <v>0.26967441860465102</v>
      </c>
      <c r="R483" s="114"/>
      <c r="S483" s="113"/>
      <c r="T483" s="115">
        <v>0</v>
      </c>
      <c r="U483" s="47">
        <v>0</v>
      </c>
      <c r="V483" s="92">
        <v>7.7061906060164637E-4</v>
      </c>
    </row>
    <row r="484" spans="1:22" s="2" customFormat="1" x14ac:dyDescent="0.25">
      <c r="A484" s="44">
        <v>314085</v>
      </c>
      <c r="B484" s="36">
        <v>3140852</v>
      </c>
      <c r="C484" s="45" t="s">
        <v>250</v>
      </c>
      <c r="D484" s="124">
        <v>0.66527196652719678</v>
      </c>
      <c r="E484" s="112">
        <v>0.80079799426934095</v>
      </c>
      <c r="F484" s="121">
        <v>0.53274845643859936</v>
      </c>
      <c r="G484" s="121">
        <v>0.92596630221701004</v>
      </c>
      <c r="H484" s="114">
        <v>0.72935737932780476</v>
      </c>
      <c r="I484" s="47">
        <v>1.1800724433454497E-3</v>
      </c>
      <c r="J484" s="119">
        <v>0.31178707224334601</v>
      </c>
      <c r="K484" s="112">
        <v>0.80079799426934095</v>
      </c>
      <c r="L484" s="38">
        <v>0.24967846209158159</v>
      </c>
      <c r="M484" s="38">
        <v>0.8726429561261777</v>
      </c>
      <c r="N484" s="114">
        <v>0.56116070910887961</v>
      </c>
      <c r="O484" s="47">
        <v>1.0387967650726034E-3</v>
      </c>
      <c r="P484" s="117">
        <v>5.7692307692307696E-2</v>
      </c>
      <c r="Q484" s="113">
        <v>0.793239554317549</v>
      </c>
      <c r="R484" s="114">
        <v>4.5763820441397061E-2</v>
      </c>
      <c r="S484" s="113">
        <v>0.87476397774425496</v>
      </c>
      <c r="T484" s="115">
        <v>0.460263899092826</v>
      </c>
      <c r="U484" s="47">
        <v>1.9637467516821347E-3</v>
      </c>
      <c r="V484" s="92">
        <v>1.2802970337036481E-3</v>
      </c>
    </row>
    <row r="485" spans="1:22" s="2" customFormat="1" x14ac:dyDescent="0.25">
      <c r="A485" s="44">
        <v>314090</v>
      </c>
      <c r="B485" s="36">
        <v>3140902</v>
      </c>
      <c r="C485" s="45" t="s">
        <v>695</v>
      </c>
      <c r="D485" s="124">
        <v>0.89071038251366108</v>
      </c>
      <c r="E485" s="112">
        <v>0.73629615384615399</v>
      </c>
      <c r="F485" s="121">
        <v>0.65582662883564524</v>
      </c>
      <c r="G485" s="121">
        <v>1.12029565651438</v>
      </c>
      <c r="H485" s="114">
        <v>0.88806114267501268</v>
      </c>
      <c r="I485" s="47">
        <v>1.4368490841108611E-3</v>
      </c>
      <c r="J485" s="119">
        <v>0.47560975609756095</v>
      </c>
      <c r="K485" s="112">
        <v>0.73629615384615399</v>
      </c>
      <c r="L485" s="38">
        <v>0.35018963414634152</v>
      </c>
      <c r="M485" s="38">
        <v>1.005026946218134</v>
      </c>
      <c r="N485" s="114">
        <v>0.67760829018223778</v>
      </c>
      <c r="O485" s="47">
        <v>1.2543595593951541E-3</v>
      </c>
      <c r="P485" s="117">
        <v>9.0909090909090912E-2</v>
      </c>
      <c r="Q485" s="113">
        <v>0.74152499999999999</v>
      </c>
      <c r="R485" s="114">
        <v>6.741136363636363E-2</v>
      </c>
      <c r="S485" s="113">
        <v>0.91399635939020196</v>
      </c>
      <c r="T485" s="115">
        <v>0.49070386151328282</v>
      </c>
      <c r="U485" s="47">
        <v>2.0936208900673454E-3</v>
      </c>
      <c r="V485" s="92">
        <v>1.4952076354158752E-3</v>
      </c>
    </row>
    <row r="486" spans="1:22" s="2" customFormat="1" x14ac:dyDescent="0.25">
      <c r="A486" s="44">
        <v>314100</v>
      </c>
      <c r="B486" s="36">
        <v>3141009</v>
      </c>
      <c r="C486" s="45" t="s">
        <v>251</v>
      </c>
      <c r="D486" s="124">
        <v>0.73913043478260898</v>
      </c>
      <c r="E486" s="112">
        <v>0.72304020100502497</v>
      </c>
      <c r="F486" s="121">
        <v>0.53442101813414911</v>
      </c>
      <c r="G486" s="121">
        <v>0.980309480003556</v>
      </c>
      <c r="H486" s="114">
        <v>0.7573652490688525</v>
      </c>
      <c r="I486" s="47">
        <v>1.2253881091836157E-3</v>
      </c>
      <c r="J486" s="119">
        <v>0.51086956521739135</v>
      </c>
      <c r="K486" s="112">
        <v>0.72304020100502497</v>
      </c>
      <c r="L486" s="38">
        <v>0.36937923312213233</v>
      </c>
      <c r="M486" s="38">
        <v>1.0325167023482558</v>
      </c>
      <c r="N486" s="114">
        <v>0.70094796773519408</v>
      </c>
      <c r="O486" s="47">
        <v>1.2975649747891682E-3</v>
      </c>
      <c r="P486" s="117"/>
      <c r="Q486" s="113"/>
      <c r="R486" s="114"/>
      <c r="S486" s="113"/>
      <c r="T486" s="115">
        <v>0</v>
      </c>
      <c r="U486" s="47">
        <v>0</v>
      </c>
      <c r="V486" s="92">
        <v>1.0091812335891136E-3</v>
      </c>
    </row>
    <row r="487" spans="1:22" s="2" customFormat="1" x14ac:dyDescent="0.25">
      <c r="A487" s="44">
        <v>314110</v>
      </c>
      <c r="B487" s="36">
        <v>3141108</v>
      </c>
      <c r="C487" s="45" t="s">
        <v>252</v>
      </c>
      <c r="D487" s="124">
        <v>0.72765072765072702</v>
      </c>
      <c r="E487" s="112">
        <v>0.62296367239101702</v>
      </c>
      <c r="F487" s="121">
        <v>0.45329996951529267</v>
      </c>
      <c r="G487" s="121">
        <v>0.98979412685784496</v>
      </c>
      <c r="H487" s="114">
        <v>0.72154704818656878</v>
      </c>
      <c r="I487" s="47">
        <v>1.1674356252170449E-3</v>
      </c>
      <c r="J487" s="119">
        <v>0.41304347826086957</v>
      </c>
      <c r="K487" s="112">
        <v>0.62296367239101702</v>
      </c>
      <c r="L487" s="38">
        <v>0.2573110820745505</v>
      </c>
      <c r="M487" s="38">
        <v>0.91073477979560269</v>
      </c>
      <c r="N487" s="114">
        <v>0.58402293093507662</v>
      </c>
      <c r="O487" s="47">
        <v>1.0811183347939392E-3</v>
      </c>
      <c r="P487" s="117">
        <v>0.12643678160919541</v>
      </c>
      <c r="Q487" s="113">
        <v>0.62339</v>
      </c>
      <c r="R487" s="114">
        <v>7.8819425287356332E-2</v>
      </c>
      <c r="S487" s="113">
        <v>0.83388992652969796</v>
      </c>
      <c r="T487" s="115">
        <v>0.45635467590852713</v>
      </c>
      <c r="U487" s="47">
        <v>1.9470677891458635E-3</v>
      </c>
      <c r="V487" s="92">
        <v>1.2888351418335665E-3</v>
      </c>
    </row>
    <row r="488" spans="1:22" s="2" customFormat="1" x14ac:dyDescent="0.25">
      <c r="A488" s="44">
        <v>314120</v>
      </c>
      <c r="B488" s="36">
        <v>3141207</v>
      </c>
      <c r="C488" s="45" t="s">
        <v>253</v>
      </c>
      <c r="D488" s="124">
        <v>0.84210526315789402</v>
      </c>
      <c r="E488" s="112">
        <v>0.42789449541284402</v>
      </c>
      <c r="F488" s="121">
        <v>0.36033220666344729</v>
      </c>
      <c r="G488" s="121">
        <v>1.04622536429631</v>
      </c>
      <c r="H488" s="114">
        <v>0.70327878547987865</v>
      </c>
      <c r="I488" s="47">
        <v>1.1378782723760704E-3</v>
      </c>
      <c r="J488" s="119">
        <v>0.59183673469387754</v>
      </c>
      <c r="K488" s="112">
        <v>0.42789449541284402</v>
      </c>
      <c r="L488" s="38">
        <v>0.25324368095862199</v>
      </c>
      <c r="M488" s="38">
        <v>1.0190145531750379</v>
      </c>
      <c r="N488" s="114">
        <v>0.63612911706682995</v>
      </c>
      <c r="O488" s="47">
        <v>1.1775750836634225E-3</v>
      </c>
      <c r="P488" s="117">
        <v>0.33333333333333331</v>
      </c>
      <c r="Q488" s="113">
        <v>0.44320689655172402</v>
      </c>
      <c r="R488" s="114">
        <v>0.14773563218390801</v>
      </c>
      <c r="S488" s="113">
        <v>1.0711095561345501</v>
      </c>
      <c r="T488" s="115">
        <v>0.60942259415922906</v>
      </c>
      <c r="U488" s="47">
        <v>2.6001423140956034E-3</v>
      </c>
      <c r="V488" s="92">
        <v>1.4462098052349178E-3</v>
      </c>
    </row>
    <row r="489" spans="1:22" s="2" customFormat="1" x14ac:dyDescent="0.25">
      <c r="A489" s="44">
        <v>314130</v>
      </c>
      <c r="B489" s="36">
        <v>3141306</v>
      </c>
      <c r="C489" s="45" t="s">
        <v>254</v>
      </c>
      <c r="D489" s="124">
        <v>0.88888888888888895</v>
      </c>
      <c r="E489" s="112">
        <v>0.53298400000000001</v>
      </c>
      <c r="F489" s="121">
        <v>0.4737635555555556</v>
      </c>
      <c r="G489" s="121">
        <v>1.1065517841980601</v>
      </c>
      <c r="H489" s="114">
        <v>0.7901576698768078</v>
      </c>
      <c r="I489" s="47">
        <v>1.2784449963048792E-3</v>
      </c>
      <c r="J489" s="119">
        <v>0.51960784313725494</v>
      </c>
      <c r="K489" s="112">
        <v>0.53298400000000001</v>
      </c>
      <c r="L489" s="38">
        <v>0.27694266666666667</v>
      </c>
      <c r="M489" s="38">
        <v>0.94793114838449977</v>
      </c>
      <c r="N489" s="114">
        <v>0.61243690752558322</v>
      </c>
      <c r="O489" s="47">
        <v>1.1337170760920225E-3</v>
      </c>
      <c r="P489" s="117">
        <v>0.21568627450980393</v>
      </c>
      <c r="Q489" s="113">
        <v>0.50350731707317098</v>
      </c>
      <c r="R489" s="114">
        <v>0.10859961740793884</v>
      </c>
      <c r="S489" s="113">
        <v>1.00866111542583</v>
      </c>
      <c r="T489" s="115">
        <v>0.55863036641688446</v>
      </c>
      <c r="U489" s="47">
        <v>2.3834338726203526E-3</v>
      </c>
      <c r="V489" s="92">
        <v>1.4415516034828313E-3</v>
      </c>
    </row>
    <row r="490" spans="1:22" s="2" customFormat="1" x14ac:dyDescent="0.25">
      <c r="A490" s="44">
        <v>314140</v>
      </c>
      <c r="B490" s="36">
        <v>3141405</v>
      </c>
      <c r="C490" s="45" t="s">
        <v>255</v>
      </c>
      <c r="D490" s="124">
        <v>0.86607142857142905</v>
      </c>
      <c r="E490" s="112">
        <v>0.739375</v>
      </c>
      <c r="F490" s="121">
        <v>0.64035156250000036</v>
      </c>
      <c r="G490" s="121">
        <v>1.06873342084599</v>
      </c>
      <c r="H490" s="114">
        <v>0.85454249167299512</v>
      </c>
      <c r="I490" s="47">
        <v>1.3826171842128321E-3</v>
      </c>
      <c r="J490" s="119">
        <v>0.5</v>
      </c>
      <c r="K490" s="112">
        <v>0.739375</v>
      </c>
      <c r="L490" s="38">
        <v>0.3696875</v>
      </c>
      <c r="M490" s="38">
        <v>1.0388781769836555</v>
      </c>
      <c r="N490" s="114">
        <v>0.70428283849182771</v>
      </c>
      <c r="O490" s="47">
        <v>1.3037383452652079E-3</v>
      </c>
      <c r="P490" s="117"/>
      <c r="Q490" s="113"/>
      <c r="R490" s="114"/>
      <c r="S490" s="113"/>
      <c r="T490" s="115">
        <v>0</v>
      </c>
      <c r="U490" s="47">
        <v>0</v>
      </c>
      <c r="V490" s="92">
        <v>1.074542211791216E-3</v>
      </c>
    </row>
    <row r="491" spans="1:22" s="2" customFormat="1" x14ac:dyDescent="0.25">
      <c r="A491" s="44">
        <v>314150</v>
      </c>
      <c r="B491" s="36">
        <v>3141504</v>
      </c>
      <c r="C491" s="45" t="s">
        <v>256</v>
      </c>
      <c r="D491" s="124">
        <v>0.8148148148148151</v>
      </c>
      <c r="E491" s="112">
        <v>0.64463481228668895</v>
      </c>
      <c r="F491" s="121">
        <v>0.52525799519656158</v>
      </c>
      <c r="G491" s="121">
        <v>0.98877201827258099</v>
      </c>
      <c r="H491" s="114">
        <v>0.75701500673457134</v>
      </c>
      <c r="I491" s="47">
        <v>1.2248214304347708E-3</v>
      </c>
      <c r="J491" s="119">
        <v>0.44444444444444442</v>
      </c>
      <c r="K491" s="112">
        <v>0.64463481228668895</v>
      </c>
      <c r="L491" s="38">
        <v>0.28650436101630616</v>
      </c>
      <c r="M491" s="38">
        <v>0.95352731228655163</v>
      </c>
      <c r="N491" s="114">
        <v>0.6200158366514289</v>
      </c>
      <c r="O491" s="47">
        <v>1.1477468663657307E-3</v>
      </c>
      <c r="P491" s="117"/>
      <c r="Q491" s="113"/>
      <c r="R491" s="114"/>
      <c r="S491" s="113"/>
      <c r="T491" s="115">
        <v>0</v>
      </c>
      <c r="U491" s="47">
        <v>0</v>
      </c>
      <c r="V491" s="92">
        <v>9.490273187202007E-4</v>
      </c>
    </row>
    <row r="492" spans="1:22" s="2" customFormat="1" x14ac:dyDescent="0.25">
      <c r="A492" s="44">
        <v>314160</v>
      </c>
      <c r="B492" s="36">
        <v>3141603</v>
      </c>
      <c r="C492" s="45" t="s">
        <v>696</v>
      </c>
      <c r="D492" s="124">
        <v>0.96969696969696895</v>
      </c>
      <c r="E492" s="112">
        <v>0.72516632443531803</v>
      </c>
      <c r="F492" s="121">
        <v>0.70319158733121689</v>
      </c>
      <c r="G492" s="121">
        <v>1.2231277961609199</v>
      </c>
      <c r="H492" s="114">
        <v>0.96315969174606841</v>
      </c>
      <c r="I492" s="47">
        <v>1.558355674440632E-3</v>
      </c>
      <c r="J492" s="119">
        <v>0.88785046728971961</v>
      </c>
      <c r="K492" s="112">
        <v>0.72516632443531803</v>
      </c>
      <c r="L492" s="38">
        <v>0.64383926001266556</v>
      </c>
      <c r="M492" s="38">
        <v>1.4489108871049616</v>
      </c>
      <c r="N492" s="114">
        <v>1.0463750735588135</v>
      </c>
      <c r="O492" s="47">
        <v>1.9370048968531802E-3</v>
      </c>
      <c r="P492" s="117"/>
      <c r="Q492" s="113"/>
      <c r="R492" s="114"/>
      <c r="S492" s="113"/>
      <c r="T492" s="115">
        <v>0</v>
      </c>
      <c r="U492" s="47">
        <v>0</v>
      </c>
      <c r="V492" s="92">
        <v>1.3981442285175248E-3</v>
      </c>
    </row>
    <row r="493" spans="1:22" s="2" customFormat="1" x14ac:dyDescent="0.25">
      <c r="A493" s="44">
        <v>314170</v>
      </c>
      <c r="B493" s="36">
        <v>3141702</v>
      </c>
      <c r="C493" s="45" t="s">
        <v>257</v>
      </c>
      <c r="D493" s="124">
        <v>0.86666666666666692</v>
      </c>
      <c r="E493" s="112">
        <v>0.75291333333333299</v>
      </c>
      <c r="F493" s="121">
        <v>0.65252488888888882</v>
      </c>
      <c r="G493" s="121">
        <v>0.99593463761053103</v>
      </c>
      <c r="H493" s="114">
        <v>0.82422976324970998</v>
      </c>
      <c r="I493" s="47">
        <v>1.3335723448668576E-3</v>
      </c>
      <c r="J493" s="119">
        <v>0.47761194029850745</v>
      </c>
      <c r="K493" s="112">
        <v>0.75291333333333299</v>
      </c>
      <c r="L493" s="38">
        <v>0.35960039800995008</v>
      </c>
      <c r="M493" s="38">
        <v>0.97843446654134092</v>
      </c>
      <c r="N493" s="114">
        <v>0.66901743227564547</v>
      </c>
      <c r="O493" s="47">
        <v>1.2384565297323361E-3</v>
      </c>
      <c r="P493" s="117">
        <v>0.25</v>
      </c>
      <c r="Q493" s="113">
        <v>0.72699999999999998</v>
      </c>
      <c r="R493" s="114">
        <v>0.18174999999999999</v>
      </c>
      <c r="S493" s="113">
        <v>1.0632312119937799</v>
      </c>
      <c r="T493" s="115">
        <v>0.62249060599688999</v>
      </c>
      <c r="U493" s="47">
        <v>2.6558978618318701E-3</v>
      </c>
      <c r="V493" s="92">
        <v>1.5599911222060514E-3</v>
      </c>
    </row>
    <row r="494" spans="1:22" s="2" customFormat="1" x14ac:dyDescent="0.25">
      <c r="A494" s="44">
        <v>314180</v>
      </c>
      <c r="B494" s="36">
        <v>3141801</v>
      </c>
      <c r="C494" s="45" t="s">
        <v>258</v>
      </c>
      <c r="D494" s="124">
        <v>0.80588235294117694</v>
      </c>
      <c r="E494" s="112">
        <v>0.78065953654188902</v>
      </c>
      <c r="F494" s="121">
        <v>0.62911974415434624</v>
      </c>
      <c r="G494" s="121">
        <v>1.0124334024937001</v>
      </c>
      <c r="H494" s="114">
        <v>0.8207765733240231</v>
      </c>
      <c r="I494" s="47">
        <v>1.3279852151709918E-3</v>
      </c>
      <c r="J494" s="119">
        <v>0.4247787610619469</v>
      </c>
      <c r="K494" s="112">
        <v>0.78065953654188902</v>
      </c>
      <c r="L494" s="38">
        <v>0.3316075907434573</v>
      </c>
      <c r="M494" s="38">
        <v>0.99951868979351877</v>
      </c>
      <c r="N494" s="114">
        <v>0.66556314026848806</v>
      </c>
      <c r="O494" s="47">
        <v>1.2320620917319468E-3</v>
      </c>
      <c r="P494" s="117">
        <v>0.29761904761904762</v>
      </c>
      <c r="Q494" s="113">
        <v>0.77670096463022498</v>
      </c>
      <c r="R494" s="114">
        <v>0.23116100137804316</v>
      </c>
      <c r="S494" s="113">
        <v>1.1538832090948401</v>
      </c>
      <c r="T494" s="115">
        <v>0.69252210523644164</v>
      </c>
      <c r="U494" s="47">
        <v>2.9546919437013317E-3</v>
      </c>
      <c r="V494" s="92">
        <v>1.6149573115014418E-3</v>
      </c>
    </row>
    <row r="495" spans="1:22" s="2" customFormat="1" x14ac:dyDescent="0.25">
      <c r="A495" s="44">
        <v>314190</v>
      </c>
      <c r="B495" s="36">
        <v>3141900</v>
      </c>
      <c r="C495" s="45" t="s">
        <v>259</v>
      </c>
      <c r="D495" s="124">
        <v>0.984375</v>
      </c>
      <c r="E495" s="112">
        <v>0.45587906976744202</v>
      </c>
      <c r="F495" s="121">
        <v>0.44875595930232576</v>
      </c>
      <c r="G495" s="121">
        <v>1.11120982424545</v>
      </c>
      <c r="H495" s="114">
        <v>0.77998289177388791</v>
      </c>
      <c r="I495" s="47">
        <v>1.2619825931034798E-3</v>
      </c>
      <c r="J495" s="119">
        <v>0.5357142857142857</v>
      </c>
      <c r="K495" s="112">
        <v>0.45587906976744202</v>
      </c>
      <c r="L495" s="38">
        <v>0.24422093023255823</v>
      </c>
      <c r="M495" s="38">
        <v>1.0007544022990251</v>
      </c>
      <c r="N495" s="114">
        <v>0.62248766626579166</v>
      </c>
      <c r="O495" s="47">
        <v>1.1523226118973242E-3</v>
      </c>
      <c r="P495" s="117"/>
      <c r="Q495" s="113"/>
      <c r="R495" s="114"/>
      <c r="S495" s="113"/>
      <c r="T495" s="115">
        <v>0</v>
      </c>
      <c r="U495" s="47">
        <v>0</v>
      </c>
      <c r="V495" s="92">
        <v>9.657220820003217E-4</v>
      </c>
    </row>
    <row r="496" spans="1:22" s="2" customFormat="1" x14ac:dyDescent="0.25">
      <c r="A496" s="44">
        <v>314200</v>
      </c>
      <c r="B496" s="36">
        <v>3142007</v>
      </c>
      <c r="C496" s="45" t="s">
        <v>260</v>
      </c>
      <c r="D496" s="124">
        <v>0.81985294117647101</v>
      </c>
      <c r="E496" s="112">
        <v>0.73883691756272396</v>
      </c>
      <c r="F496" s="121">
        <v>0.60573761991355712</v>
      </c>
      <c r="G496" s="121">
        <v>1.0181477605612601</v>
      </c>
      <c r="H496" s="114">
        <v>0.81194269023740862</v>
      </c>
      <c r="I496" s="47">
        <v>1.3136923290033675E-3</v>
      </c>
      <c r="J496" s="119">
        <v>0.42441860465116277</v>
      </c>
      <c r="K496" s="112">
        <v>0.73883691756272396</v>
      </c>
      <c r="L496" s="38">
        <v>0.31357613361673747</v>
      </c>
      <c r="M496" s="38">
        <v>0.98146099821072275</v>
      </c>
      <c r="N496" s="114">
        <v>0.64751856591373014</v>
      </c>
      <c r="O496" s="47">
        <v>1.1986587454844858E-3</v>
      </c>
      <c r="P496" s="117">
        <v>4.3478260869565216E-2</v>
      </c>
      <c r="Q496" s="113">
        <v>0.77561904761904799</v>
      </c>
      <c r="R496" s="114">
        <v>3.3722567287784694E-2</v>
      </c>
      <c r="S496" s="113">
        <v>0.92092222529892398</v>
      </c>
      <c r="T496" s="115">
        <v>0.47732239629335432</v>
      </c>
      <c r="U496" s="47">
        <v>2.0365279724820747E-3</v>
      </c>
      <c r="V496" s="92">
        <v>1.4122460242915564E-3</v>
      </c>
    </row>
    <row r="497" spans="1:22" s="2" customFormat="1" x14ac:dyDescent="0.25">
      <c r="A497" s="44">
        <v>314210</v>
      </c>
      <c r="B497" s="36">
        <v>3142106</v>
      </c>
      <c r="C497" s="45" t="s">
        <v>261</v>
      </c>
      <c r="D497" s="124">
        <v>0.77692307692307705</v>
      </c>
      <c r="E497" s="112">
        <v>0.69732034632034601</v>
      </c>
      <c r="F497" s="121">
        <v>0.54176426906426889</v>
      </c>
      <c r="G497" s="121">
        <v>1.01496266964836</v>
      </c>
      <c r="H497" s="114">
        <v>0.7783634693563144</v>
      </c>
      <c r="I497" s="47">
        <v>1.2593624293493601E-3</v>
      </c>
      <c r="J497" s="119">
        <v>0.58139534883720934</v>
      </c>
      <c r="K497" s="112">
        <v>0.69732034632034601</v>
      </c>
      <c r="L497" s="38">
        <v>0.40541880600020119</v>
      </c>
      <c r="M497" s="38">
        <v>1.0967140045931476</v>
      </c>
      <c r="N497" s="114">
        <v>0.75106640529667446</v>
      </c>
      <c r="O497" s="47">
        <v>1.3903420883045366E-3</v>
      </c>
      <c r="P497" s="117">
        <v>0.18292682926829268</v>
      </c>
      <c r="Q497" s="113">
        <v>0.71505161290322605</v>
      </c>
      <c r="R497" s="114">
        <v>0.13080212431156574</v>
      </c>
      <c r="S497" s="113">
        <v>1.0759351298125299</v>
      </c>
      <c r="T497" s="115">
        <v>0.60336862706204786</v>
      </c>
      <c r="U497" s="47">
        <v>2.574312658010666E-3</v>
      </c>
      <c r="V497" s="92">
        <v>1.574744338663692E-3</v>
      </c>
    </row>
    <row r="498" spans="1:22" s="2" customFormat="1" x14ac:dyDescent="0.25">
      <c r="A498" s="44">
        <v>314220</v>
      </c>
      <c r="B498" s="36">
        <v>3142205</v>
      </c>
      <c r="C498" s="45" t="s">
        <v>697</v>
      </c>
      <c r="D498" s="124">
        <v>0.84729064039408797</v>
      </c>
      <c r="E498" s="112">
        <v>0.63816701030927803</v>
      </c>
      <c r="F498" s="121">
        <v>0.54071293484332872</v>
      </c>
      <c r="G498" s="121">
        <v>1.01127694128524</v>
      </c>
      <c r="H498" s="114">
        <v>0.77599493806428432</v>
      </c>
      <c r="I498" s="47">
        <v>1.2555302359855223E-3</v>
      </c>
      <c r="J498" s="119">
        <v>0.5357142857142857</v>
      </c>
      <c r="K498" s="112">
        <v>0.63816701030927803</v>
      </c>
      <c r="L498" s="38">
        <v>0.3418751840942561</v>
      </c>
      <c r="M498" s="38">
        <v>1.0302676654816318</v>
      </c>
      <c r="N498" s="114">
        <v>0.68607142478794403</v>
      </c>
      <c r="O498" s="47">
        <v>1.2700261531321648E-3</v>
      </c>
      <c r="P498" s="117">
        <v>0.7142857142857143</v>
      </c>
      <c r="Q498" s="113">
        <v>0.81012195121951203</v>
      </c>
      <c r="R498" s="114">
        <v>0.5786585365853657</v>
      </c>
      <c r="S498" s="113">
        <v>1.4477825582133499</v>
      </c>
      <c r="T498" s="115">
        <v>1.0132205473993579</v>
      </c>
      <c r="U498" s="47">
        <v>4.3229733259870532E-3</v>
      </c>
      <c r="V498" s="92">
        <v>1.8748172208444855E-3</v>
      </c>
    </row>
    <row r="499" spans="1:22" s="2" customFormat="1" x14ac:dyDescent="0.25">
      <c r="A499" s="44">
        <v>314225</v>
      </c>
      <c r="B499" s="36">
        <v>3142254</v>
      </c>
      <c r="C499" s="45" t="s">
        <v>698</v>
      </c>
      <c r="D499" s="124">
        <v>0.57142857142857095</v>
      </c>
      <c r="E499" s="112">
        <v>0.77947058823529403</v>
      </c>
      <c r="F499" s="121">
        <v>0.44541176470588195</v>
      </c>
      <c r="G499" s="121">
        <v>0.89506549831363802</v>
      </c>
      <c r="H499" s="114">
        <v>0.67023863150975993</v>
      </c>
      <c r="I499" s="47">
        <v>1.08442056243974E-3</v>
      </c>
      <c r="J499" s="119">
        <v>0.36956521739130432</v>
      </c>
      <c r="K499" s="112">
        <v>0.77947058823529403</v>
      </c>
      <c r="L499" s="38">
        <v>0.28806521739130431</v>
      </c>
      <c r="M499" s="38">
        <v>0.95822853155799737</v>
      </c>
      <c r="N499" s="114">
        <v>0.62314687447465089</v>
      </c>
      <c r="O499" s="47">
        <v>1.1535429100111385E-3</v>
      </c>
      <c r="P499" s="117">
        <v>0.18055555555555555</v>
      </c>
      <c r="Q499" s="113">
        <v>0.79423255813953497</v>
      </c>
      <c r="R499" s="114">
        <v>0.1434031007751938</v>
      </c>
      <c r="S499" s="113">
        <v>0.99758347928875502</v>
      </c>
      <c r="T499" s="115">
        <v>0.57049329003197435</v>
      </c>
      <c r="U499" s="47">
        <v>2.4340478307441631E-3</v>
      </c>
      <c r="V499" s="92">
        <v>1.381994955129184E-3</v>
      </c>
    </row>
    <row r="500" spans="1:22" s="2" customFormat="1" x14ac:dyDescent="0.25">
      <c r="A500" s="44">
        <v>314230</v>
      </c>
      <c r="B500" s="36">
        <v>3142304</v>
      </c>
      <c r="C500" s="45" t="s">
        <v>262</v>
      </c>
      <c r="D500" s="124">
        <v>0.90677966101695007</v>
      </c>
      <c r="E500" s="112">
        <v>0.54026801152737802</v>
      </c>
      <c r="F500" s="121">
        <v>0.48990404435109752</v>
      </c>
      <c r="G500" s="121">
        <v>1.0385872478176901</v>
      </c>
      <c r="H500" s="114">
        <v>0.76424564608439383</v>
      </c>
      <c r="I500" s="47">
        <v>1.2365203293371976E-3</v>
      </c>
      <c r="J500" s="119">
        <v>0.68269230769230771</v>
      </c>
      <c r="K500" s="112">
        <v>0.54026801152737802</v>
      </c>
      <c r="L500" s="38">
        <v>0.36883681556196002</v>
      </c>
      <c r="M500" s="38">
        <v>1.1007635629915284</v>
      </c>
      <c r="N500" s="114">
        <v>0.73480018927674418</v>
      </c>
      <c r="O500" s="47">
        <v>1.3602307631401134E-3</v>
      </c>
      <c r="P500" s="117"/>
      <c r="Q500" s="113"/>
      <c r="R500" s="114"/>
      <c r="S500" s="113"/>
      <c r="T500" s="115">
        <v>0</v>
      </c>
      <c r="U500" s="47">
        <v>0</v>
      </c>
      <c r="V500" s="92">
        <v>1.0387004369909244E-3</v>
      </c>
    </row>
    <row r="501" spans="1:22" s="2" customFormat="1" x14ac:dyDescent="0.25">
      <c r="A501" s="44">
        <v>314240</v>
      </c>
      <c r="B501" s="36">
        <v>3142403</v>
      </c>
      <c r="C501" s="45" t="s">
        <v>263</v>
      </c>
      <c r="D501" s="124">
        <v>0.87333333333333307</v>
      </c>
      <c r="E501" s="112">
        <v>0.28692134831460703</v>
      </c>
      <c r="F501" s="121">
        <v>0.25057797752809008</v>
      </c>
      <c r="G501" s="121">
        <v>1.06339341676817</v>
      </c>
      <c r="H501" s="114">
        <v>0.65698569714813004</v>
      </c>
      <c r="I501" s="47">
        <v>1.0629778197228032E-3</v>
      </c>
      <c r="J501" s="119">
        <v>0.65</v>
      </c>
      <c r="K501" s="112">
        <v>0.28692134831460703</v>
      </c>
      <c r="L501" s="38">
        <v>0.18649887640449458</v>
      </c>
      <c r="M501" s="38">
        <v>1.0483897177484878</v>
      </c>
      <c r="N501" s="114">
        <v>0.61744429707649118</v>
      </c>
      <c r="O501" s="47">
        <v>1.1429865420088394E-3</v>
      </c>
      <c r="P501" s="117"/>
      <c r="Q501" s="113"/>
      <c r="R501" s="114"/>
      <c r="S501" s="113"/>
      <c r="T501" s="115">
        <v>0</v>
      </c>
      <c r="U501" s="47">
        <v>0</v>
      </c>
      <c r="V501" s="92">
        <v>8.82385744692657E-4</v>
      </c>
    </row>
    <row r="502" spans="1:22" s="2" customFormat="1" x14ac:dyDescent="0.25">
      <c r="A502" s="44">
        <v>314250</v>
      </c>
      <c r="B502" s="36">
        <v>3142502</v>
      </c>
      <c r="C502" s="45" t="s">
        <v>264</v>
      </c>
      <c r="D502" s="124">
        <v>0.96428571428571397</v>
      </c>
      <c r="E502" s="112">
        <v>0.72580519480519501</v>
      </c>
      <c r="F502" s="121">
        <v>0.69988358070500922</v>
      </c>
      <c r="G502" s="121">
        <v>1.0922089729918201</v>
      </c>
      <c r="H502" s="114">
        <v>0.89604627684841465</v>
      </c>
      <c r="I502" s="47">
        <v>1.4497687268834238E-3</v>
      </c>
      <c r="J502" s="119">
        <v>0.55882352941176472</v>
      </c>
      <c r="K502" s="112">
        <v>0.72580519480519501</v>
      </c>
      <c r="L502" s="38">
        <v>0.40559702062643249</v>
      </c>
      <c r="M502" s="38">
        <v>1.1054392741526542</v>
      </c>
      <c r="N502" s="114">
        <v>0.75551814738954337</v>
      </c>
      <c r="O502" s="47">
        <v>1.3985829633514609E-3</v>
      </c>
      <c r="P502" s="117"/>
      <c r="Q502" s="113"/>
      <c r="R502" s="114"/>
      <c r="S502" s="113"/>
      <c r="T502" s="115">
        <v>0</v>
      </c>
      <c r="U502" s="47">
        <v>0</v>
      </c>
      <c r="V502" s="92">
        <v>1.1393406760939538E-3</v>
      </c>
    </row>
    <row r="503" spans="1:22" s="2" customFormat="1" x14ac:dyDescent="0.25">
      <c r="A503" s="44">
        <v>314260</v>
      </c>
      <c r="B503" s="36">
        <v>3142601</v>
      </c>
      <c r="C503" s="45" t="s">
        <v>265</v>
      </c>
      <c r="D503" s="124">
        <v>0.67132867132867091</v>
      </c>
      <c r="E503" s="112">
        <v>0.58135964912280702</v>
      </c>
      <c r="F503" s="121">
        <v>0.39028340080971635</v>
      </c>
      <c r="G503" s="121">
        <v>0.92584968937651202</v>
      </c>
      <c r="H503" s="114">
        <v>0.65806654509311424</v>
      </c>
      <c r="I503" s="47">
        <v>1.0647265905057875E-3</v>
      </c>
      <c r="J503" s="119">
        <v>0.47272727272727272</v>
      </c>
      <c r="K503" s="112">
        <v>0.58135964912280702</v>
      </c>
      <c r="L503" s="38">
        <v>0.27482456140350875</v>
      </c>
      <c r="M503" s="38">
        <v>0.95864961414353023</v>
      </c>
      <c r="N503" s="114">
        <v>0.61673708777351943</v>
      </c>
      <c r="O503" s="47">
        <v>1.1416773863173746E-3</v>
      </c>
      <c r="P503" s="117">
        <v>0.18055555555555555</v>
      </c>
      <c r="Q503" s="113">
        <v>0.57795620437956197</v>
      </c>
      <c r="R503" s="114">
        <v>0.10435320356853202</v>
      </c>
      <c r="S503" s="113">
        <v>0.99605286495467105</v>
      </c>
      <c r="T503" s="115">
        <v>0.55020303426160155</v>
      </c>
      <c r="U503" s="47">
        <v>2.3474780955587554E-3</v>
      </c>
      <c r="V503" s="92">
        <v>1.3520572098410159E-3</v>
      </c>
    </row>
    <row r="504" spans="1:22" s="2" customFormat="1" x14ac:dyDescent="0.25">
      <c r="A504" s="44">
        <v>314270</v>
      </c>
      <c r="B504" s="36">
        <v>3142700</v>
      </c>
      <c r="C504" s="45" t="s">
        <v>699</v>
      </c>
      <c r="D504" s="124">
        <v>0.90551181102362199</v>
      </c>
      <c r="E504" s="112">
        <v>0.81581670533642703</v>
      </c>
      <c r="F504" s="121">
        <v>0.73873166231251264</v>
      </c>
      <c r="G504" s="121">
        <v>1.07178425140028</v>
      </c>
      <c r="H504" s="114">
        <v>0.90525795685639632</v>
      </c>
      <c r="I504" s="47">
        <v>1.4646728740716703E-3</v>
      </c>
      <c r="J504" s="119">
        <v>0.37179487179487181</v>
      </c>
      <c r="K504" s="112">
        <v>0.81581670533642703</v>
      </c>
      <c r="L504" s="38">
        <v>0.30331646736867157</v>
      </c>
      <c r="M504" s="38">
        <v>0.95750443654711825</v>
      </c>
      <c r="N504" s="114">
        <v>0.63041045195789491</v>
      </c>
      <c r="O504" s="47">
        <v>1.1669889347772524E-3</v>
      </c>
      <c r="P504" s="117">
        <v>0.2857142857142857</v>
      </c>
      <c r="Q504" s="113">
        <v>0.81325773195876305</v>
      </c>
      <c r="R504" s="114">
        <v>0.232359351988218</v>
      </c>
      <c r="S504" s="113">
        <v>1.22821123329909</v>
      </c>
      <c r="T504" s="115">
        <v>0.73028529264365405</v>
      </c>
      <c r="U504" s="47">
        <v>3.1158111119659734E-3</v>
      </c>
      <c r="V504" s="92">
        <v>1.6758269459327636E-3</v>
      </c>
    </row>
    <row r="505" spans="1:22" s="2" customFormat="1" x14ac:dyDescent="0.25">
      <c r="A505" s="44">
        <v>314280</v>
      </c>
      <c r="B505" s="36">
        <v>3142809</v>
      </c>
      <c r="C505" s="45" t="s">
        <v>442</v>
      </c>
      <c r="D505" s="124">
        <v>0.891891891891892</v>
      </c>
      <c r="E505" s="112">
        <v>0.41660659114315102</v>
      </c>
      <c r="F505" s="121">
        <v>0.37156804074929689</v>
      </c>
      <c r="G505" s="121">
        <v>1.0827870220718001</v>
      </c>
      <c r="H505" s="114">
        <v>0.72717753141054853</v>
      </c>
      <c r="I505" s="47">
        <v>1.176545532491118E-3</v>
      </c>
      <c r="J505" s="119">
        <v>0.47191011235955055</v>
      </c>
      <c r="K505" s="112">
        <v>0.41660659114315102</v>
      </c>
      <c r="L505" s="38">
        <v>0.19660086323609374</v>
      </c>
      <c r="M505" s="38">
        <v>0.94700335687953952</v>
      </c>
      <c r="N505" s="114">
        <v>0.57180211005781667</v>
      </c>
      <c r="O505" s="47">
        <v>1.0584956725373659E-3</v>
      </c>
      <c r="P505" s="117">
        <v>0.21495327102803738</v>
      </c>
      <c r="Q505" s="113">
        <v>0.333455555555556</v>
      </c>
      <c r="R505" s="114">
        <v>7.1677362409138204E-2</v>
      </c>
      <c r="S505" s="113">
        <v>1.0098141759813899</v>
      </c>
      <c r="T505" s="115">
        <v>0.54074576919526407</v>
      </c>
      <c r="U505" s="47">
        <v>2.3071280407523241E-3</v>
      </c>
      <c r="V505" s="92">
        <v>1.3554420901618583E-3</v>
      </c>
    </row>
    <row r="506" spans="1:22" s="2" customFormat="1" x14ac:dyDescent="0.25">
      <c r="A506" s="44">
        <v>314290</v>
      </c>
      <c r="B506" s="36">
        <v>3142908</v>
      </c>
      <c r="C506" s="45" t="s">
        <v>266</v>
      </c>
      <c r="D506" s="124">
        <v>0.93846153846153801</v>
      </c>
      <c r="E506" s="112">
        <v>0.78960714285714295</v>
      </c>
      <c r="F506" s="121">
        <v>0.7410159340659338</v>
      </c>
      <c r="G506" s="121">
        <v>1.09842766805332</v>
      </c>
      <c r="H506" s="114">
        <v>0.91972180105962686</v>
      </c>
      <c r="I506" s="47">
        <v>1.4880748227635516E-3</v>
      </c>
      <c r="J506" s="119">
        <v>0.4107142857142857</v>
      </c>
      <c r="K506" s="112">
        <v>0.78960714285714295</v>
      </c>
      <c r="L506" s="38">
        <v>0.32430293367346941</v>
      </c>
      <c r="M506" s="38">
        <v>0.97502787554079973</v>
      </c>
      <c r="N506" s="114">
        <v>0.64966540460713462</v>
      </c>
      <c r="O506" s="47">
        <v>1.2026328816876115E-3</v>
      </c>
      <c r="P506" s="117">
        <v>0.13541666666666666</v>
      </c>
      <c r="Q506" s="113">
        <v>0.77869369369369401</v>
      </c>
      <c r="R506" s="114">
        <v>0.10544810435435439</v>
      </c>
      <c r="S506" s="113">
        <v>1.0007587630578001</v>
      </c>
      <c r="T506" s="115">
        <v>0.55310343370607729</v>
      </c>
      <c r="U506" s="47">
        <v>2.3598528440430398E-3</v>
      </c>
      <c r="V506" s="92">
        <v>1.5482536505890734E-3</v>
      </c>
    </row>
    <row r="507" spans="1:22" s="2" customFormat="1" x14ac:dyDescent="0.25">
      <c r="A507" s="44">
        <v>314300</v>
      </c>
      <c r="B507" s="36">
        <v>3143005</v>
      </c>
      <c r="C507" s="45" t="s">
        <v>267</v>
      </c>
      <c r="D507" s="124"/>
      <c r="E507" s="112">
        <v>0.58026634768740004</v>
      </c>
      <c r="F507" s="121"/>
      <c r="G507" s="121"/>
      <c r="H507" s="114"/>
      <c r="I507" s="47">
        <v>0</v>
      </c>
      <c r="J507" s="119"/>
      <c r="K507" s="112">
        <v>0.58026634768740004</v>
      </c>
      <c r="L507" s="38"/>
      <c r="M507" s="38"/>
      <c r="N507" s="114"/>
      <c r="O507" s="47">
        <v>0</v>
      </c>
      <c r="P507" s="117"/>
      <c r="Q507" s="113"/>
      <c r="R507" s="114"/>
      <c r="S507" s="113"/>
      <c r="T507" s="115">
        <v>0</v>
      </c>
      <c r="U507" s="47">
        <v>0</v>
      </c>
      <c r="V507" s="92">
        <v>0</v>
      </c>
    </row>
    <row r="508" spans="1:22" s="2" customFormat="1" x14ac:dyDescent="0.25">
      <c r="A508" s="44">
        <v>314310</v>
      </c>
      <c r="B508" s="36">
        <v>3143104</v>
      </c>
      <c r="C508" s="45" t="s">
        <v>268</v>
      </c>
      <c r="D508" s="124">
        <v>0.90625</v>
      </c>
      <c r="E508" s="112">
        <v>0.73270283600493202</v>
      </c>
      <c r="F508" s="121">
        <v>0.66401194512946959</v>
      </c>
      <c r="G508" s="121">
        <v>1.0913531358217401</v>
      </c>
      <c r="H508" s="114">
        <v>0.87768254047560479</v>
      </c>
      <c r="I508" s="47">
        <v>1.4200569012892471E-3</v>
      </c>
      <c r="J508" s="119">
        <v>0.55714285714285716</v>
      </c>
      <c r="K508" s="112">
        <v>0.73270283600493202</v>
      </c>
      <c r="L508" s="38">
        <v>0.40822015148846214</v>
      </c>
      <c r="M508" s="38">
        <v>1.0293988636624596</v>
      </c>
      <c r="N508" s="114">
        <v>0.7188095075754608</v>
      </c>
      <c r="O508" s="47">
        <v>1.330629495351823E-3</v>
      </c>
      <c r="P508" s="117">
        <v>0.20987654320987653</v>
      </c>
      <c r="Q508" s="113">
        <v>0.75728629856850704</v>
      </c>
      <c r="R508" s="114">
        <v>0.15893663056376073</v>
      </c>
      <c r="S508" s="113">
        <v>0.99364672766569895</v>
      </c>
      <c r="T508" s="115">
        <v>0.57629167911472989</v>
      </c>
      <c r="U508" s="47">
        <v>2.4587870461132005E-3</v>
      </c>
      <c r="V508" s="92">
        <v>1.5920319678790682E-3</v>
      </c>
    </row>
    <row r="509" spans="1:22" s="2" customFormat="1" x14ac:dyDescent="0.25">
      <c r="A509" s="44">
        <v>314315</v>
      </c>
      <c r="B509" s="36">
        <v>3143153</v>
      </c>
      <c r="C509" s="45" t="s">
        <v>269</v>
      </c>
      <c r="D509" s="124">
        <v>0.64705882352941146</v>
      </c>
      <c r="E509" s="112">
        <v>0.77908041958041996</v>
      </c>
      <c r="F509" s="121">
        <v>0.50411085972850678</v>
      </c>
      <c r="G509" s="121">
        <v>0.94136074713510798</v>
      </c>
      <c r="H509" s="114">
        <v>0.72273580343180743</v>
      </c>
      <c r="I509" s="47">
        <v>1.1693589858994052E-3</v>
      </c>
      <c r="J509" s="119">
        <v>0.34259259259259262</v>
      </c>
      <c r="K509" s="112">
        <v>0.77908041958041996</v>
      </c>
      <c r="L509" s="38">
        <v>0.26690718078218095</v>
      </c>
      <c r="M509" s="38">
        <v>0.99713352945836842</v>
      </c>
      <c r="N509" s="114">
        <v>0.63202035512027466</v>
      </c>
      <c r="O509" s="47">
        <v>1.1699691188315066E-3</v>
      </c>
      <c r="P509" s="117"/>
      <c r="Q509" s="113"/>
      <c r="R509" s="114"/>
      <c r="S509" s="113"/>
      <c r="T509" s="115">
        <v>0</v>
      </c>
      <c r="U509" s="47">
        <v>0</v>
      </c>
      <c r="V509" s="92">
        <v>9.3573124189236473E-4</v>
      </c>
    </row>
    <row r="510" spans="1:22" s="2" customFormat="1" x14ac:dyDescent="0.25">
      <c r="A510" s="44">
        <v>314320</v>
      </c>
      <c r="B510" s="36">
        <v>3143203</v>
      </c>
      <c r="C510" s="45" t="s">
        <v>443</v>
      </c>
      <c r="D510" s="124">
        <v>0.592592592592593</v>
      </c>
      <c r="E510" s="112">
        <v>0.62486079545454498</v>
      </c>
      <c r="F510" s="121">
        <v>0.37028787878787878</v>
      </c>
      <c r="G510" s="121">
        <v>0.90420511374349599</v>
      </c>
      <c r="H510" s="114">
        <v>0.63724649626568741</v>
      </c>
      <c r="I510" s="47">
        <v>1.0310405449721195E-3</v>
      </c>
      <c r="J510" s="119">
        <v>0.42790697674418604</v>
      </c>
      <c r="K510" s="112">
        <v>0.62486079545454498</v>
      </c>
      <c r="L510" s="38">
        <v>0.26738229386892159</v>
      </c>
      <c r="M510" s="38">
        <v>0.93643957731169047</v>
      </c>
      <c r="N510" s="114">
        <v>0.60191093559030606</v>
      </c>
      <c r="O510" s="47">
        <v>1.1142318458930397E-3</v>
      </c>
      <c r="P510" s="117"/>
      <c r="Q510" s="113"/>
      <c r="R510" s="114"/>
      <c r="S510" s="113"/>
      <c r="T510" s="115">
        <v>0</v>
      </c>
      <c r="U510" s="47">
        <v>0</v>
      </c>
      <c r="V510" s="92">
        <v>8.5810895634606376E-4</v>
      </c>
    </row>
    <row r="511" spans="1:22" s="2" customFormat="1" x14ac:dyDescent="0.25">
      <c r="A511" s="44">
        <v>314330</v>
      </c>
      <c r="B511" s="36">
        <v>3143302</v>
      </c>
      <c r="C511" s="45" t="s">
        <v>270</v>
      </c>
      <c r="D511" s="124">
        <v>0.83000704390702107</v>
      </c>
      <c r="E511" s="112">
        <v>0.67295552466991004</v>
      </c>
      <c r="F511" s="121">
        <v>0.55855782571217039</v>
      </c>
      <c r="G511" s="121">
        <v>1.02579453574617</v>
      </c>
      <c r="H511" s="114">
        <v>0.79217618072917018</v>
      </c>
      <c r="I511" s="47">
        <v>1.2817108699369002E-3</v>
      </c>
      <c r="J511" s="119">
        <v>0.52065245987897923</v>
      </c>
      <c r="K511" s="112">
        <v>0.67295552466991004</v>
      </c>
      <c r="L511" s="38">
        <v>0.35037594930853777</v>
      </c>
      <c r="M511" s="38">
        <v>1.0157380490648795</v>
      </c>
      <c r="N511" s="114">
        <v>0.68305699918670859</v>
      </c>
      <c r="O511" s="47">
        <v>1.2644459770573145E-3</v>
      </c>
      <c r="P511" s="117">
        <v>0.18475366178428762</v>
      </c>
      <c r="Q511" s="113">
        <v>0.69973566555378097</v>
      </c>
      <c r="R511" s="114">
        <v>0.12927872649212666</v>
      </c>
      <c r="S511" s="113">
        <v>0.99104046549875602</v>
      </c>
      <c r="T511" s="115">
        <v>0.5601595959954413</v>
      </c>
      <c r="U511" s="47">
        <v>2.3899584330375092E-3</v>
      </c>
      <c r="V511" s="92">
        <v>1.4964544254051878E-3</v>
      </c>
    </row>
    <row r="512" spans="1:22" s="2" customFormat="1" x14ac:dyDescent="0.25">
      <c r="A512" s="44">
        <v>314340</v>
      </c>
      <c r="B512" s="36">
        <v>3143401</v>
      </c>
      <c r="C512" s="45" t="s">
        <v>700</v>
      </c>
      <c r="D512" s="124">
        <v>0.64543524416135867</v>
      </c>
      <c r="E512" s="112">
        <v>0.34960952380952398</v>
      </c>
      <c r="F512" s="121">
        <v>0.22565030836113645</v>
      </c>
      <c r="G512" s="121">
        <v>0.91198929086480496</v>
      </c>
      <c r="H512" s="114">
        <v>0.56881979961297069</v>
      </c>
      <c r="I512" s="47">
        <v>9.2032875758546245E-4</v>
      </c>
      <c r="J512" s="119">
        <v>0.51718213058419249</v>
      </c>
      <c r="K512" s="112">
        <v>0.34960952380952398</v>
      </c>
      <c r="L512" s="38">
        <v>0.18081179839633457</v>
      </c>
      <c r="M512" s="38">
        <v>0.96707636343154868</v>
      </c>
      <c r="N512" s="114">
        <v>0.57394408091394167</v>
      </c>
      <c r="O512" s="47">
        <v>1.0624607976077861E-3</v>
      </c>
      <c r="P512" s="117">
        <v>0.23694029850746268</v>
      </c>
      <c r="Q512" s="113">
        <v>0.419463716814159</v>
      </c>
      <c r="R512" s="114">
        <v>9.9387858274996632E-2</v>
      </c>
      <c r="S512" s="113">
        <v>0.98475710117267501</v>
      </c>
      <c r="T512" s="115">
        <v>0.54207247972383588</v>
      </c>
      <c r="U512" s="47">
        <v>2.3127885400789942E-3</v>
      </c>
      <c r="V512" s="92">
        <v>1.2556735300930984E-3</v>
      </c>
    </row>
    <row r="513" spans="1:22" s="2" customFormat="1" x14ac:dyDescent="0.25">
      <c r="A513" s="44">
        <v>314345</v>
      </c>
      <c r="B513" s="36">
        <v>3143450</v>
      </c>
      <c r="C513" s="45" t="s">
        <v>271</v>
      </c>
      <c r="D513" s="124">
        <v>0.74803149606299191</v>
      </c>
      <c r="E513" s="112">
        <v>0.79520232558139503</v>
      </c>
      <c r="F513" s="121">
        <v>0.59483638527742133</v>
      </c>
      <c r="G513" s="121">
        <v>0.98046755405230201</v>
      </c>
      <c r="H513" s="114">
        <v>0.78765196966486162</v>
      </c>
      <c r="I513" s="47">
        <v>1.2743908688562372E-3</v>
      </c>
      <c r="J513" s="119">
        <v>0.49397590361445781</v>
      </c>
      <c r="K513" s="112">
        <v>0.79520232558139503</v>
      </c>
      <c r="L513" s="38">
        <v>0.39281078733538788</v>
      </c>
      <c r="M513" s="38">
        <v>1.0552907284945383</v>
      </c>
      <c r="N513" s="114">
        <v>0.72405075791496309</v>
      </c>
      <c r="O513" s="47">
        <v>1.3403318743837704E-3</v>
      </c>
      <c r="P513" s="117"/>
      <c r="Q513" s="113"/>
      <c r="R513" s="114"/>
      <c r="S513" s="113"/>
      <c r="T513" s="115">
        <v>0</v>
      </c>
      <c r="U513" s="47">
        <v>0</v>
      </c>
      <c r="V513" s="92">
        <v>1.0458890972960032E-3</v>
      </c>
    </row>
    <row r="514" spans="1:22" s="2" customFormat="1" x14ac:dyDescent="0.25">
      <c r="A514" s="44">
        <v>314350</v>
      </c>
      <c r="B514" s="36">
        <v>3143500</v>
      </c>
      <c r="C514" s="45" t="s">
        <v>444</v>
      </c>
      <c r="D514" s="124">
        <v>0.87551867219917012</v>
      </c>
      <c r="E514" s="112">
        <v>0.58939586919105003</v>
      </c>
      <c r="F514" s="121">
        <v>0.51602708879382386</v>
      </c>
      <c r="G514" s="121">
        <v>1.0370209610405901</v>
      </c>
      <c r="H514" s="114">
        <v>0.77652402491720696</v>
      </c>
      <c r="I514" s="47">
        <v>1.2563862783496181E-3</v>
      </c>
      <c r="J514" s="119">
        <v>0.52857142857142858</v>
      </c>
      <c r="K514" s="112">
        <v>0.58939586919105003</v>
      </c>
      <c r="L514" s="38">
        <v>0.31153781657241214</v>
      </c>
      <c r="M514" s="38">
        <v>0.98097641577457861</v>
      </c>
      <c r="N514" s="114">
        <v>0.64625711617349535</v>
      </c>
      <c r="O514" s="47">
        <v>1.1963236035399643E-3</v>
      </c>
      <c r="P514" s="117">
        <v>0.17326732673267325</v>
      </c>
      <c r="Q514" s="113">
        <v>0.58340825688073406</v>
      </c>
      <c r="R514" s="114">
        <v>0.10108558906349352</v>
      </c>
      <c r="S514" s="113">
        <v>0.99709298243150202</v>
      </c>
      <c r="T514" s="115">
        <v>0.54908928574749782</v>
      </c>
      <c r="U514" s="47">
        <v>2.3427262129299574E-3</v>
      </c>
      <c r="V514" s="92">
        <v>1.4496291953418246E-3</v>
      </c>
    </row>
    <row r="515" spans="1:22" s="2" customFormat="1" x14ac:dyDescent="0.25">
      <c r="A515" s="44">
        <v>314360</v>
      </c>
      <c r="B515" s="36">
        <v>3143609</v>
      </c>
      <c r="C515" s="45" t="s">
        <v>701</v>
      </c>
      <c r="D515" s="124"/>
      <c r="E515" s="112">
        <v>0.75299328859060399</v>
      </c>
      <c r="F515" s="121"/>
      <c r="G515" s="121"/>
      <c r="H515" s="114"/>
      <c r="I515" s="47">
        <v>0</v>
      </c>
      <c r="J515" s="119"/>
      <c r="K515" s="112">
        <v>0.75299328859060399</v>
      </c>
      <c r="L515" s="38"/>
      <c r="M515" s="38"/>
      <c r="N515" s="114"/>
      <c r="O515" s="47">
        <v>0</v>
      </c>
      <c r="P515" s="117"/>
      <c r="Q515" s="113">
        <v>0.73455128205128195</v>
      </c>
      <c r="R515" s="114"/>
      <c r="S515" s="113"/>
      <c r="T515" s="115">
        <v>0</v>
      </c>
      <c r="U515" s="47">
        <v>0</v>
      </c>
      <c r="V515" s="92">
        <v>0</v>
      </c>
    </row>
    <row r="516" spans="1:22" s="2" customFormat="1" x14ac:dyDescent="0.25">
      <c r="A516" s="44">
        <v>314370</v>
      </c>
      <c r="B516" s="36">
        <v>3143708</v>
      </c>
      <c r="C516" s="45" t="s">
        <v>472</v>
      </c>
      <c r="D516" s="124">
        <v>0.75</v>
      </c>
      <c r="E516" s="112">
        <v>0.83376923076923104</v>
      </c>
      <c r="F516" s="121">
        <v>0.62532692307692328</v>
      </c>
      <c r="G516" s="121">
        <v>0.94888314696411302</v>
      </c>
      <c r="H516" s="114">
        <v>0.78710503502051821</v>
      </c>
      <c r="I516" s="47">
        <v>1.2735059494458165E-3</v>
      </c>
      <c r="J516" s="119">
        <v>0.75</v>
      </c>
      <c r="K516" s="112">
        <v>0.83376923076923104</v>
      </c>
      <c r="L516" s="38">
        <v>0.62532692307692328</v>
      </c>
      <c r="M516" s="38">
        <v>1.201277213231573</v>
      </c>
      <c r="N516" s="114">
        <v>0.91330206815424808</v>
      </c>
      <c r="O516" s="47">
        <v>1.6906658262645258E-3</v>
      </c>
      <c r="P516" s="117"/>
      <c r="Q516" s="113"/>
      <c r="R516" s="114"/>
      <c r="S516" s="113"/>
      <c r="T516" s="115">
        <v>0</v>
      </c>
      <c r="U516" s="47">
        <v>0</v>
      </c>
      <c r="V516" s="92">
        <v>1.185668710284137E-3</v>
      </c>
    </row>
    <row r="517" spans="1:22" s="2" customFormat="1" x14ac:dyDescent="0.25">
      <c r="A517" s="44">
        <v>314380</v>
      </c>
      <c r="B517" s="36">
        <v>3143807</v>
      </c>
      <c r="C517" s="45" t="s">
        <v>272</v>
      </c>
      <c r="D517" s="124">
        <v>0.86516853932584303</v>
      </c>
      <c r="E517" s="112">
        <v>0.58011157024793403</v>
      </c>
      <c r="F517" s="121">
        <v>0.5018942798774263</v>
      </c>
      <c r="G517" s="121">
        <v>1.01932394142383</v>
      </c>
      <c r="H517" s="114">
        <v>0.76060911065062808</v>
      </c>
      <c r="I517" s="47">
        <v>1.2306365535967076E-3</v>
      </c>
      <c r="J517" s="119">
        <v>0.36813186813186816</v>
      </c>
      <c r="K517" s="112">
        <v>0.58011157024793403</v>
      </c>
      <c r="L517" s="38">
        <v>0.21355755608028343</v>
      </c>
      <c r="M517" s="38">
        <v>0.9018596940436866</v>
      </c>
      <c r="N517" s="114">
        <v>0.55770862506198504</v>
      </c>
      <c r="O517" s="47">
        <v>1.0324064143540589E-3</v>
      </c>
      <c r="P517" s="117"/>
      <c r="Q517" s="113"/>
      <c r="R517" s="114"/>
      <c r="S517" s="113"/>
      <c r="T517" s="115">
        <v>0</v>
      </c>
      <c r="U517" s="47">
        <v>0</v>
      </c>
      <c r="V517" s="92">
        <v>9.0521718718030667E-4</v>
      </c>
    </row>
    <row r="518" spans="1:22" s="2" customFormat="1" x14ac:dyDescent="0.25">
      <c r="A518" s="44">
        <v>314390</v>
      </c>
      <c r="B518" s="36">
        <v>3143906</v>
      </c>
      <c r="C518" s="45" t="s">
        <v>702</v>
      </c>
      <c r="D518" s="124">
        <v>0.800539083557952</v>
      </c>
      <c r="E518" s="112">
        <v>0.46149561299502001</v>
      </c>
      <c r="F518" s="121">
        <v>0.36944527509304859</v>
      </c>
      <c r="G518" s="121">
        <v>0.99871621181154202</v>
      </c>
      <c r="H518" s="114">
        <v>0.6840807434522953</v>
      </c>
      <c r="I518" s="47">
        <v>1.106816572028542E-3</v>
      </c>
      <c r="J518" s="119">
        <v>0.52442996742671011</v>
      </c>
      <c r="K518" s="112">
        <v>0.46149561299502001</v>
      </c>
      <c r="L518" s="38">
        <v>0.24202212929054795</v>
      </c>
      <c r="M518" s="38">
        <v>0.99573954969895295</v>
      </c>
      <c r="N518" s="114">
        <v>0.61888083949475048</v>
      </c>
      <c r="O518" s="47">
        <v>1.1456458080493059E-3</v>
      </c>
      <c r="P518" s="117">
        <v>0.28083989501312334</v>
      </c>
      <c r="Q518" s="113">
        <v>0.47971186440677999</v>
      </c>
      <c r="R518" s="114">
        <v>0.13472222963654976</v>
      </c>
      <c r="S518" s="113">
        <v>1.0491564992783</v>
      </c>
      <c r="T518" s="115">
        <v>0.5919393644574249</v>
      </c>
      <c r="U518" s="47">
        <v>2.5255489436324849E-3</v>
      </c>
      <c r="V518" s="92">
        <v>1.4060947407576363E-3</v>
      </c>
    </row>
    <row r="519" spans="1:22" s="2" customFormat="1" x14ac:dyDescent="0.25">
      <c r="A519" s="44">
        <v>314400</v>
      </c>
      <c r="B519" s="36">
        <v>3144003</v>
      </c>
      <c r="C519" s="45" t="s">
        <v>273</v>
      </c>
      <c r="D519" s="124">
        <v>0.79279279279279302</v>
      </c>
      <c r="E519" s="112">
        <v>0.746694334650856</v>
      </c>
      <c r="F519" s="121">
        <v>0.59197388693040853</v>
      </c>
      <c r="G519" s="121">
        <v>1.0123686148741999</v>
      </c>
      <c r="H519" s="114">
        <v>0.80217125090230423</v>
      </c>
      <c r="I519" s="47">
        <v>1.2978825125567227E-3</v>
      </c>
      <c r="J519" s="119">
        <v>0.63076923076923075</v>
      </c>
      <c r="K519" s="112">
        <v>0.746694334650856</v>
      </c>
      <c r="L519" s="38">
        <v>0.47099181108746302</v>
      </c>
      <c r="M519" s="38">
        <v>1.1415208090510027</v>
      </c>
      <c r="N519" s="114">
        <v>0.80625631006923282</v>
      </c>
      <c r="O519" s="47">
        <v>1.4925072855676168E-3</v>
      </c>
      <c r="P519" s="117">
        <v>0.265625</v>
      </c>
      <c r="Q519" s="113">
        <v>0.73488372093023302</v>
      </c>
      <c r="R519" s="114">
        <v>0.19520348837209314</v>
      </c>
      <c r="S519" s="113">
        <v>1.11319027258253</v>
      </c>
      <c r="T519" s="115">
        <v>0.65419688047731162</v>
      </c>
      <c r="U519" s="47">
        <v>2.7911748054322478E-3</v>
      </c>
      <c r="V519" s="92">
        <v>1.6743908803361855E-3</v>
      </c>
    </row>
    <row r="520" spans="1:22" s="2" customFormat="1" x14ac:dyDescent="0.25">
      <c r="A520" s="44">
        <v>314410</v>
      </c>
      <c r="B520" s="36">
        <v>3144102</v>
      </c>
      <c r="C520" s="45" t="s">
        <v>274</v>
      </c>
      <c r="D520" s="124">
        <v>0.68578553615960069</v>
      </c>
      <c r="E520" s="112">
        <v>0.45342094861660098</v>
      </c>
      <c r="F520" s="121">
        <v>0.31094952835303047</v>
      </c>
      <c r="G520" s="121">
        <v>0.94309952537649899</v>
      </c>
      <c r="H520" s="114">
        <v>0.62702452686476473</v>
      </c>
      <c r="I520" s="47">
        <v>1.0145017880490504E-3</v>
      </c>
      <c r="J520" s="119">
        <v>0.55527638190954776</v>
      </c>
      <c r="K520" s="112">
        <v>0.45342094861660098</v>
      </c>
      <c r="L520" s="38">
        <v>0.25177394382982116</v>
      </c>
      <c r="M520" s="38">
        <v>1.0315895837869269</v>
      </c>
      <c r="N520" s="114">
        <v>0.64168176380837405</v>
      </c>
      <c r="O520" s="47">
        <v>1.1878539064303737E-3</v>
      </c>
      <c r="P520" s="117"/>
      <c r="Q520" s="113"/>
      <c r="R520" s="114"/>
      <c r="S520" s="113"/>
      <c r="T520" s="115">
        <v>0</v>
      </c>
      <c r="U520" s="47">
        <v>0</v>
      </c>
      <c r="V520" s="92">
        <v>8.8094227779176963E-4</v>
      </c>
    </row>
    <row r="521" spans="1:22" s="2" customFormat="1" x14ac:dyDescent="0.25">
      <c r="A521" s="44">
        <v>314420</v>
      </c>
      <c r="B521" s="36">
        <v>3144201</v>
      </c>
      <c r="C521" s="45" t="s">
        <v>275</v>
      </c>
      <c r="D521" s="124">
        <v>0.6739130434782612</v>
      </c>
      <c r="E521" s="112">
        <v>0.74693750000000003</v>
      </c>
      <c r="F521" s="121">
        <v>0.50337092391304372</v>
      </c>
      <c r="G521" s="121">
        <v>0.93401148212680496</v>
      </c>
      <c r="H521" s="114">
        <v>0.7186912030199244</v>
      </c>
      <c r="I521" s="47">
        <v>1.162814976576012E-3</v>
      </c>
      <c r="J521" s="119">
        <v>0.32500000000000001</v>
      </c>
      <c r="K521" s="112">
        <v>0.74693750000000003</v>
      </c>
      <c r="L521" s="38">
        <v>0.24275468750000001</v>
      </c>
      <c r="M521" s="38">
        <v>0.91301561578876167</v>
      </c>
      <c r="N521" s="114">
        <v>0.57788515164438081</v>
      </c>
      <c r="O521" s="47">
        <v>1.0697563396142886E-3</v>
      </c>
      <c r="P521" s="117"/>
      <c r="Q521" s="113"/>
      <c r="R521" s="114"/>
      <c r="S521" s="113"/>
      <c r="T521" s="115">
        <v>0</v>
      </c>
      <c r="U521" s="47">
        <v>0</v>
      </c>
      <c r="V521" s="92">
        <v>8.9302852647612022E-4</v>
      </c>
    </row>
    <row r="522" spans="1:22" s="2" customFormat="1" x14ac:dyDescent="0.25">
      <c r="A522" s="44">
        <v>314430</v>
      </c>
      <c r="B522" s="36">
        <v>3144300</v>
      </c>
      <c r="C522" s="45" t="s">
        <v>276</v>
      </c>
      <c r="D522" s="124">
        <v>0.63761467889908208</v>
      </c>
      <c r="E522" s="112">
        <v>0.77475555555555597</v>
      </c>
      <c r="F522" s="121">
        <v>0.49399551478083575</v>
      </c>
      <c r="G522" s="121">
        <v>0.92002491183316504</v>
      </c>
      <c r="H522" s="114">
        <v>0.70701021330700042</v>
      </c>
      <c r="I522" s="47">
        <v>1.1439155803925835E-3</v>
      </c>
      <c r="J522" s="119">
        <v>0.32407407407407407</v>
      </c>
      <c r="K522" s="112">
        <v>0.77475555555555597</v>
      </c>
      <c r="L522" s="38">
        <v>0.25107818930041165</v>
      </c>
      <c r="M522" s="38">
        <v>0.8803301076420087</v>
      </c>
      <c r="N522" s="114">
        <v>0.5657041484712102</v>
      </c>
      <c r="O522" s="47">
        <v>1.0472073861928657E-3</v>
      </c>
      <c r="P522" s="117">
        <v>8.1081081081081086E-2</v>
      </c>
      <c r="Q522" s="113">
        <v>0.77295800524934399</v>
      </c>
      <c r="R522" s="114">
        <v>6.2672270695892762E-2</v>
      </c>
      <c r="S522" s="113">
        <v>0.87302574753016504</v>
      </c>
      <c r="T522" s="115">
        <v>0.4678490091130289</v>
      </c>
      <c r="U522" s="47">
        <v>1.9961091315965347E-3</v>
      </c>
      <c r="V522" s="92">
        <v>1.2756710129534867E-3</v>
      </c>
    </row>
    <row r="523" spans="1:22" s="2" customFormat="1" x14ac:dyDescent="0.25">
      <c r="A523" s="44">
        <v>314435</v>
      </c>
      <c r="B523" s="36">
        <v>3144359</v>
      </c>
      <c r="C523" s="45" t="s">
        <v>277</v>
      </c>
      <c r="D523" s="124">
        <v>0.69540229885057503</v>
      </c>
      <c r="E523" s="112">
        <v>0.75423446893787605</v>
      </c>
      <c r="F523" s="121">
        <v>0.52449638357174166</v>
      </c>
      <c r="G523" s="121">
        <v>0.95587518089799695</v>
      </c>
      <c r="H523" s="114">
        <v>0.74018578223486931</v>
      </c>
      <c r="I523" s="47">
        <v>1.1975923865697787E-3</v>
      </c>
      <c r="J523" s="119">
        <v>0.3597560975609756</v>
      </c>
      <c r="K523" s="112">
        <v>0.75423446893787605</v>
      </c>
      <c r="L523" s="38">
        <v>0.27134044919106515</v>
      </c>
      <c r="M523" s="38">
        <v>0.89020751463521419</v>
      </c>
      <c r="N523" s="114">
        <v>0.58077398191313967</v>
      </c>
      <c r="O523" s="47">
        <v>1.0751040189676702E-3</v>
      </c>
      <c r="P523" s="117"/>
      <c r="Q523" s="113"/>
      <c r="R523" s="114"/>
      <c r="S523" s="113"/>
      <c r="T523" s="115">
        <v>0</v>
      </c>
      <c r="U523" s="47">
        <v>0</v>
      </c>
      <c r="V523" s="92">
        <v>9.0907856221497966E-4</v>
      </c>
    </row>
    <row r="524" spans="1:22" s="2" customFormat="1" x14ac:dyDescent="0.25">
      <c r="A524" s="44">
        <v>314437</v>
      </c>
      <c r="B524" s="36">
        <v>3144375</v>
      </c>
      <c r="C524" s="45" t="s">
        <v>703</v>
      </c>
      <c r="D524" s="124">
        <v>0.88297872340425498</v>
      </c>
      <c r="E524" s="112">
        <v>0.73237931034482795</v>
      </c>
      <c r="F524" s="121">
        <v>0.64667534849596486</v>
      </c>
      <c r="G524" s="121">
        <v>1.0113949326862199</v>
      </c>
      <c r="H524" s="114">
        <v>0.8290351405910924</v>
      </c>
      <c r="I524" s="47">
        <v>1.3413472622683491E-3</v>
      </c>
      <c r="J524" s="119">
        <v>0.43269230769230771</v>
      </c>
      <c r="K524" s="112">
        <v>0.73237931034482795</v>
      </c>
      <c r="L524" s="38">
        <v>0.31689489389920439</v>
      </c>
      <c r="M524" s="38">
        <v>0.96947739173583902</v>
      </c>
      <c r="N524" s="114">
        <v>0.64318614281752173</v>
      </c>
      <c r="O524" s="47">
        <v>1.1906387486739216E-3</v>
      </c>
      <c r="P524" s="117"/>
      <c r="Q524" s="113"/>
      <c r="R524" s="114"/>
      <c r="S524" s="113"/>
      <c r="T524" s="115">
        <v>0</v>
      </c>
      <c r="U524" s="47">
        <v>0</v>
      </c>
      <c r="V524" s="92">
        <v>1.0127944043769083E-3</v>
      </c>
    </row>
    <row r="525" spans="1:22" s="2" customFormat="1" x14ac:dyDescent="0.25">
      <c r="A525" s="44">
        <v>314440</v>
      </c>
      <c r="B525" s="36">
        <v>3144409</v>
      </c>
      <c r="C525" s="45" t="s">
        <v>704</v>
      </c>
      <c r="D525" s="124">
        <v>0.75</v>
      </c>
      <c r="E525" s="112">
        <v>0.41237628865979398</v>
      </c>
      <c r="F525" s="121">
        <v>0.3092822164948455</v>
      </c>
      <c r="G525" s="121">
        <v>0.98462122584957201</v>
      </c>
      <c r="H525" s="114">
        <v>0.64695172117220878</v>
      </c>
      <c r="I525" s="47">
        <v>1.046743228996803E-3</v>
      </c>
      <c r="J525" s="119">
        <v>0.71951219512195119</v>
      </c>
      <c r="K525" s="112">
        <v>0.41237628865979398</v>
      </c>
      <c r="L525" s="38">
        <v>0.29670976866985177</v>
      </c>
      <c r="M525" s="38">
        <v>1.0843763647545002</v>
      </c>
      <c r="N525" s="114">
        <v>0.69054306671217591</v>
      </c>
      <c r="O525" s="47">
        <v>1.2783038658979633E-3</v>
      </c>
      <c r="P525" s="117"/>
      <c r="Q525" s="113"/>
      <c r="R525" s="114"/>
      <c r="S525" s="113"/>
      <c r="T525" s="115">
        <v>0</v>
      </c>
      <c r="U525" s="47">
        <v>0</v>
      </c>
      <c r="V525" s="92">
        <v>9.3001883795790653E-4</v>
      </c>
    </row>
    <row r="526" spans="1:22" s="2" customFormat="1" x14ac:dyDescent="0.25">
      <c r="A526" s="44">
        <v>314450</v>
      </c>
      <c r="B526" s="36">
        <v>3144508</v>
      </c>
      <c r="C526" s="45" t="s">
        <v>278</v>
      </c>
      <c r="D526" s="124">
        <v>0.96666666666666701</v>
      </c>
      <c r="E526" s="112">
        <v>0.59892650334075703</v>
      </c>
      <c r="F526" s="121">
        <v>0.57896228656273196</v>
      </c>
      <c r="G526" s="121">
        <v>1.11397580092199</v>
      </c>
      <c r="H526" s="114">
        <v>0.84646904374236098</v>
      </c>
      <c r="I526" s="47">
        <v>1.3695546531467774E-3</v>
      </c>
      <c r="J526" s="119">
        <v>0.50531914893617025</v>
      </c>
      <c r="K526" s="112">
        <v>0.59892650334075703</v>
      </c>
      <c r="L526" s="38">
        <v>0.30264903094346768</v>
      </c>
      <c r="M526" s="38">
        <v>0.99341474933769591</v>
      </c>
      <c r="N526" s="114">
        <v>0.64803189014058182</v>
      </c>
      <c r="O526" s="47">
        <v>1.199608989394352E-3</v>
      </c>
      <c r="P526" s="117"/>
      <c r="Q526" s="113"/>
      <c r="R526" s="114"/>
      <c r="S526" s="113"/>
      <c r="T526" s="115">
        <v>0</v>
      </c>
      <c r="U526" s="47">
        <v>0</v>
      </c>
      <c r="V526" s="92">
        <v>1.0276654570164517E-3</v>
      </c>
    </row>
    <row r="527" spans="1:22" s="2" customFormat="1" x14ac:dyDescent="0.25">
      <c r="A527" s="44">
        <v>314460</v>
      </c>
      <c r="B527" s="36">
        <v>3144607</v>
      </c>
      <c r="C527" s="45" t="s">
        <v>279</v>
      </c>
      <c r="D527" s="124">
        <v>0.71428571428571419</v>
      </c>
      <c r="E527" s="112">
        <v>0.63919761029411803</v>
      </c>
      <c r="F527" s="121">
        <v>0.45656972163865567</v>
      </c>
      <c r="G527" s="121">
        <v>0.94467328598703304</v>
      </c>
      <c r="H527" s="114">
        <v>0.70062150381284438</v>
      </c>
      <c r="I527" s="47">
        <v>1.1335788919099891E-3</v>
      </c>
      <c r="J527" s="119">
        <v>0.44755244755244755</v>
      </c>
      <c r="K527" s="112">
        <v>0.63919761029411803</v>
      </c>
      <c r="L527" s="38">
        <v>0.28607445495680806</v>
      </c>
      <c r="M527" s="38">
        <v>0.93651122810068788</v>
      </c>
      <c r="N527" s="114">
        <v>0.61129284152874797</v>
      </c>
      <c r="O527" s="47">
        <v>1.1315992299255843E-3</v>
      </c>
      <c r="P527" s="117"/>
      <c r="Q527" s="113"/>
      <c r="R527" s="114"/>
      <c r="S527" s="113"/>
      <c r="T527" s="115">
        <v>0</v>
      </c>
      <c r="U527" s="47">
        <v>0</v>
      </c>
      <c r="V527" s="92">
        <v>9.0607124873422944E-4</v>
      </c>
    </row>
    <row r="528" spans="1:22" s="2" customFormat="1" x14ac:dyDescent="0.25">
      <c r="A528" s="44">
        <v>314465</v>
      </c>
      <c r="B528" s="36">
        <v>3144656</v>
      </c>
      <c r="C528" s="45" t="s">
        <v>280</v>
      </c>
      <c r="D528" s="124">
        <v>0.64071856287425133</v>
      </c>
      <c r="E528" s="112">
        <v>0.76461273666092899</v>
      </c>
      <c r="F528" s="121">
        <v>0.48990157378873883</v>
      </c>
      <c r="G528" s="121">
        <v>0.94971884287497599</v>
      </c>
      <c r="H528" s="114">
        <v>0.71981020833185738</v>
      </c>
      <c r="I528" s="47">
        <v>1.1646254845245109E-3</v>
      </c>
      <c r="J528" s="119">
        <v>0.30508474576271188</v>
      </c>
      <c r="K528" s="112">
        <v>0.76461273666092899</v>
      </c>
      <c r="L528" s="38">
        <v>0.23327168237113088</v>
      </c>
      <c r="M528" s="38">
        <v>0.93266193008800236</v>
      </c>
      <c r="N528" s="114">
        <v>0.58296680622956665</v>
      </c>
      <c r="O528" s="47">
        <v>1.0791632817943463E-3</v>
      </c>
      <c r="P528" s="117"/>
      <c r="Q528" s="113"/>
      <c r="R528" s="114"/>
      <c r="S528" s="113"/>
      <c r="T528" s="115">
        <v>0</v>
      </c>
      <c r="U528" s="47">
        <v>0</v>
      </c>
      <c r="V528" s="92">
        <v>8.9751550652754299E-4</v>
      </c>
    </row>
    <row r="529" spans="1:22" s="2" customFormat="1" x14ac:dyDescent="0.25">
      <c r="A529" s="44">
        <v>314467</v>
      </c>
      <c r="B529" s="36">
        <v>3144672</v>
      </c>
      <c r="C529" s="45" t="s">
        <v>705</v>
      </c>
      <c r="D529" s="124">
        <v>0.66216216216216295</v>
      </c>
      <c r="E529" s="112">
        <v>0.73935609756097598</v>
      </c>
      <c r="F529" s="121">
        <v>0.48957363216875494</v>
      </c>
      <c r="G529" s="121">
        <v>0.94701319098191505</v>
      </c>
      <c r="H529" s="114">
        <v>0.71829341157533499</v>
      </c>
      <c r="I529" s="47">
        <v>1.1621713651788241E-3</v>
      </c>
      <c r="J529" s="119">
        <v>0.30851063829787234</v>
      </c>
      <c r="K529" s="112">
        <v>0.73935609756097598</v>
      </c>
      <c r="L529" s="38">
        <v>0.22809922158796067</v>
      </c>
      <c r="M529" s="38">
        <v>0.91515030009449416</v>
      </c>
      <c r="N529" s="114">
        <v>0.57162476084122738</v>
      </c>
      <c r="O529" s="47">
        <v>1.0581673712334958E-3</v>
      </c>
      <c r="P529" s="117"/>
      <c r="Q529" s="113"/>
      <c r="R529" s="114"/>
      <c r="S529" s="113"/>
      <c r="T529" s="115">
        <v>0</v>
      </c>
      <c r="U529" s="47">
        <v>0</v>
      </c>
      <c r="V529" s="92">
        <v>8.8813549456492804E-4</v>
      </c>
    </row>
    <row r="530" spans="1:22" s="2" customFormat="1" x14ac:dyDescent="0.25">
      <c r="A530" s="44">
        <v>314470</v>
      </c>
      <c r="B530" s="36">
        <v>3144706</v>
      </c>
      <c r="C530" s="45" t="s">
        <v>281</v>
      </c>
      <c r="D530" s="124">
        <v>0.80636604774535803</v>
      </c>
      <c r="E530" s="112">
        <v>0.52969159836065605</v>
      </c>
      <c r="F530" s="121">
        <v>0.42712532069400377</v>
      </c>
      <c r="G530" s="121">
        <v>0.98724165295631405</v>
      </c>
      <c r="H530" s="114">
        <v>0.70718348682515897</v>
      </c>
      <c r="I530" s="47">
        <v>1.1441959303413684E-3</v>
      </c>
      <c r="J530" s="119">
        <v>0.45663265306122447</v>
      </c>
      <c r="K530" s="112">
        <v>0.52969159836065605</v>
      </c>
      <c r="L530" s="38">
        <v>0.24187447986366692</v>
      </c>
      <c r="M530" s="38">
        <v>0.95728253601763091</v>
      </c>
      <c r="N530" s="114">
        <v>0.59957850794064893</v>
      </c>
      <c r="O530" s="47">
        <v>1.109914155331494E-3</v>
      </c>
      <c r="P530" s="117"/>
      <c r="Q530" s="113"/>
      <c r="R530" s="114"/>
      <c r="S530" s="113"/>
      <c r="T530" s="115">
        <v>0</v>
      </c>
      <c r="U530" s="47">
        <v>0</v>
      </c>
      <c r="V530" s="92">
        <v>9.0164403426914498E-4</v>
      </c>
    </row>
    <row r="531" spans="1:22" s="2" customFormat="1" x14ac:dyDescent="0.25">
      <c r="A531" s="44">
        <v>314480</v>
      </c>
      <c r="B531" s="36">
        <v>3144805</v>
      </c>
      <c r="C531" s="45" t="s">
        <v>282</v>
      </c>
      <c r="D531" s="124">
        <v>0.81220657276995301</v>
      </c>
      <c r="E531" s="112">
        <v>0.32499473364391301</v>
      </c>
      <c r="F531" s="121">
        <v>0.26396285878120634</v>
      </c>
      <c r="G531" s="121">
        <v>1.00023873807992</v>
      </c>
      <c r="H531" s="114">
        <v>0.63210079843056322</v>
      </c>
      <c r="I531" s="47">
        <v>1.0227150019816464E-3</v>
      </c>
      <c r="J531" s="119">
        <v>0.57365145228215764</v>
      </c>
      <c r="K531" s="112">
        <v>0.32499473364391301</v>
      </c>
      <c r="L531" s="38">
        <v>0.1864337009388837</v>
      </c>
      <c r="M531" s="38">
        <v>0.97445261146992124</v>
      </c>
      <c r="N531" s="114">
        <v>0.58044315620440246</v>
      </c>
      <c r="O531" s="47">
        <v>1.0744916085289834E-3</v>
      </c>
      <c r="P531" s="117">
        <v>0.18390804597701149</v>
      </c>
      <c r="Q531" s="113">
        <v>0.31901041666666702</v>
      </c>
      <c r="R531" s="114">
        <v>5.8668582375478992E-2</v>
      </c>
      <c r="S531" s="113">
        <v>0.90196606156548997</v>
      </c>
      <c r="T531" s="115">
        <v>0.48031732197048449</v>
      </c>
      <c r="U531" s="47">
        <v>2.0493060234688795E-3</v>
      </c>
      <c r="V531" s="92">
        <v>1.2487438488980279E-3</v>
      </c>
    </row>
    <row r="532" spans="1:22" s="2" customFormat="1" x14ac:dyDescent="0.25">
      <c r="A532" s="44">
        <v>314490</v>
      </c>
      <c r="B532" s="36">
        <v>3144904</v>
      </c>
      <c r="C532" s="45" t="s">
        <v>706</v>
      </c>
      <c r="D532" s="124">
        <v>0.83</v>
      </c>
      <c r="E532" s="112">
        <v>0.75321428571428595</v>
      </c>
      <c r="F532" s="121">
        <v>0.62516785714285728</v>
      </c>
      <c r="G532" s="121">
        <v>0.99796920672510903</v>
      </c>
      <c r="H532" s="114">
        <v>0.81156853193398315</v>
      </c>
      <c r="I532" s="47">
        <v>1.3130869551279043E-3</v>
      </c>
      <c r="J532" s="119">
        <v>0.4891304347826087</v>
      </c>
      <c r="K532" s="112">
        <v>0.75321428571428595</v>
      </c>
      <c r="L532" s="38">
        <v>0.36842003105590077</v>
      </c>
      <c r="M532" s="38">
        <v>0.9976734081092471</v>
      </c>
      <c r="N532" s="114">
        <v>0.6830467195825739</v>
      </c>
      <c r="O532" s="47">
        <v>1.2644269478926777E-3</v>
      </c>
      <c r="P532" s="117"/>
      <c r="Q532" s="113"/>
      <c r="R532" s="114"/>
      <c r="S532" s="113"/>
      <c r="T532" s="115">
        <v>0</v>
      </c>
      <c r="U532" s="47">
        <v>0</v>
      </c>
      <c r="V532" s="92">
        <v>1.0310055612082329E-3</v>
      </c>
    </row>
    <row r="533" spans="1:22" s="2" customFormat="1" x14ac:dyDescent="0.25">
      <c r="A533" s="44">
        <v>314500</v>
      </c>
      <c r="B533" s="36">
        <v>3145000</v>
      </c>
      <c r="C533" s="45" t="s">
        <v>283</v>
      </c>
      <c r="D533" s="124">
        <v>0.82460732984293195</v>
      </c>
      <c r="E533" s="112">
        <v>0.51319617224880398</v>
      </c>
      <c r="F533" s="121">
        <v>0.42318532528369962</v>
      </c>
      <c r="G533" s="121">
        <v>1.01290352698668</v>
      </c>
      <c r="H533" s="114">
        <v>0.71804442613518982</v>
      </c>
      <c r="I533" s="47">
        <v>1.1617685162257081E-3</v>
      </c>
      <c r="J533" s="119">
        <v>0.60416666666666663</v>
      </c>
      <c r="K533" s="112">
        <v>0.51319617224880398</v>
      </c>
      <c r="L533" s="38">
        <v>0.3100560207336524</v>
      </c>
      <c r="M533" s="38">
        <v>1.0441208038754912</v>
      </c>
      <c r="N533" s="114">
        <v>0.67708841230457184</v>
      </c>
      <c r="O533" s="47">
        <v>1.2533971836464852E-3</v>
      </c>
      <c r="P533" s="117">
        <v>0.22513089005235601</v>
      </c>
      <c r="Q533" s="113">
        <v>0.48063473053892197</v>
      </c>
      <c r="R533" s="114">
        <v>0.1082057246763018</v>
      </c>
      <c r="S533" s="113">
        <v>0.98044309365593096</v>
      </c>
      <c r="T533" s="115">
        <v>0.54432440916611635</v>
      </c>
      <c r="U533" s="47">
        <v>2.322396547867595E-3</v>
      </c>
      <c r="V533" s="92">
        <v>1.4305455895223963E-3</v>
      </c>
    </row>
    <row r="534" spans="1:22" s="2" customFormat="1" x14ac:dyDescent="0.25">
      <c r="A534" s="44">
        <v>314505</v>
      </c>
      <c r="B534" s="36">
        <v>3145059</v>
      </c>
      <c r="C534" s="45" t="s">
        <v>284</v>
      </c>
      <c r="D534" s="124">
        <v>0.76271186440678007</v>
      </c>
      <c r="E534" s="112">
        <v>0.752413173652695</v>
      </c>
      <c r="F534" s="121">
        <v>0.57387445448086938</v>
      </c>
      <c r="G534" s="121">
        <v>0.99931424959210502</v>
      </c>
      <c r="H534" s="114">
        <v>0.7865943520364872</v>
      </c>
      <c r="I534" s="47">
        <v>1.2726796838402011E-3</v>
      </c>
      <c r="J534" s="119">
        <v>0.31451612903225806</v>
      </c>
      <c r="K534" s="112">
        <v>0.752413173652695</v>
      </c>
      <c r="L534" s="38">
        <v>0.23664607881012181</v>
      </c>
      <c r="M534" s="38">
        <v>0.89961361062056089</v>
      </c>
      <c r="N534" s="114">
        <v>0.56812984471534134</v>
      </c>
      <c r="O534" s="47">
        <v>1.051697731597578E-3</v>
      </c>
      <c r="P534" s="117">
        <v>0</v>
      </c>
      <c r="Q534" s="113">
        <v>0.70084999999999997</v>
      </c>
      <c r="R534" s="114">
        <v>0</v>
      </c>
      <c r="S534" s="113">
        <v>0.79854904732004695</v>
      </c>
      <c r="T534" s="115">
        <v>0.39927452366002347</v>
      </c>
      <c r="U534" s="47">
        <v>1.7035314966309593E-3</v>
      </c>
      <c r="V534" s="92">
        <v>1.2704572655013035E-3</v>
      </c>
    </row>
    <row r="535" spans="1:22" s="2" customFormat="1" x14ac:dyDescent="0.25">
      <c r="A535" s="44">
        <v>314510</v>
      </c>
      <c r="B535" s="36">
        <v>3145109</v>
      </c>
      <c r="C535" s="45" t="s">
        <v>285</v>
      </c>
      <c r="D535" s="124">
        <v>0.798722044728434</v>
      </c>
      <c r="E535" s="112">
        <v>0.44666434262948201</v>
      </c>
      <c r="F535" s="121">
        <v>0.3567606570523017</v>
      </c>
      <c r="G535" s="121">
        <v>0.99539029611630803</v>
      </c>
      <c r="H535" s="114">
        <v>0.67607547658430489</v>
      </c>
      <c r="I535" s="47">
        <v>1.0938643553234087E-3</v>
      </c>
      <c r="J535" s="119">
        <v>0.58992805755395683</v>
      </c>
      <c r="K535" s="112">
        <v>0.44666434262948201</v>
      </c>
      <c r="L535" s="38">
        <v>0.26349982802602534</v>
      </c>
      <c r="M535" s="38">
        <v>1.0560192517117211</v>
      </c>
      <c r="N535" s="114">
        <v>0.65975953986887315</v>
      </c>
      <c r="O535" s="47">
        <v>1.2213187142590875E-3</v>
      </c>
      <c r="P535" s="117">
        <v>0.22916666666666666</v>
      </c>
      <c r="Q535" s="113">
        <v>0.547698529411765</v>
      </c>
      <c r="R535" s="114">
        <v>0.12551424632352948</v>
      </c>
      <c r="S535" s="113">
        <v>1.07208567012408</v>
      </c>
      <c r="T535" s="115">
        <v>0.59879995822380472</v>
      </c>
      <c r="U535" s="47">
        <v>2.5548201264254285E-3</v>
      </c>
      <c r="V535" s="92">
        <v>1.4370372531180842E-3</v>
      </c>
    </row>
    <row r="536" spans="1:22" s="2" customFormat="1" x14ac:dyDescent="0.25">
      <c r="A536" s="44">
        <v>314520</v>
      </c>
      <c r="B536" s="36">
        <v>3145208</v>
      </c>
      <c r="C536" s="45" t="s">
        <v>286</v>
      </c>
      <c r="D536" s="124">
        <v>0.70566037735849108</v>
      </c>
      <c r="E536" s="112">
        <v>0.60101560788608999</v>
      </c>
      <c r="F536" s="121">
        <v>0.42411290065924118</v>
      </c>
      <c r="G536" s="121">
        <v>0.96405281233630702</v>
      </c>
      <c r="H536" s="114">
        <v>0.69408285649777413</v>
      </c>
      <c r="I536" s="47">
        <v>1.1229996097474086E-3</v>
      </c>
      <c r="J536" s="119">
        <v>0.47768479776847977</v>
      </c>
      <c r="K536" s="112">
        <v>0.60101560788608999</v>
      </c>
      <c r="L536" s="38">
        <v>0.28709601910876681</v>
      </c>
      <c r="M536" s="38">
        <v>0.96573534246566262</v>
      </c>
      <c r="N536" s="114">
        <v>0.62641568078721477</v>
      </c>
      <c r="O536" s="47">
        <v>1.1595939848066858E-3</v>
      </c>
      <c r="P536" s="117">
        <v>0.20410868124585818</v>
      </c>
      <c r="Q536" s="113">
        <v>0.65050166515289098</v>
      </c>
      <c r="R536" s="114">
        <v>0.13277303702259141</v>
      </c>
      <c r="S536" s="113">
        <v>0.99660406804289103</v>
      </c>
      <c r="T536" s="115">
        <v>0.56468855253274119</v>
      </c>
      <c r="U536" s="47">
        <v>2.4092815294310386E-3</v>
      </c>
      <c r="V536" s="92">
        <v>1.3948937437078457E-3</v>
      </c>
    </row>
    <row r="537" spans="1:22" s="2" customFormat="1" x14ac:dyDescent="0.25">
      <c r="A537" s="44">
        <v>314530</v>
      </c>
      <c r="B537" s="36">
        <v>3145307</v>
      </c>
      <c r="C537" s="45" t="s">
        <v>287</v>
      </c>
      <c r="D537" s="124">
        <v>0.7517985611510789</v>
      </c>
      <c r="E537" s="112">
        <v>0.727751269035533</v>
      </c>
      <c r="F537" s="121">
        <v>0.54712235693678546</v>
      </c>
      <c r="G537" s="121">
        <v>1.05038846072946</v>
      </c>
      <c r="H537" s="114">
        <v>0.79875540883312279</v>
      </c>
      <c r="I537" s="47">
        <v>1.2923558102693254E-3</v>
      </c>
      <c r="J537" s="119">
        <v>0.52439024390243905</v>
      </c>
      <c r="K537" s="112">
        <v>0.727751269035533</v>
      </c>
      <c r="L537" s="38">
        <v>0.38162566546985266</v>
      </c>
      <c r="M537" s="38">
        <v>1.1110282032536474</v>
      </c>
      <c r="N537" s="114">
        <v>0.74632693436175002</v>
      </c>
      <c r="O537" s="47">
        <v>1.3815685818999747E-3</v>
      </c>
      <c r="P537" s="117">
        <v>0.47530864197530864</v>
      </c>
      <c r="Q537" s="113">
        <v>0.73692051282051296</v>
      </c>
      <c r="R537" s="114">
        <v>0.35026468819246603</v>
      </c>
      <c r="S537" s="113">
        <v>1.32087389095661</v>
      </c>
      <c r="T537" s="115">
        <v>0.83556928957453802</v>
      </c>
      <c r="U537" s="47">
        <v>3.565012336273678E-3</v>
      </c>
      <c r="V537" s="92">
        <v>1.7825722241224559E-3</v>
      </c>
    </row>
    <row r="538" spans="1:22" s="2" customFormat="1" x14ac:dyDescent="0.25">
      <c r="A538" s="44">
        <v>314535</v>
      </c>
      <c r="B538" s="36">
        <v>3145356</v>
      </c>
      <c r="C538" s="45" t="s">
        <v>445</v>
      </c>
      <c r="D538" s="124">
        <v>0.60439560439560502</v>
      </c>
      <c r="E538" s="112">
        <v>0.7471171875</v>
      </c>
      <c r="F538" s="121">
        <v>0.45155434409340706</v>
      </c>
      <c r="G538" s="121">
        <v>0.94422213103586305</v>
      </c>
      <c r="H538" s="114">
        <v>0.69788823756463503</v>
      </c>
      <c r="I538" s="47">
        <v>1.1291565712874011E-3</v>
      </c>
      <c r="J538" s="119">
        <v>0.38020833333333331</v>
      </c>
      <c r="K538" s="112">
        <v>0.7471171875</v>
      </c>
      <c r="L538" s="38">
        <v>0.28406018066406247</v>
      </c>
      <c r="M538" s="38">
        <v>0.96003476243655284</v>
      </c>
      <c r="N538" s="114">
        <v>0.62204747155030771</v>
      </c>
      <c r="O538" s="47">
        <v>1.1515077422191299E-3</v>
      </c>
      <c r="P538" s="117">
        <v>0.10526315789473684</v>
      </c>
      <c r="Q538" s="113">
        <v>0.765695652173913</v>
      </c>
      <c r="R538" s="114">
        <v>8.0599542334096094E-2</v>
      </c>
      <c r="S538" s="113">
        <v>1.0634434936572901</v>
      </c>
      <c r="T538" s="115">
        <v>0.57202151799569312</v>
      </c>
      <c r="U538" s="47">
        <v>2.4405681177045299E-3</v>
      </c>
      <c r="V538" s="92">
        <v>1.4003793489435184E-3</v>
      </c>
    </row>
    <row r="539" spans="1:22" s="2" customFormat="1" x14ac:dyDescent="0.25">
      <c r="A539" s="44">
        <v>314537</v>
      </c>
      <c r="B539" s="36">
        <v>3145372</v>
      </c>
      <c r="C539" s="45" t="s">
        <v>288</v>
      </c>
      <c r="D539" s="124">
        <v>0.88541666666666607</v>
      </c>
      <c r="E539" s="112">
        <v>0.72715699658703103</v>
      </c>
      <c r="F539" s="121">
        <v>0.64383692406143334</v>
      </c>
      <c r="G539" s="121">
        <v>1.05129456431224</v>
      </c>
      <c r="H539" s="114">
        <v>0.84756574418683672</v>
      </c>
      <c r="I539" s="47">
        <v>1.3713290726697872E-3</v>
      </c>
      <c r="J539" s="119">
        <v>0.64233576642335766</v>
      </c>
      <c r="K539" s="112">
        <v>0.72715699658703103</v>
      </c>
      <c r="L539" s="38">
        <v>0.46707894671283745</v>
      </c>
      <c r="M539" s="38">
        <v>1.1467823961873773</v>
      </c>
      <c r="N539" s="114">
        <v>0.80693067145010744</v>
      </c>
      <c r="O539" s="47">
        <v>1.4937556345870177E-3</v>
      </c>
      <c r="P539" s="117">
        <v>0.13636363636363635</v>
      </c>
      <c r="Q539" s="113">
        <v>0.72396825396825404</v>
      </c>
      <c r="R539" s="114">
        <v>9.8722943722943726E-2</v>
      </c>
      <c r="S539" s="113">
        <v>1.1394997725093701</v>
      </c>
      <c r="T539" s="115">
        <v>0.61911135811615692</v>
      </c>
      <c r="U539" s="47">
        <v>2.6414800744233905E-3</v>
      </c>
      <c r="V539" s="92">
        <v>1.6743298977874004E-3</v>
      </c>
    </row>
    <row r="540" spans="1:22" s="2" customFormat="1" x14ac:dyDescent="0.25">
      <c r="A540" s="44">
        <v>314540</v>
      </c>
      <c r="B540" s="36">
        <v>3145406</v>
      </c>
      <c r="C540" s="45" t="s">
        <v>289</v>
      </c>
      <c r="D540" s="124">
        <v>0.71111111111111125</v>
      </c>
      <c r="E540" s="112">
        <v>0.60019199999999995</v>
      </c>
      <c r="F540" s="121">
        <v>0.42680320000000005</v>
      </c>
      <c r="G540" s="121">
        <v>0.93273285348816504</v>
      </c>
      <c r="H540" s="114">
        <v>0.67976802674408254</v>
      </c>
      <c r="I540" s="47">
        <v>1.0998387607558187E-3</v>
      </c>
      <c r="J540" s="119">
        <v>0.38596491228070173</v>
      </c>
      <c r="K540" s="112">
        <v>0.60019199999999995</v>
      </c>
      <c r="L540" s="38">
        <v>0.23165305263157893</v>
      </c>
      <c r="M540" s="38">
        <v>0.90294962418730307</v>
      </c>
      <c r="N540" s="114">
        <v>0.56730133840944097</v>
      </c>
      <c r="O540" s="47">
        <v>1.0501640360689331E-3</v>
      </c>
      <c r="P540" s="117">
        <v>0.18421052631578946</v>
      </c>
      <c r="Q540" s="113">
        <v>0.58180769230769203</v>
      </c>
      <c r="R540" s="114">
        <v>0.10717510121457484</v>
      </c>
      <c r="S540" s="113">
        <v>1.0021772145647001</v>
      </c>
      <c r="T540" s="115">
        <v>0.55467615788963742</v>
      </c>
      <c r="U540" s="47">
        <v>2.3665629771054968E-3</v>
      </c>
      <c r="V540" s="92">
        <v>1.3333137141510001E-3</v>
      </c>
    </row>
    <row r="541" spans="1:22" s="2" customFormat="1" x14ac:dyDescent="0.25">
      <c r="A541" s="44">
        <v>314545</v>
      </c>
      <c r="B541" s="36">
        <v>3145455</v>
      </c>
      <c r="C541" s="45" t="s">
        <v>707</v>
      </c>
      <c r="D541" s="124">
        <v>0.6423357664233581</v>
      </c>
      <c r="E541" s="112">
        <v>0.73922921914357698</v>
      </c>
      <c r="F541" s="121">
        <v>0.47483336704113005</v>
      </c>
      <c r="G541" s="121">
        <v>0.91985113581725397</v>
      </c>
      <c r="H541" s="114">
        <v>0.69734225142919204</v>
      </c>
      <c r="I541" s="47">
        <v>1.1282731865282331E-3</v>
      </c>
      <c r="J541" s="119">
        <v>0.41139240506329117</v>
      </c>
      <c r="K541" s="112">
        <v>0.73922921914357698</v>
      </c>
      <c r="L541" s="38">
        <v>0.30411328635653484</v>
      </c>
      <c r="M541" s="38">
        <v>0.94339848063285225</v>
      </c>
      <c r="N541" s="114">
        <v>0.62375588349469357</v>
      </c>
      <c r="O541" s="47">
        <v>1.1546702815281589E-3</v>
      </c>
      <c r="P541" s="117"/>
      <c r="Q541" s="113"/>
      <c r="R541" s="114"/>
      <c r="S541" s="113"/>
      <c r="T541" s="115">
        <v>0</v>
      </c>
      <c r="U541" s="47">
        <v>0</v>
      </c>
      <c r="V541" s="92">
        <v>9.131773872225568E-4</v>
      </c>
    </row>
    <row r="542" spans="1:22" s="2" customFormat="1" x14ac:dyDescent="0.25">
      <c r="A542" s="44">
        <v>314550</v>
      </c>
      <c r="B542" s="36">
        <v>3145505</v>
      </c>
      <c r="C542" s="45" t="s">
        <v>708</v>
      </c>
      <c r="D542" s="124">
        <v>1</v>
      </c>
      <c r="E542" s="112">
        <v>0.70074233128834396</v>
      </c>
      <c r="F542" s="121">
        <v>0.70074233128834396</v>
      </c>
      <c r="G542" s="121">
        <v>1.0946198480092</v>
      </c>
      <c r="H542" s="114">
        <v>0.89768108964877191</v>
      </c>
      <c r="I542" s="47">
        <v>1.4524137916903474E-3</v>
      </c>
      <c r="J542" s="119">
        <v>0.62121212121212122</v>
      </c>
      <c r="K542" s="112">
        <v>0.70074233128834396</v>
      </c>
      <c r="L542" s="38">
        <v>0.43530963004275913</v>
      </c>
      <c r="M542" s="38">
        <v>1.1009909368044686</v>
      </c>
      <c r="N542" s="114">
        <v>0.7681502834236138</v>
      </c>
      <c r="O542" s="47">
        <v>1.4219670346792405E-3</v>
      </c>
      <c r="P542" s="117">
        <v>0.25</v>
      </c>
      <c r="Q542" s="113">
        <v>0.72049689440993803</v>
      </c>
      <c r="R542" s="114">
        <v>0.18012422360248451</v>
      </c>
      <c r="S542" s="113">
        <v>1.0318220497494399</v>
      </c>
      <c r="T542" s="115">
        <v>0.6059731366759622</v>
      </c>
      <c r="U542" s="47">
        <v>2.585424972715621E-3</v>
      </c>
      <c r="V542" s="92">
        <v>1.6668373250909594E-3</v>
      </c>
    </row>
    <row r="543" spans="1:22" s="2" customFormat="1" x14ac:dyDescent="0.25">
      <c r="A543" s="44">
        <v>314560</v>
      </c>
      <c r="B543" s="36">
        <v>3145604</v>
      </c>
      <c r="C543" s="45" t="s">
        <v>290</v>
      </c>
      <c r="D543" s="124">
        <v>0.87987987987987992</v>
      </c>
      <c r="E543" s="112">
        <v>0.62500846153846201</v>
      </c>
      <c r="F543" s="121">
        <v>0.5499323700623705</v>
      </c>
      <c r="G543" s="121">
        <v>1.02126855967525</v>
      </c>
      <c r="H543" s="114">
        <v>0.78560046486881019</v>
      </c>
      <c r="I543" s="47">
        <v>1.2710716122807536E-3</v>
      </c>
      <c r="J543" s="119">
        <v>0.48394495412844035</v>
      </c>
      <c r="K543" s="112">
        <v>0.62500846153846201</v>
      </c>
      <c r="L543" s="38">
        <v>0.3024696912491181</v>
      </c>
      <c r="M543" s="38">
        <v>0.98238094288961597</v>
      </c>
      <c r="N543" s="114">
        <v>0.64242531706936701</v>
      </c>
      <c r="O543" s="47">
        <v>1.1892303405064608E-3</v>
      </c>
      <c r="P543" s="117">
        <v>0.22463768115942029</v>
      </c>
      <c r="Q543" s="113">
        <v>0.60243145161290301</v>
      </c>
      <c r="R543" s="114">
        <v>0.13532880434782604</v>
      </c>
      <c r="S543" s="113">
        <v>0.94514403532440405</v>
      </c>
      <c r="T543" s="115">
        <v>0.54023641983611503</v>
      </c>
      <c r="U543" s="47">
        <v>2.3049548675978106E-3</v>
      </c>
      <c r="V543" s="92">
        <v>1.4451117546344478E-3</v>
      </c>
    </row>
    <row r="544" spans="1:22" s="2" customFormat="1" x14ac:dyDescent="0.25">
      <c r="A544" s="44">
        <v>314570</v>
      </c>
      <c r="B544" s="36">
        <v>3145703</v>
      </c>
      <c r="C544" s="45" t="s">
        <v>291</v>
      </c>
      <c r="D544" s="124">
        <v>0.96428571428571397</v>
      </c>
      <c r="E544" s="112">
        <v>0.56435000000000002</v>
      </c>
      <c r="F544" s="121">
        <v>0.5441946428571427</v>
      </c>
      <c r="G544" s="121">
        <v>1.16199172575954</v>
      </c>
      <c r="H544" s="114">
        <v>0.85309318430834136</v>
      </c>
      <c r="I544" s="47">
        <v>1.3802722601311127E-3</v>
      </c>
      <c r="J544" s="119">
        <v>0.625</v>
      </c>
      <c r="K544" s="112">
        <v>0.56435000000000002</v>
      </c>
      <c r="L544" s="38">
        <v>0.35271875000000003</v>
      </c>
      <c r="M544" s="38">
        <v>1.1256622758899786</v>
      </c>
      <c r="N544" s="114">
        <v>0.73919051294498928</v>
      </c>
      <c r="O544" s="47">
        <v>1.3683579430195404E-3</v>
      </c>
      <c r="P544" s="117">
        <v>0.2857142857142857</v>
      </c>
      <c r="Q544" s="113">
        <v>0.56895121951219496</v>
      </c>
      <c r="R544" s="114">
        <v>0.16255749128919855</v>
      </c>
      <c r="S544" s="113">
        <v>1.1358538863899199</v>
      </c>
      <c r="T544" s="115">
        <v>0.6492056888395592</v>
      </c>
      <c r="U544" s="47">
        <v>2.7698795520244143E-3</v>
      </c>
      <c r="V544" s="92">
        <v>1.6534279916651444E-3</v>
      </c>
    </row>
    <row r="545" spans="1:22" s="2" customFormat="1" x14ac:dyDescent="0.25">
      <c r="A545" s="44">
        <v>314580</v>
      </c>
      <c r="B545" s="36">
        <v>3145802</v>
      </c>
      <c r="C545" s="45" t="s">
        <v>709</v>
      </c>
      <c r="D545" s="124">
        <v>0.52941176470588303</v>
      </c>
      <c r="E545" s="112">
        <v>0.63452500000000001</v>
      </c>
      <c r="F545" s="121">
        <v>0.33592500000000042</v>
      </c>
      <c r="G545" s="121">
        <v>0.91918098859799602</v>
      </c>
      <c r="H545" s="114">
        <v>0.62755299429899825</v>
      </c>
      <c r="I545" s="47">
        <v>1.0153568282173136E-3</v>
      </c>
      <c r="J545" s="119">
        <v>0.375</v>
      </c>
      <c r="K545" s="112">
        <v>0.63452500000000001</v>
      </c>
      <c r="L545" s="38">
        <v>0.237946875</v>
      </c>
      <c r="M545" s="38">
        <v>0.9445082622570703</v>
      </c>
      <c r="N545" s="114">
        <v>0.59122756862853509</v>
      </c>
      <c r="O545" s="47">
        <v>1.0944552527356276E-3</v>
      </c>
      <c r="P545" s="117"/>
      <c r="Q545" s="113"/>
      <c r="R545" s="114"/>
      <c r="S545" s="113"/>
      <c r="T545" s="115">
        <v>0</v>
      </c>
      <c r="U545" s="47">
        <v>0</v>
      </c>
      <c r="V545" s="92">
        <v>8.4392483238117659E-4</v>
      </c>
    </row>
    <row r="546" spans="1:22" s="2" customFormat="1" x14ac:dyDescent="0.25">
      <c r="A546" s="44">
        <v>314585</v>
      </c>
      <c r="B546" s="36">
        <v>3145851</v>
      </c>
      <c r="C546" s="45" t="s">
        <v>710</v>
      </c>
      <c r="D546" s="124">
        <v>0.73109243697478998</v>
      </c>
      <c r="E546" s="112">
        <v>0.76948543689320403</v>
      </c>
      <c r="F546" s="121">
        <v>0.56256498327486348</v>
      </c>
      <c r="G546" s="121">
        <v>0.96720640622254495</v>
      </c>
      <c r="H546" s="114">
        <v>0.76488569474870416</v>
      </c>
      <c r="I546" s="47">
        <v>1.237555903683273E-3</v>
      </c>
      <c r="J546" s="119">
        <v>0.26829268292682928</v>
      </c>
      <c r="K546" s="112">
        <v>0.76948543689320403</v>
      </c>
      <c r="L546" s="38">
        <v>0.20644731233720109</v>
      </c>
      <c r="M546" s="38">
        <v>0.81237690057056777</v>
      </c>
      <c r="N546" s="114">
        <v>0.50941210645388446</v>
      </c>
      <c r="O546" s="47">
        <v>9.430019594804563E-4</v>
      </c>
      <c r="P546" s="117">
        <v>0.203125</v>
      </c>
      <c r="Q546" s="113">
        <v>0.76807098765432102</v>
      </c>
      <c r="R546" s="114">
        <v>0.15601441936728397</v>
      </c>
      <c r="S546" s="113">
        <v>0.98686417714005503</v>
      </c>
      <c r="T546" s="115">
        <v>0.57143929825366946</v>
      </c>
      <c r="U546" s="47">
        <v>2.4380840381809836E-3</v>
      </c>
      <c r="V546" s="92">
        <v>1.3598399529016886E-3</v>
      </c>
    </row>
    <row r="547" spans="1:22" s="2" customFormat="1" x14ac:dyDescent="0.25">
      <c r="A547" s="44">
        <v>314587</v>
      </c>
      <c r="B547" s="36">
        <v>3145877</v>
      </c>
      <c r="C547" s="45" t="s">
        <v>711</v>
      </c>
      <c r="D547" s="124">
        <v>0.84729064039408897</v>
      </c>
      <c r="E547" s="112">
        <v>0.75528644939965695</v>
      </c>
      <c r="F547" s="121">
        <v>0.639947139392813</v>
      </c>
      <c r="G547" s="121">
        <v>1.0543280885124799</v>
      </c>
      <c r="H547" s="114">
        <v>0.84713761395264653</v>
      </c>
      <c r="I547" s="47">
        <v>1.3706363742672612E-3</v>
      </c>
      <c r="J547" s="119">
        <v>0.48598130841121495</v>
      </c>
      <c r="K547" s="112">
        <v>0.75528644939965695</v>
      </c>
      <c r="L547" s="38">
        <v>0.36705509690450616</v>
      </c>
      <c r="M547" s="38">
        <v>1.0293501330782562</v>
      </c>
      <c r="N547" s="114">
        <v>0.69820261499138114</v>
      </c>
      <c r="O547" s="47">
        <v>1.2924828949090839E-3</v>
      </c>
      <c r="P547" s="117">
        <v>0.1417910447761194</v>
      </c>
      <c r="Q547" s="113">
        <v>0.76588470588235302</v>
      </c>
      <c r="R547" s="114">
        <v>0.10859559262510975</v>
      </c>
      <c r="S547" s="113">
        <v>0.98982982275130305</v>
      </c>
      <c r="T547" s="115">
        <v>0.5492127076882064</v>
      </c>
      <c r="U547" s="47">
        <v>2.3432528009061826E-3</v>
      </c>
      <c r="V547" s="92">
        <v>1.5338982678517747E-3</v>
      </c>
    </row>
    <row r="548" spans="1:22" s="2" customFormat="1" x14ac:dyDescent="0.25">
      <c r="A548" s="44">
        <v>314590</v>
      </c>
      <c r="B548" s="36">
        <v>3145901</v>
      </c>
      <c r="C548" s="45" t="s">
        <v>292</v>
      </c>
      <c r="D548" s="124">
        <v>0.69547325102880642</v>
      </c>
      <c r="E548" s="112">
        <v>0.424221431958274</v>
      </c>
      <c r="F548" s="121">
        <v>0.29503465844011639</v>
      </c>
      <c r="G548" s="121">
        <v>0.94362058591077103</v>
      </c>
      <c r="H548" s="114">
        <v>0.61932762217544368</v>
      </c>
      <c r="I548" s="47">
        <v>1.002048489597069E-3</v>
      </c>
      <c r="J548" s="119">
        <v>0.56407035175879394</v>
      </c>
      <c r="K548" s="112">
        <v>0.424221431958274</v>
      </c>
      <c r="L548" s="38">
        <v>0.23929073234832288</v>
      </c>
      <c r="M548" s="38">
        <v>1.0127578546012443</v>
      </c>
      <c r="N548" s="114">
        <v>0.62602429347478361</v>
      </c>
      <c r="O548" s="47">
        <v>1.1588694653108544E-3</v>
      </c>
      <c r="P548" s="117">
        <v>0.36053412462908013</v>
      </c>
      <c r="Q548" s="113">
        <v>0.382223467369809</v>
      </c>
      <c r="R548" s="114">
        <v>0.13780460322086585</v>
      </c>
      <c r="S548" s="113">
        <v>1.06752435597121</v>
      </c>
      <c r="T548" s="115">
        <v>0.60266447959603786</v>
      </c>
      <c r="U548" s="47">
        <v>2.5713083656866151E-3</v>
      </c>
      <c r="V548" s="92">
        <v>1.3786288551004924E-3</v>
      </c>
    </row>
    <row r="549" spans="1:22" s="2" customFormat="1" x14ac:dyDescent="0.25">
      <c r="A549" s="44">
        <v>314600</v>
      </c>
      <c r="B549" s="36">
        <v>3146008</v>
      </c>
      <c r="C549" s="45" t="s">
        <v>293</v>
      </c>
      <c r="D549" s="124">
        <v>0.75187969924812004</v>
      </c>
      <c r="E549" s="112">
        <v>0.53874261603375495</v>
      </c>
      <c r="F549" s="121">
        <v>0.40506963611560509</v>
      </c>
      <c r="G549" s="121">
        <v>0.96991766763604503</v>
      </c>
      <c r="H549" s="114">
        <v>0.68749365187582501</v>
      </c>
      <c r="I549" s="47">
        <v>1.1123385277890785E-3</v>
      </c>
      <c r="J549" s="119">
        <v>0.5842696629213483</v>
      </c>
      <c r="K549" s="112">
        <v>0.53874261603375495</v>
      </c>
      <c r="L549" s="38">
        <v>0.31477096667140736</v>
      </c>
      <c r="M549" s="38">
        <v>1.051073788938121</v>
      </c>
      <c r="N549" s="114">
        <v>0.68292237780476417</v>
      </c>
      <c r="O549" s="47">
        <v>1.2641967716981305E-3</v>
      </c>
      <c r="P549" s="117"/>
      <c r="Q549" s="113"/>
      <c r="R549" s="114"/>
      <c r="S549" s="113"/>
      <c r="T549" s="115">
        <v>0</v>
      </c>
      <c r="U549" s="47">
        <v>0</v>
      </c>
      <c r="V549" s="92">
        <v>9.5061411979488366E-4</v>
      </c>
    </row>
    <row r="550" spans="1:22" s="2" customFormat="1" x14ac:dyDescent="0.25">
      <c r="A550" s="44">
        <v>314610</v>
      </c>
      <c r="B550" s="36">
        <v>3146107</v>
      </c>
      <c r="C550" s="45" t="s">
        <v>294</v>
      </c>
      <c r="D550" s="124">
        <v>0.69466515323496014</v>
      </c>
      <c r="E550" s="112">
        <v>0.47848763396537503</v>
      </c>
      <c r="F550" s="121">
        <v>0.33238868556959078</v>
      </c>
      <c r="G550" s="121">
        <v>0.93321059293502195</v>
      </c>
      <c r="H550" s="114">
        <v>0.63279963925230631</v>
      </c>
      <c r="I550" s="47">
        <v>1.0238456997978308E-3</v>
      </c>
      <c r="J550" s="119">
        <v>0.35603715170278638</v>
      </c>
      <c r="K550" s="112">
        <v>0.47848763396537503</v>
      </c>
      <c r="L550" s="38">
        <v>0.17035937432203754</v>
      </c>
      <c r="M550" s="38">
        <v>0.87235125850389905</v>
      </c>
      <c r="N550" s="114">
        <v>0.52135531641296828</v>
      </c>
      <c r="O550" s="47">
        <v>9.6511072024843797E-4</v>
      </c>
      <c r="P550" s="117">
        <v>0.19975186104218362</v>
      </c>
      <c r="Q550" s="113">
        <v>0.49049748181309499</v>
      </c>
      <c r="R550" s="114">
        <v>9.7977784828670339E-2</v>
      </c>
      <c r="S550" s="113">
        <v>0.92915619941993</v>
      </c>
      <c r="T550" s="115">
        <v>0.51356699212430013</v>
      </c>
      <c r="U550" s="47">
        <v>2.1911679680788119E-3</v>
      </c>
      <c r="V550" s="92">
        <v>1.23381616163427E-3</v>
      </c>
    </row>
    <row r="551" spans="1:22" s="2" customFormat="1" x14ac:dyDescent="0.25">
      <c r="A551" s="44">
        <v>314620</v>
      </c>
      <c r="B551" s="36">
        <v>3146206</v>
      </c>
      <c r="C551" s="45" t="s">
        <v>446</v>
      </c>
      <c r="D551" s="124">
        <v>0.92307692307692402</v>
      </c>
      <c r="E551" s="112">
        <v>0.76721149425287405</v>
      </c>
      <c r="F551" s="121">
        <v>0.70819522546419211</v>
      </c>
      <c r="G551" s="121">
        <v>1.12389941569192</v>
      </c>
      <c r="H551" s="114">
        <v>0.91604732057805605</v>
      </c>
      <c r="I551" s="47">
        <v>1.4821296533818298E-3</v>
      </c>
      <c r="J551" s="119">
        <v>0.40659340659340659</v>
      </c>
      <c r="K551" s="112">
        <v>0.76721149425287405</v>
      </c>
      <c r="L551" s="38">
        <v>0.31194313502589383</v>
      </c>
      <c r="M551" s="38">
        <v>0.96708093316265964</v>
      </c>
      <c r="N551" s="114">
        <v>0.6395120340942767</v>
      </c>
      <c r="O551" s="47">
        <v>1.1838373953462933E-3</v>
      </c>
      <c r="P551" s="117">
        <v>0</v>
      </c>
      <c r="Q551" s="113">
        <v>0.80562500000000004</v>
      </c>
      <c r="R551" s="114">
        <v>0</v>
      </c>
      <c r="S551" s="113">
        <v>0.62892179633305501</v>
      </c>
      <c r="T551" s="115">
        <v>0.3144608981665275</v>
      </c>
      <c r="U551" s="47">
        <v>1.3416684830652409E-3</v>
      </c>
      <c r="V551" s="92">
        <v>1.3347205161042975E-3</v>
      </c>
    </row>
    <row r="552" spans="1:22" s="2" customFormat="1" x14ac:dyDescent="0.25">
      <c r="A552" s="44">
        <v>314625</v>
      </c>
      <c r="B552" s="36">
        <v>3146255</v>
      </c>
      <c r="C552" s="45" t="s">
        <v>295</v>
      </c>
      <c r="D552" s="124">
        <v>0.62264150943396201</v>
      </c>
      <c r="E552" s="112">
        <v>0.72154268292682899</v>
      </c>
      <c r="F552" s="121">
        <v>0.44926242521859144</v>
      </c>
      <c r="G552" s="121">
        <v>0.94879471027308904</v>
      </c>
      <c r="H552" s="114">
        <v>0.69902856774584021</v>
      </c>
      <c r="I552" s="47">
        <v>1.1310015820616742E-3</v>
      </c>
      <c r="J552" s="119">
        <v>0.29870129870129869</v>
      </c>
      <c r="K552" s="112">
        <v>0.72154268292682899</v>
      </c>
      <c r="L552" s="38">
        <v>0.21552573645866319</v>
      </c>
      <c r="M552" s="38">
        <v>0.94656127928657452</v>
      </c>
      <c r="N552" s="114">
        <v>0.58104350787261883</v>
      </c>
      <c r="O552" s="47">
        <v>1.0756029539256337E-3</v>
      </c>
      <c r="P552" s="117"/>
      <c r="Q552" s="113"/>
      <c r="R552" s="114"/>
      <c r="S552" s="113"/>
      <c r="T552" s="115">
        <v>0</v>
      </c>
      <c r="U552" s="47">
        <v>0</v>
      </c>
      <c r="V552" s="92">
        <v>8.8264181439492322E-4</v>
      </c>
    </row>
    <row r="553" spans="1:22" s="2" customFormat="1" x14ac:dyDescent="0.25">
      <c r="A553" s="44">
        <v>314630</v>
      </c>
      <c r="B553" s="36">
        <v>3146305</v>
      </c>
      <c r="C553" s="45" t="s">
        <v>712</v>
      </c>
      <c r="D553" s="124">
        <v>0.88095238095238093</v>
      </c>
      <c r="E553" s="112">
        <v>0.73285112359550597</v>
      </c>
      <c r="F553" s="121">
        <v>0.64560694221508863</v>
      </c>
      <c r="G553" s="121">
        <v>1.06645914176975</v>
      </c>
      <c r="H553" s="114">
        <v>0.85603304199241936</v>
      </c>
      <c r="I553" s="47">
        <v>1.3850288378235674E-3</v>
      </c>
      <c r="J553" s="119">
        <v>0.33006535947712418</v>
      </c>
      <c r="K553" s="112">
        <v>0.73285112359550597</v>
      </c>
      <c r="L553" s="38">
        <v>0.24188876955276503</v>
      </c>
      <c r="M553" s="38">
        <v>0.93636287281859842</v>
      </c>
      <c r="N553" s="114">
        <v>0.58912582118568169</v>
      </c>
      <c r="O553" s="47">
        <v>1.090564587531888E-3</v>
      </c>
      <c r="P553" s="117">
        <v>0.1</v>
      </c>
      <c r="Q553" s="113">
        <v>0.75154117647058805</v>
      </c>
      <c r="R553" s="114">
        <v>7.5154117647058816E-2</v>
      </c>
      <c r="S553" s="113">
        <v>0.95263757325281595</v>
      </c>
      <c r="T553" s="115">
        <v>0.51389584544993738</v>
      </c>
      <c r="U553" s="47">
        <v>2.1925710428176144E-3</v>
      </c>
      <c r="V553" s="92">
        <v>1.4287515787057051E-3</v>
      </c>
    </row>
    <row r="554" spans="1:22" s="2" customFormat="1" x14ac:dyDescent="0.25">
      <c r="A554" s="44">
        <v>314640</v>
      </c>
      <c r="B554" s="36">
        <v>3146404</v>
      </c>
      <c r="C554" s="45" t="s">
        <v>296</v>
      </c>
      <c r="D554" s="124">
        <v>0.822784810126582</v>
      </c>
      <c r="E554" s="112">
        <v>0.54251041666666699</v>
      </c>
      <c r="F554" s="121">
        <v>0.4463693301687765</v>
      </c>
      <c r="G554" s="121">
        <v>0.99916104788456495</v>
      </c>
      <c r="H554" s="114">
        <v>0.72276518902667075</v>
      </c>
      <c r="I554" s="47">
        <v>1.1694065306719851E-3</v>
      </c>
      <c r="J554" s="119">
        <v>0.57954545454545459</v>
      </c>
      <c r="K554" s="112">
        <v>0.54251041666666699</v>
      </c>
      <c r="L554" s="38">
        <v>0.31440944602272747</v>
      </c>
      <c r="M554" s="38">
        <v>1.0597301754523774</v>
      </c>
      <c r="N554" s="114">
        <v>0.68706981073755236</v>
      </c>
      <c r="O554" s="47">
        <v>1.2718743226100208E-3</v>
      </c>
      <c r="P554" s="117"/>
      <c r="Q554" s="113"/>
      <c r="R554" s="114"/>
      <c r="S554" s="113"/>
      <c r="T554" s="115">
        <v>0</v>
      </c>
      <c r="U554" s="47">
        <v>0</v>
      </c>
      <c r="V554" s="92">
        <v>9.7651234131280247E-4</v>
      </c>
    </row>
    <row r="555" spans="1:22" s="2" customFormat="1" x14ac:dyDescent="0.25">
      <c r="A555" s="44">
        <v>314650</v>
      </c>
      <c r="B555" s="36">
        <v>3146503</v>
      </c>
      <c r="C555" s="45" t="s">
        <v>297</v>
      </c>
      <c r="D555" s="124">
        <v>0.7578125</v>
      </c>
      <c r="E555" s="112">
        <v>0.42531607629427798</v>
      </c>
      <c r="F555" s="121">
        <v>0.32230983906675753</v>
      </c>
      <c r="G555" s="121">
        <v>0.98107006996457302</v>
      </c>
      <c r="H555" s="114">
        <v>0.65168995451566525</v>
      </c>
      <c r="I555" s="47">
        <v>1.0544095099685631E-3</v>
      </c>
      <c r="J555" s="119">
        <v>0.64583333333333337</v>
      </c>
      <c r="K555" s="112">
        <v>0.42531607629427798</v>
      </c>
      <c r="L555" s="38">
        <v>0.27468329927338786</v>
      </c>
      <c r="M555" s="38">
        <v>1.0625461720922491</v>
      </c>
      <c r="N555" s="114">
        <v>0.66861473568281848</v>
      </c>
      <c r="O555" s="47">
        <v>1.2377110749791002E-3</v>
      </c>
      <c r="P555" s="117"/>
      <c r="Q555" s="113"/>
      <c r="R555" s="114"/>
      <c r="S555" s="113"/>
      <c r="T555" s="115">
        <v>0</v>
      </c>
      <c r="U555" s="47">
        <v>0</v>
      </c>
      <c r="V555" s="92">
        <v>9.1684823397906534E-4</v>
      </c>
    </row>
    <row r="556" spans="1:22" s="2" customFormat="1" x14ac:dyDescent="0.25">
      <c r="A556" s="44">
        <v>314655</v>
      </c>
      <c r="B556" s="36">
        <v>3146552</v>
      </c>
      <c r="C556" s="45" t="s">
        <v>298</v>
      </c>
      <c r="D556" s="124">
        <v>0.97530864197530898</v>
      </c>
      <c r="E556" s="112">
        <v>0.73974623115577898</v>
      </c>
      <c r="F556" s="121">
        <v>0.72148089211489574</v>
      </c>
      <c r="G556" s="121">
        <v>1.10451634213554</v>
      </c>
      <c r="H556" s="114">
        <v>0.91299861712521779</v>
      </c>
      <c r="I556" s="47">
        <v>1.4771969673837225E-3</v>
      </c>
      <c r="J556" s="119">
        <v>0.57333333333333336</v>
      </c>
      <c r="K556" s="112">
        <v>0.73974623115577898</v>
      </c>
      <c r="L556" s="38">
        <v>0.42412117252931331</v>
      </c>
      <c r="M556" s="38">
        <v>1.1466038231759652</v>
      </c>
      <c r="N556" s="114">
        <v>0.78536249785263923</v>
      </c>
      <c r="O556" s="47">
        <v>1.4538295517414221E-3</v>
      </c>
      <c r="P556" s="117">
        <v>0.20270270270270271</v>
      </c>
      <c r="Q556" s="113">
        <v>0.77251428571428604</v>
      </c>
      <c r="R556" s="114">
        <v>0.15659073359073367</v>
      </c>
      <c r="S556" s="113">
        <v>1.10518349363833</v>
      </c>
      <c r="T556" s="115">
        <v>0.63088711361453187</v>
      </c>
      <c r="U556" s="47">
        <v>2.6917221239391468E-3</v>
      </c>
      <c r="V556" s="92">
        <v>1.7107550324378874E-3</v>
      </c>
    </row>
    <row r="557" spans="1:22" s="2" customFormat="1" x14ac:dyDescent="0.25">
      <c r="A557" s="44">
        <v>314660</v>
      </c>
      <c r="B557" s="36">
        <v>3146602</v>
      </c>
      <c r="C557" s="45" t="s">
        <v>299</v>
      </c>
      <c r="D557" s="124">
        <v>0.83333333333333304</v>
      </c>
      <c r="E557" s="112">
        <v>0.43116666666666698</v>
      </c>
      <c r="F557" s="121">
        <v>0.35930555555555571</v>
      </c>
      <c r="G557" s="121">
        <v>1.0278633924909599</v>
      </c>
      <c r="H557" s="114">
        <v>0.69358447402325785</v>
      </c>
      <c r="I557" s="47">
        <v>1.1221932458974054E-3</v>
      </c>
      <c r="J557" s="119">
        <v>0.69444444444444442</v>
      </c>
      <c r="K557" s="112">
        <v>0.43116666666666698</v>
      </c>
      <c r="L557" s="38">
        <v>0.29942129629629649</v>
      </c>
      <c r="M557" s="38">
        <v>1.1031180278974229</v>
      </c>
      <c r="N557" s="114">
        <v>0.7012696620968597</v>
      </c>
      <c r="O557" s="47">
        <v>1.2981604816677075E-3</v>
      </c>
      <c r="P557" s="117">
        <v>0.13333333333333333</v>
      </c>
      <c r="Q557" s="113">
        <v>0.43060714285714302</v>
      </c>
      <c r="R557" s="114">
        <v>5.7414285714285737E-2</v>
      </c>
      <c r="S557" s="113">
        <v>0.94343339047132302</v>
      </c>
      <c r="T557" s="115">
        <v>0.50042383809280433</v>
      </c>
      <c r="U557" s="47">
        <v>2.1350918211398956E-3</v>
      </c>
      <c r="V557" s="92">
        <v>1.3951598552540243E-3</v>
      </c>
    </row>
    <row r="558" spans="1:22" s="2" customFormat="1" x14ac:dyDescent="0.25">
      <c r="A558" s="44">
        <v>314670</v>
      </c>
      <c r="B558" s="36">
        <v>3146701</v>
      </c>
      <c r="C558" s="45" t="s">
        <v>300</v>
      </c>
      <c r="D558" s="124">
        <v>0.59183673469387743</v>
      </c>
      <c r="E558" s="112">
        <v>0.74595652173912996</v>
      </c>
      <c r="F558" s="121">
        <v>0.44148447204968905</v>
      </c>
      <c r="G558" s="121">
        <v>0.90937666238230297</v>
      </c>
      <c r="H558" s="114">
        <v>0.67543056721599604</v>
      </c>
      <c r="I558" s="47">
        <v>1.092820916543509E-3</v>
      </c>
      <c r="J558" s="119">
        <v>0.2608695652173913</v>
      </c>
      <c r="K558" s="112">
        <v>0.74595652173912996</v>
      </c>
      <c r="L558" s="38">
        <v>0.19459735349716434</v>
      </c>
      <c r="M558" s="38">
        <v>0.83339397888002875</v>
      </c>
      <c r="N558" s="114">
        <v>0.51399566618859649</v>
      </c>
      <c r="O558" s="47">
        <v>9.5148684972249937E-4</v>
      </c>
      <c r="P558" s="117"/>
      <c r="Q558" s="113"/>
      <c r="R558" s="114"/>
      <c r="S558" s="113"/>
      <c r="T558" s="115">
        <v>0</v>
      </c>
      <c r="U558" s="47">
        <v>0</v>
      </c>
      <c r="V558" s="92">
        <v>8.1772310650640343E-4</v>
      </c>
    </row>
    <row r="559" spans="1:22" s="2" customFormat="1" x14ac:dyDescent="0.25">
      <c r="A559" s="44">
        <v>314675</v>
      </c>
      <c r="B559" s="36">
        <v>3146750</v>
      </c>
      <c r="C559" s="45" t="s">
        <v>713</v>
      </c>
      <c r="D559" s="124">
        <v>0.56043956043956089</v>
      </c>
      <c r="E559" s="112">
        <v>0.74424125874125902</v>
      </c>
      <c r="F559" s="121">
        <v>0.41710224390993672</v>
      </c>
      <c r="G559" s="121">
        <v>0.91117666493731098</v>
      </c>
      <c r="H559" s="114">
        <v>0.66413945442362388</v>
      </c>
      <c r="I559" s="47">
        <v>1.0745523263590048E-3</v>
      </c>
      <c r="J559" s="119">
        <v>0.30215827338129497</v>
      </c>
      <c r="K559" s="112">
        <v>0.74424125874125902</v>
      </c>
      <c r="L559" s="38">
        <v>0.22487865372038043</v>
      </c>
      <c r="M559" s="38">
        <v>0.86667302260990786</v>
      </c>
      <c r="N559" s="114">
        <v>0.54577583816514419</v>
      </c>
      <c r="O559" s="47">
        <v>1.010316948314244E-3</v>
      </c>
      <c r="P559" s="117">
        <v>9.0909090909090912E-2</v>
      </c>
      <c r="Q559" s="113">
        <v>0.75646153846153796</v>
      </c>
      <c r="R559" s="114">
        <v>6.8769230769230721E-2</v>
      </c>
      <c r="S559" s="113">
        <v>0.97081044075109202</v>
      </c>
      <c r="T559" s="115">
        <v>0.51978983576016136</v>
      </c>
      <c r="U559" s="47">
        <v>2.2177181472265444E-3</v>
      </c>
      <c r="V559" s="92">
        <v>1.2774913393146085E-3</v>
      </c>
    </row>
    <row r="560" spans="1:22" s="2" customFormat="1" x14ac:dyDescent="0.25">
      <c r="A560" s="44">
        <v>314690</v>
      </c>
      <c r="B560" s="36">
        <v>3146909</v>
      </c>
      <c r="C560" s="45" t="s">
        <v>301</v>
      </c>
      <c r="D560" s="124">
        <v>0.77854671280276788</v>
      </c>
      <c r="E560" s="112">
        <v>0.67655363748458697</v>
      </c>
      <c r="F560" s="121">
        <v>0.52672861049838071</v>
      </c>
      <c r="G560" s="121">
        <v>0.96325258609146003</v>
      </c>
      <c r="H560" s="114">
        <v>0.74499059829492031</v>
      </c>
      <c r="I560" s="47">
        <v>1.2053663958394669E-3</v>
      </c>
      <c r="J560" s="119">
        <v>0.54794520547945202</v>
      </c>
      <c r="K560" s="112">
        <v>0.67655363748458697</v>
      </c>
      <c r="L560" s="38">
        <v>0.37071432190936271</v>
      </c>
      <c r="M560" s="38">
        <v>1.0068338849943994</v>
      </c>
      <c r="N560" s="114">
        <v>0.68877410345188106</v>
      </c>
      <c r="O560" s="47">
        <v>1.2750292365760981E-3</v>
      </c>
      <c r="P560" s="117"/>
      <c r="Q560" s="113"/>
      <c r="R560" s="114"/>
      <c r="S560" s="113"/>
      <c r="T560" s="115">
        <v>0</v>
      </c>
      <c r="U560" s="47">
        <v>0</v>
      </c>
      <c r="V560" s="92">
        <v>9.9215825296622602E-4</v>
      </c>
    </row>
    <row r="561" spans="1:22" s="2" customFormat="1" x14ac:dyDescent="0.25">
      <c r="A561" s="44">
        <v>314700</v>
      </c>
      <c r="B561" s="36">
        <v>3147006</v>
      </c>
      <c r="C561" s="45" t="s">
        <v>302</v>
      </c>
      <c r="D561" s="124">
        <v>0.92190016103059591</v>
      </c>
      <c r="E561" s="112">
        <v>0.62063695529145402</v>
      </c>
      <c r="F561" s="121">
        <v>0.57216530902473017</v>
      </c>
      <c r="G561" s="121">
        <v>1.0793711833511901</v>
      </c>
      <c r="H561" s="114">
        <v>0.82576824618796008</v>
      </c>
      <c r="I561" s="47">
        <v>1.3360615516281019E-3</v>
      </c>
      <c r="J561" s="119">
        <v>0.42857142857142855</v>
      </c>
      <c r="K561" s="112">
        <v>0.62063695529145402</v>
      </c>
      <c r="L561" s="38">
        <v>0.26598726655348026</v>
      </c>
      <c r="M561" s="38">
        <v>0.94119633401146652</v>
      </c>
      <c r="N561" s="114">
        <v>0.60359180028247339</v>
      </c>
      <c r="O561" s="47">
        <v>1.1173433909039529E-3</v>
      </c>
      <c r="P561" s="117">
        <v>0.14682539682539683</v>
      </c>
      <c r="Q561" s="113">
        <v>0.701079013906448</v>
      </c>
      <c r="R561" s="114">
        <v>0.10293620442277213</v>
      </c>
      <c r="S561" s="113">
        <v>0.93789118414466599</v>
      </c>
      <c r="T561" s="115">
        <v>0.52041369428371909</v>
      </c>
      <c r="U561" s="47">
        <v>2.2203798814002659E-3</v>
      </c>
      <c r="V561" s="92">
        <v>1.4254379532928751E-3</v>
      </c>
    </row>
    <row r="562" spans="1:22" s="2" customFormat="1" x14ac:dyDescent="0.25">
      <c r="A562" s="44">
        <v>314710</v>
      </c>
      <c r="B562" s="36">
        <v>3147105</v>
      </c>
      <c r="C562" s="45" t="s">
        <v>714</v>
      </c>
      <c r="D562" s="124">
        <v>0.78494623655913998</v>
      </c>
      <c r="E562" s="112">
        <v>0.49691385911179198</v>
      </c>
      <c r="F562" s="121">
        <v>0.3900506636038798</v>
      </c>
      <c r="G562" s="121">
        <v>0.98655466630080202</v>
      </c>
      <c r="H562" s="114">
        <v>0.68830266495234094</v>
      </c>
      <c r="I562" s="47">
        <v>1.1136474801147305E-3</v>
      </c>
      <c r="J562" s="119">
        <v>0.48409893992932862</v>
      </c>
      <c r="K562" s="112">
        <v>0.49691385911179198</v>
      </c>
      <c r="L562" s="38">
        <v>0.24055547243221026</v>
      </c>
      <c r="M562" s="38">
        <v>0.94722531076249161</v>
      </c>
      <c r="N562" s="114">
        <v>0.59389039159735091</v>
      </c>
      <c r="O562" s="47">
        <v>1.0993845570170331E-3</v>
      </c>
      <c r="P562" s="117">
        <v>0.22658610271903323</v>
      </c>
      <c r="Q562" s="113">
        <v>0.55641285081240799</v>
      </c>
      <c r="R562" s="114">
        <v>0.12607541936837038</v>
      </c>
      <c r="S562" s="113">
        <v>0.996144142577158</v>
      </c>
      <c r="T562" s="115">
        <v>0.5611097809727642</v>
      </c>
      <c r="U562" s="47">
        <v>2.3940124608819542E-3</v>
      </c>
      <c r="V562" s="92">
        <v>1.3640153070290963E-3</v>
      </c>
    </row>
    <row r="563" spans="1:22" s="2" customFormat="1" x14ac:dyDescent="0.25">
      <c r="A563" s="44">
        <v>314720</v>
      </c>
      <c r="B563" s="36">
        <v>3147204</v>
      </c>
      <c r="C563" s="45" t="s">
        <v>715</v>
      </c>
      <c r="D563" s="124">
        <v>0.81424936386768509</v>
      </c>
      <c r="E563" s="112">
        <v>0.44227497708524299</v>
      </c>
      <c r="F563" s="121">
        <v>0.36012211874625411</v>
      </c>
      <c r="G563" s="121">
        <v>0.99250089054731305</v>
      </c>
      <c r="H563" s="114">
        <v>0.67631150464678358</v>
      </c>
      <c r="I563" s="47">
        <v>1.0942462397332765E-3</v>
      </c>
      <c r="J563" s="119">
        <v>0.50114942528735629</v>
      </c>
      <c r="K563" s="112">
        <v>0.44227497708524299</v>
      </c>
      <c r="L563" s="38">
        <v>0.22164585058524819</v>
      </c>
      <c r="M563" s="38">
        <v>0.96887092986241874</v>
      </c>
      <c r="N563" s="114">
        <v>0.59525839022383342</v>
      </c>
      <c r="O563" s="47">
        <v>1.1019169377143032E-3</v>
      </c>
      <c r="P563" s="117">
        <v>0.1875</v>
      </c>
      <c r="Q563" s="113">
        <v>0.57386075949367099</v>
      </c>
      <c r="R563" s="114">
        <v>0.10759889240506332</v>
      </c>
      <c r="S563" s="113">
        <v>0.90920821463666401</v>
      </c>
      <c r="T563" s="115">
        <v>0.50840355352086364</v>
      </c>
      <c r="U563" s="47">
        <v>2.169137811455636E-3</v>
      </c>
      <c r="V563" s="92">
        <v>1.3122928332701591E-3</v>
      </c>
    </row>
    <row r="564" spans="1:22" s="2" customFormat="1" x14ac:dyDescent="0.25">
      <c r="A564" s="44">
        <v>314730</v>
      </c>
      <c r="B564" s="36">
        <v>3147303</v>
      </c>
      <c r="C564" s="45" t="s">
        <v>716</v>
      </c>
      <c r="D564" s="124">
        <v>0.81612903225806499</v>
      </c>
      <c r="E564" s="112">
        <v>0.433079913606911</v>
      </c>
      <c r="F564" s="121">
        <v>0.35344909078241465</v>
      </c>
      <c r="G564" s="121">
        <v>0.98698506889843096</v>
      </c>
      <c r="H564" s="114">
        <v>0.67021707984042278</v>
      </c>
      <c r="I564" s="47">
        <v>1.0843856926601044E-3</v>
      </c>
      <c r="J564" s="119">
        <v>0.64390243902439026</v>
      </c>
      <c r="K564" s="112">
        <v>0.433079913606911</v>
      </c>
      <c r="L564" s="38">
        <v>0.27886121266396219</v>
      </c>
      <c r="M564" s="38">
        <v>1.0702202098995295</v>
      </c>
      <c r="N564" s="114">
        <v>0.67454071128174586</v>
      </c>
      <c r="O564" s="47">
        <v>1.2486809882002886E-3</v>
      </c>
      <c r="P564" s="117">
        <v>0.5</v>
      </c>
      <c r="Q564" s="113">
        <v>0.55084782608695704</v>
      </c>
      <c r="R564" s="114">
        <v>0.27542391304347852</v>
      </c>
      <c r="S564" s="113">
        <v>1.19491624669264</v>
      </c>
      <c r="T564" s="115">
        <v>0.73517007986805927</v>
      </c>
      <c r="U564" s="47">
        <v>3.1366523838178193E-3</v>
      </c>
      <c r="V564" s="92">
        <v>1.5605571491077211E-3</v>
      </c>
    </row>
    <row r="565" spans="1:22" s="2" customFormat="1" x14ac:dyDescent="0.25">
      <c r="A565" s="44">
        <v>314740</v>
      </c>
      <c r="B565" s="36">
        <v>3147402</v>
      </c>
      <c r="C565" s="45" t="s">
        <v>303</v>
      </c>
      <c r="D565" s="124">
        <v>0.78133333333333299</v>
      </c>
      <c r="E565" s="112">
        <v>0.52847663551401902</v>
      </c>
      <c r="F565" s="121">
        <v>0.41291641121495337</v>
      </c>
      <c r="G565" s="121">
        <v>0.99096290420849598</v>
      </c>
      <c r="H565" s="114">
        <v>0.70193965771172473</v>
      </c>
      <c r="I565" s="47">
        <v>1.1357116146824531E-3</v>
      </c>
      <c r="J565" s="119">
        <v>0.49753694581280788</v>
      </c>
      <c r="K565" s="112">
        <v>0.52847663551401902</v>
      </c>
      <c r="L565" s="38">
        <v>0.26293665116707349</v>
      </c>
      <c r="M565" s="38">
        <v>0.97676890523097115</v>
      </c>
      <c r="N565" s="114">
        <v>0.61985277819902229</v>
      </c>
      <c r="O565" s="47">
        <v>1.1474450195148587E-3</v>
      </c>
      <c r="P565" s="117">
        <v>0.14285714285714285</v>
      </c>
      <c r="Q565" s="113">
        <v>0.72892105263157903</v>
      </c>
      <c r="R565" s="114">
        <v>0.10413157894736842</v>
      </c>
      <c r="S565" s="113">
        <v>0.93476582809656406</v>
      </c>
      <c r="T565" s="115">
        <v>0.51944870352196626</v>
      </c>
      <c r="U565" s="47">
        <v>2.2162626836849325E-3</v>
      </c>
      <c r="V565" s="92">
        <v>1.3565151904159113E-3</v>
      </c>
    </row>
    <row r="566" spans="1:22" s="2" customFormat="1" x14ac:dyDescent="0.25">
      <c r="A566" s="44">
        <v>314750</v>
      </c>
      <c r="B566" s="36">
        <v>3147501</v>
      </c>
      <c r="C566" s="45" t="s">
        <v>717</v>
      </c>
      <c r="D566" s="124">
        <v>0.93181818181818199</v>
      </c>
      <c r="E566" s="112">
        <v>0.75107000000000002</v>
      </c>
      <c r="F566" s="121">
        <v>0.69986068181818195</v>
      </c>
      <c r="G566" s="121">
        <v>1.03875096451164</v>
      </c>
      <c r="H566" s="114">
        <v>0.8693058231649109</v>
      </c>
      <c r="I566" s="47">
        <v>1.4065036919241002E-3</v>
      </c>
      <c r="J566" s="119">
        <v>0.66666666666666663</v>
      </c>
      <c r="K566" s="112">
        <v>0.75107000000000002</v>
      </c>
      <c r="L566" s="38">
        <v>0.50071333333333334</v>
      </c>
      <c r="M566" s="38">
        <v>1.1520262757708193</v>
      </c>
      <c r="N566" s="114">
        <v>0.82636980455207631</v>
      </c>
      <c r="O566" s="47">
        <v>1.5297405284941622E-3</v>
      </c>
      <c r="P566" s="117"/>
      <c r="Q566" s="113"/>
      <c r="R566" s="114"/>
      <c r="S566" s="113"/>
      <c r="T566" s="115">
        <v>0</v>
      </c>
      <c r="U566" s="47">
        <v>0</v>
      </c>
      <c r="V566" s="92">
        <v>1.1744976881673049E-3</v>
      </c>
    </row>
    <row r="567" spans="1:22" s="2" customFormat="1" x14ac:dyDescent="0.25">
      <c r="A567" s="44">
        <v>314760</v>
      </c>
      <c r="B567" s="36">
        <v>3147600</v>
      </c>
      <c r="C567" s="45" t="s">
        <v>304</v>
      </c>
      <c r="D567" s="124">
        <v>0.9</v>
      </c>
      <c r="E567" s="112">
        <v>0.54716224188790596</v>
      </c>
      <c r="F567" s="121">
        <v>0.49244601769911539</v>
      </c>
      <c r="G567" s="121">
        <v>1.0624539985172701</v>
      </c>
      <c r="H567" s="114">
        <v>0.77745000810819276</v>
      </c>
      <c r="I567" s="47">
        <v>1.2578844838626554E-3</v>
      </c>
      <c r="J567" s="119">
        <v>0.65833333333333333</v>
      </c>
      <c r="K567" s="112">
        <v>0.54716224188790596</v>
      </c>
      <c r="L567" s="38">
        <v>0.36021514257620474</v>
      </c>
      <c r="M567" s="38">
        <v>1.1211989890940151</v>
      </c>
      <c r="N567" s="114">
        <v>0.74070706583510992</v>
      </c>
      <c r="O567" s="47">
        <v>1.3711653210321966E-3</v>
      </c>
      <c r="P567" s="117"/>
      <c r="Q567" s="113"/>
      <c r="R567" s="114"/>
      <c r="S567" s="113"/>
      <c r="T567" s="115">
        <v>0</v>
      </c>
      <c r="U567" s="47">
        <v>0</v>
      </c>
      <c r="V567" s="92">
        <v>1.0516199219579407E-3</v>
      </c>
    </row>
    <row r="568" spans="1:22" s="2" customFormat="1" x14ac:dyDescent="0.25">
      <c r="A568" s="44">
        <v>314770</v>
      </c>
      <c r="B568" s="36">
        <v>3147709</v>
      </c>
      <c r="C568" s="45" t="s">
        <v>305</v>
      </c>
      <c r="D568" s="124">
        <v>0.94366197183098599</v>
      </c>
      <c r="E568" s="112">
        <v>0.61963157894736798</v>
      </c>
      <c r="F568" s="121">
        <v>0.58472275759822057</v>
      </c>
      <c r="G568" s="121">
        <v>1.0544814325660301</v>
      </c>
      <c r="H568" s="114">
        <v>0.81960209508212534</v>
      </c>
      <c r="I568" s="47">
        <v>1.3260849541359288E-3</v>
      </c>
      <c r="J568" s="119">
        <v>0.6875</v>
      </c>
      <c r="K568" s="112">
        <v>0.61963157894736798</v>
      </c>
      <c r="L568" s="38">
        <v>0.42599671052631549</v>
      </c>
      <c r="M568" s="38">
        <v>1.1106359077368204</v>
      </c>
      <c r="N568" s="114">
        <v>0.7683163091315679</v>
      </c>
      <c r="O568" s="47">
        <v>1.4222743743869963E-3</v>
      </c>
      <c r="P568" s="117">
        <v>0.22727272727272727</v>
      </c>
      <c r="Q568" s="113">
        <v>0.71525961538461502</v>
      </c>
      <c r="R568" s="114">
        <v>0.1625590034965034</v>
      </c>
      <c r="S568" s="113">
        <v>1.04812763615232</v>
      </c>
      <c r="T568" s="115">
        <v>0.6053433198244117</v>
      </c>
      <c r="U568" s="47">
        <v>2.5827378169364589E-3</v>
      </c>
      <c r="V568" s="92">
        <v>1.6158912947964619E-3</v>
      </c>
    </row>
    <row r="569" spans="1:22" s="2" customFormat="1" x14ac:dyDescent="0.25">
      <c r="A569" s="44">
        <v>314780</v>
      </c>
      <c r="B569" s="36">
        <v>3147808</v>
      </c>
      <c r="C569" s="45" t="s">
        <v>718</v>
      </c>
      <c r="D569" s="124"/>
      <c r="E569" s="112">
        <v>0.63435200000000003</v>
      </c>
      <c r="F569" s="121"/>
      <c r="G569" s="121"/>
      <c r="H569" s="114"/>
      <c r="I569" s="47">
        <v>0</v>
      </c>
      <c r="J569" s="119"/>
      <c r="K569" s="112">
        <v>0.63435200000000003</v>
      </c>
      <c r="L569" s="38"/>
      <c r="M569" s="38"/>
      <c r="N569" s="114"/>
      <c r="O569" s="47">
        <v>0</v>
      </c>
      <c r="P569" s="117"/>
      <c r="Q569" s="113">
        <v>0.57511818181818197</v>
      </c>
      <c r="R569" s="114"/>
      <c r="S569" s="113"/>
      <c r="T569" s="115">
        <v>0</v>
      </c>
      <c r="U569" s="47">
        <v>0</v>
      </c>
      <c r="V569" s="92">
        <v>0</v>
      </c>
    </row>
    <row r="570" spans="1:22" s="2" customFormat="1" x14ac:dyDescent="0.25">
      <c r="A570" s="44">
        <v>314790</v>
      </c>
      <c r="B570" s="36">
        <v>3147907</v>
      </c>
      <c r="C570" s="45" t="s">
        <v>306</v>
      </c>
      <c r="D570" s="124">
        <v>0.89260450160771698</v>
      </c>
      <c r="E570" s="112">
        <v>0.380868150275185</v>
      </c>
      <c r="F570" s="121">
        <v>0.33996462545463457</v>
      </c>
      <c r="G570" s="121">
        <v>1.0738426777011201</v>
      </c>
      <c r="H570" s="114">
        <v>0.70690365157787727</v>
      </c>
      <c r="I570" s="47">
        <v>1.1437431675760171E-3</v>
      </c>
      <c r="J570" s="119">
        <v>0.60237203495630465</v>
      </c>
      <c r="K570" s="112">
        <v>0.380868150275185</v>
      </c>
      <c r="L570" s="38">
        <v>0.22942432273130683</v>
      </c>
      <c r="M570" s="38">
        <v>1.0427464728521258</v>
      </c>
      <c r="N570" s="114">
        <v>0.63608539779171636</v>
      </c>
      <c r="O570" s="47">
        <v>1.1774941524064365E-3</v>
      </c>
      <c r="P570" s="117">
        <v>0.28341013824884792</v>
      </c>
      <c r="Q570" s="113">
        <v>0.49939772727272702</v>
      </c>
      <c r="R570" s="114">
        <v>0.14153437892752402</v>
      </c>
      <c r="S570" s="113">
        <v>1.0215700004422901</v>
      </c>
      <c r="T570" s="115">
        <v>0.58155218968490707</v>
      </c>
      <c r="U570" s="47">
        <v>2.4812313667838767E-3</v>
      </c>
      <c r="V570" s="92">
        <v>1.4247412013497569E-3</v>
      </c>
    </row>
    <row r="571" spans="1:22" s="2" customFormat="1" x14ac:dyDescent="0.25">
      <c r="A571" s="44">
        <v>314795</v>
      </c>
      <c r="B571" s="36">
        <v>3147956</v>
      </c>
      <c r="C571" s="45" t="s">
        <v>307</v>
      </c>
      <c r="D571" s="124">
        <v>0.83333333333333304</v>
      </c>
      <c r="E571" s="112">
        <v>0.72913425925925901</v>
      </c>
      <c r="F571" s="121">
        <v>0.60761188271604893</v>
      </c>
      <c r="G571" s="121">
        <v>1.08769887828963</v>
      </c>
      <c r="H571" s="114">
        <v>0.84765538050283951</v>
      </c>
      <c r="I571" s="47">
        <v>1.3714741008129664E-3</v>
      </c>
      <c r="J571" s="119">
        <v>0.55813953488372092</v>
      </c>
      <c r="K571" s="112">
        <v>0.72913425925925901</v>
      </c>
      <c r="L571" s="38">
        <v>0.40695865633074924</v>
      </c>
      <c r="M571" s="38">
        <v>1.1148307816354397</v>
      </c>
      <c r="N571" s="114">
        <v>0.76089471898309446</v>
      </c>
      <c r="O571" s="47">
        <v>1.4085358433159746E-3</v>
      </c>
      <c r="P571" s="117">
        <v>0.20535714285714285</v>
      </c>
      <c r="Q571" s="113">
        <v>0.72153211009174301</v>
      </c>
      <c r="R571" s="114">
        <v>0.14817177260812578</v>
      </c>
      <c r="S571" s="113">
        <v>1.07008924659449</v>
      </c>
      <c r="T571" s="115">
        <v>0.60913050960130788</v>
      </c>
      <c r="U571" s="47">
        <v>2.5988961157668517E-3</v>
      </c>
      <c r="V571" s="92">
        <v>1.6317832008049468E-3</v>
      </c>
    </row>
    <row r="572" spans="1:22" s="2" customFormat="1" x14ac:dyDescent="0.25">
      <c r="A572" s="44">
        <v>314800</v>
      </c>
      <c r="B572" s="36">
        <v>3148004</v>
      </c>
      <c r="C572" s="45" t="s">
        <v>447</v>
      </c>
      <c r="D572" s="124">
        <v>0.70845204178537502</v>
      </c>
      <c r="E572" s="112">
        <v>0.42442111368909502</v>
      </c>
      <c r="F572" s="121">
        <v>0.30068200456986216</v>
      </c>
      <c r="G572" s="121">
        <v>0.95182995343923504</v>
      </c>
      <c r="H572" s="114">
        <v>0.62625597900454855</v>
      </c>
      <c r="I572" s="47">
        <v>1.0132583069012088E-3</v>
      </c>
      <c r="J572" s="119">
        <v>0.56725755995828986</v>
      </c>
      <c r="K572" s="112">
        <v>0.42442111368909502</v>
      </c>
      <c r="L572" s="38">
        <v>0.24075608534605597</v>
      </c>
      <c r="M572" s="38">
        <v>0.99958636344594087</v>
      </c>
      <c r="N572" s="114">
        <v>0.62017122439599848</v>
      </c>
      <c r="O572" s="47">
        <v>1.1480345135294946E-3</v>
      </c>
      <c r="P572" s="117">
        <v>0.31369661266568483</v>
      </c>
      <c r="Q572" s="113">
        <v>0.40759284392350398</v>
      </c>
      <c r="R572" s="114">
        <v>0.12786049448557635</v>
      </c>
      <c r="S572" s="113">
        <v>1.06139481036904</v>
      </c>
      <c r="T572" s="115">
        <v>0.5946276524273082</v>
      </c>
      <c r="U572" s="47">
        <v>2.5370187043042424E-3</v>
      </c>
      <c r="V572" s="92">
        <v>1.3719208690331297E-3</v>
      </c>
    </row>
    <row r="573" spans="1:22" s="2" customFormat="1" x14ac:dyDescent="0.25">
      <c r="A573" s="44">
        <v>314810</v>
      </c>
      <c r="B573" s="36">
        <v>3148103</v>
      </c>
      <c r="C573" s="45" t="s">
        <v>719</v>
      </c>
      <c r="D573" s="124">
        <v>0.88706563706563701</v>
      </c>
      <c r="E573" s="112">
        <v>0.47939832055494702</v>
      </c>
      <c r="F573" s="121">
        <v>0.42525777663127057</v>
      </c>
      <c r="G573" s="121">
        <v>1.0663667521520099</v>
      </c>
      <c r="H573" s="114">
        <v>0.74581226439164028</v>
      </c>
      <c r="I573" s="47">
        <v>1.2066958202695921E-3</v>
      </c>
      <c r="J573" s="119">
        <v>0.71327014218009477</v>
      </c>
      <c r="K573" s="112">
        <v>0.47939832055494702</v>
      </c>
      <c r="L573" s="38">
        <v>0.34194050826312572</v>
      </c>
      <c r="M573" s="38">
        <v>1.1313920000695226</v>
      </c>
      <c r="N573" s="114">
        <v>0.73666625416632414</v>
      </c>
      <c r="O573" s="47">
        <v>1.3636851428556666E-3</v>
      </c>
      <c r="P573" s="117">
        <v>0.41798107255520506</v>
      </c>
      <c r="Q573" s="113">
        <v>0.46106327160493799</v>
      </c>
      <c r="R573" s="114">
        <v>0.1927157207812438</v>
      </c>
      <c r="S573" s="113">
        <v>1.16186714917598</v>
      </c>
      <c r="T573" s="115">
        <v>0.67729143497861188</v>
      </c>
      <c r="U573" s="47">
        <v>2.8897092689712358E-3</v>
      </c>
      <c r="V573" s="92">
        <v>1.6060942390443509E-3</v>
      </c>
    </row>
    <row r="574" spans="1:22" s="2" customFormat="1" x14ac:dyDescent="0.25">
      <c r="A574" s="44">
        <v>314820</v>
      </c>
      <c r="B574" s="36">
        <v>3148202</v>
      </c>
      <c r="C574" s="45" t="s">
        <v>720</v>
      </c>
      <c r="D574" s="124">
        <v>0.80645161290322509</v>
      </c>
      <c r="E574" s="112">
        <v>0.60521548821548798</v>
      </c>
      <c r="F574" s="121">
        <v>0.48807700662539311</v>
      </c>
      <c r="G574" s="121">
        <v>1.0088693304633201</v>
      </c>
      <c r="H574" s="114">
        <v>0.74847316854435664</v>
      </c>
      <c r="I574" s="47">
        <v>1.2110010617794511E-3</v>
      </c>
      <c r="J574" s="119">
        <v>0.2857142857142857</v>
      </c>
      <c r="K574" s="112">
        <v>0.60521548821548798</v>
      </c>
      <c r="L574" s="38">
        <v>0.17291871091871083</v>
      </c>
      <c r="M574" s="38">
        <v>0.82060255030955276</v>
      </c>
      <c r="N574" s="114">
        <v>0.49676063061413178</v>
      </c>
      <c r="O574" s="47">
        <v>9.195820871294515E-4</v>
      </c>
      <c r="P574" s="117"/>
      <c r="Q574" s="113"/>
      <c r="R574" s="114"/>
      <c r="S574" s="113"/>
      <c r="T574" s="115">
        <v>0</v>
      </c>
      <c r="U574" s="47">
        <v>0</v>
      </c>
      <c r="V574" s="92">
        <v>8.5223325956356106E-4</v>
      </c>
    </row>
    <row r="575" spans="1:22" s="2" customFormat="1" x14ac:dyDescent="0.25">
      <c r="A575" s="44">
        <v>314830</v>
      </c>
      <c r="B575" s="36">
        <v>3148301</v>
      </c>
      <c r="C575" s="45" t="s">
        <v>721</v>
      </c>
      <c r="D575" s="124">
        <v>0.95555555555555594</v>
      </c>
      <c r="E575" s="112">
        <v>0.65637431693989101</v>
      </c>
      <c r="F575" s="121">
        <v>0.62720212507589612</v>
      </c>
      <c r="G575" s="121">
        <v>1.0746765195030601</v>
      </c>
      <c r="H575" s="114">
        <v>0.85093932228947811</v>
      </c>
      <c r="I575" s="47">
        <v>1.3767873934700371E-3</v>
      </c>
      <c r="J575" s="119">
        <v>0.62941176470588234</v>
      </c>
      <c r="K575" s="112">
        <v>0.65637431693989101</v>
      </c>
      <c r="L575" s="38">
        <v>0.41312971713275493</v>
      </c>
      <c r="M575" s="38">
        <v>1.1252742013206467</v>
      </c>
      <c r="N575" s="114">
        <v>0.76920195922670076</v>
      </c>
      <c r="O575" s="47">
        <v>1.4239138520604623E-3</v>
      </c>
      <c r="P575" s="117"/>
      <c r="Q575" s="113"/>
      <c r="R575" s="114"/>
      <c r="S575" s="113"/>
      <c r="T575" s="115">
        <v>0</v>
      </c>
      <c r="U575" s="47">
        <v>0</v>
      </c>
      <c r="V575" s="92">
        <v>1.1202804982121998E-3</v>
      </c>
    </row>
    <row r="576" spans="1:22" s="2" customFormat="1" x14ac:dyDescent="0.25">
      <c r="A576" s="44">
        <v>314840</v>
      </c>
      <c r="B576" s="36">
        <v>3148400</v>
      </c>
      <c r="C576" s="45" t="s">
        <v>308</v>
      </c>
      <c r="D576" s="124">
        <v>0.49450549450549502</v>
      </c>
      <c r="E576" s="112">
        <v>0.74831338028169003</v>
      </c>
      <c r="F576" s="121">
        <v>0.37004507816127569</v>
      </c>
      <c r="G576" s="121">
        <v>0.88892486323065201</v>
      </c>
      <c r="H576" s="114">
        <v>0.62948497069596387</v>
      </c>
      <c r="I576" s="47">
        <v>1.0184826923984017E-3</v>
      </c>
      <c r="J576" s="119">
        <v>0.28813559322033899</v>
      </c>
      <c r="K576" s="112">
        <v>0.74831338028169003</v>
      </c>
      <c r="L576" s="38">
        <v>0.21561571974218188</v>
      </c>
      <c r="M576" s="38">
        <v>0.88379802259706164</v>
      </c>
      <c r="N576" s="114">
        <v>0.5497068711696218</v>
      </c>
      <c r="O576" s="47">
        <v>1.0175939089106651E-3</v>
      </c>
      <c r="P576" s="117">
        <v>0.16666666666666666</v>
      </c>
      <c r="Q576" s="113">
        <v>0.72929285714285697</v>
      </c>
      <c r="R576" s="114">
        <v>0.12154880952380949</v>
      </c>
      <c r="S576" s="113">
        <v>0.97381509680378597</v>
      </c>
      <c r="T576" s="115">
        <v>0.54768195316379775</v>
      </c>
      <c r="U576" s="47">
        <v>2.3367217342054156E-3</v>
      </c>
      <c r="V576" s="92">
        <v>1.2817749873647098E-3</v>
      </c>
    </row>
    <row r="577" spans="1:22" s="2" customFormat="1" x14ac:dyDescent="0.25">
      <c r="A577" s="44">
        <v>314850</v>
      </c>
      <c r="B577" s="36">
        <v>3148509</v>
      </c>
      <c r="C577" s="45" t="s">
        <v>722</v>
      </c>
      <c r="D577" s="124">
        <v>0.73076923076923095</v>
      </c>
      <c r="E577" s="112">
        <v>0.738548262548263</v>
      </c>
      <c r="F577" s="121">
        <v>0.53970834570834614</v>
      </c>
      <c r="G577" s="121">
        <v>0.96396014943590402</v>
      </c>
      <c r="H577" s="114">
        <v>0.75183424757212514</v>
      </c>
      <c r="I577" s="47">
        <v>1.2164391595529066E-3</v>
      </c>
      <c r="J577" s="119">
        <v>0.38372093023255816</v>
      </c>
      <c r="K577" s="112">
        <v>0.738548262548263</v>
      </c>
      <c r="L577" s="38">
        <v>0.28339642632665907</v>
      </c>
      <c r="M577" s="38">
        <v>0.92920335114908581</v>
      </c>
      <c r="N577" s="114">
        <v>0.60629988873787244</v>
      </c>
      <c r="O577" s="47">
        <v>1.1223564887230539E-3</v>
      </c>
      <c r="P577" s="117"/>
      <c r="Q577" s="113"/>
      <c r="R577" s="114"/>
      <c r="S577" s="113"/>
      <c r="T577" s="115">
        <v>0</v>
      </c>
      <c r="U577" s="47">
        <v>0</v>
      </c>
      <c r="V577" s="92">
        <v>9.3551825931038435E-4</v>
      </c>
    </row>
    <row r="578" spans="1:22" s="2" customFormat="1" x14ac:dyDescent="0.25">
      <c r="A578" s="44">
        <v>314860</v>
      </c>
      <c r="B578" s="36">
        <v>3148608</v>
      </c>
      <c r="C578" s="45" t="s">
        <v>723</v>
      </c>
      <c r="D578" s="124">
        <v>0.69696969696969724</v>
      </c>
      <c r="E578" s="112">
        <v>0.79984013605442195</v>
      </c>
      <c r="F578" s="121">
        <v>0.55746433725005184</v>
      </c>
      <c r="G578" s="121">
        <v>0.95193356245468297</v>
      </c>
      <c r="H578" s="114">
        <v>0.75469894985236741</v>
      </c>
      <c r="I578" s="47">
        <v>1.2210741386661892E-3</v>
      </c>
      <c r="J578" s="119">
        <v>0.21</v>
      </c>
      <c r="K578" s="112">
        <v>0.79984013605442195</v>
      </c>
      <c r="L578" s="38">
        <v>0.1679664285714286</v>
      </c>
      <c r="M578" s="38">
        <v>0.84628647356890963</v>
      </c>
      <c r="N578" s="114">
        <v>0.50712645107016907</v>
      </c>
      <c r="O578" s="47">
        <v>9.3877085174227416E-4</v>
      </c>
      <c r="P578" s="117">
        <v>9.0909090909090912E-2</v>
      </c>
      <c r="Q578" s="113">
        <v>0.81504964539007096</v>
      </c>
      <c r="R578" s="114">
        <v>7.4095422308188275E-2</v>
      </c>
      <c r="S578" s="113">
        <v>0.89933862712935597</v>
      </c>
      <c r="T578" s="115">
        <v>0.4867170247187721</v>
      </c>
      <c r="U578" s="47">
        <v>2.0766107838649291E-3</v>
      </c>
      <c r="V578" s="92">
        <v>1.2792601529363712E-3</v>
      </c>
    </row>
    <row r="579" spans="1:22" s="2" customFormat="1" x14ac:dyDescent="0.25">
      <c r="A579" s="44">
        <v>314870</v>
      </c>
      <c r="B579" s="36">
        <v>3148707</v>
      </c>
      <c r="C579" s="45" t="s">
        <v>309</v>
      </c>
      <c r="D579" s="124">
        <v>0.78082191780821897</v>
      </c>
      <c r="E579" s="112">
        <v>0.72619179051663096</v>
      </c>
      <c r="F579" s="121">
        <v>0.56702646656778022</v>
      </c>
      <c r="G579" s="121">
        <v>1.0136394871993799</v>
      </c>
      <c r="H579" s="114">
        <v>0.79033297688358006</v>
      </c>
      <c r="I579" s="47">
        <v>1.2787286363607432E-3</v>
      </c>
      <c r="J579" s="119">
        <v>0.3512269938650307</v>
      </c>
      <c r="K579" s="112">
        <v>0.72619179051663096</v>
      </c>
      <c r="L579" s="38">
        <v>0.2550581595526204</v>
      </c>
      <c r="M579" s="38">
        <v>0.91149315999354963</v>
      </c>
      <c r="N579" s="114">
        <v>0.58327565977308504</v>
      </c>
      <c r="O579" s="47">
        <v>1.0797350182981324E-3</v>
      </c>
      <c r="P579" s="117">
        <v>9.6774193548387094E-2</v>
      </c>
      <c r="Q579" s="113">
        <v>0.76967187500000001</v>
      </c>
      <c r="R579" s="114">
        <v>7.4484374999999992E-2</v>
      </c>
      <c r="S579" s="113">
        <v>0.93378168323145305</v>
      </c>
      <c r="T579" s="115">
        <v>0.50413302911572655</v>
      </c>
      <c r="U579" s="47">
        <v>2.1509173330624873E-3</v>
      </c>
      <c r="V579" s="92">
        <v>1.3735689284760477E-3</v>
      </c>
    </row>
    <row r="580" spans="1:22" s="2" customFormat="1" x14ac:dyDescent="0.25">
      <c r="A580" s="44">
        <v>314875</v>
      </c>
      <c r="B580" s="36">
        <v>3148756</v>
      </c>
      <c r="C580" s="45" t="s">
        <v>310</v>
      </c>
      <c r="D580" s="124">
        <v>1</v>
      </c>
      <c r="E580" s="112">
        <v>0.72183987915407899</v>
      </c>
      <c r="F580" s="121">
        <v>0.72183987915407899</v>
      </c>
      <c r="G580" s="121">
        <v>1.1131344995955901</v>
      </c>
      <c r="H580" s="114">
        <v>0.91748718937483453</v>
      </c>
      <c r="I580" s="47">
        <v>1.4844593062204386E-3</v>
      </c>
      <c r="J580" s="119">
        <v>0.75</v>
      </c>
      <c r="K580" s="112">
        <v>0.72183987915407899</v>
      </c>
      <c r="L580" s="38">
        <v>0.54137990936555924</v>
      </c>
      <c r="M580" s="38">
        <v>1.2727767650682071</v>
      </c>
      <c r="N580" s="114">
        <v>0.90707833721688313</v>
      </c>
      <c r="O580" s="47">
        <v>1.6791447210633373E-3</v>
      </c>
      <c r="P580" s="117">
        <v>0.18965517241379309</v>
      </c>
      <c r="Q580" s="113">
        <v>0.71892628205128195</v>
      </c>
      <c r="R580" s="114">
        <v>0.13634808797524312</v>
      </c>
      <c r="S580" s="113">
        <v>1.0733009203832</v>
      </c>
      <c r="T580" s="115">
        <v>0.60482450417922151</v>
      </c>
      <c r="U580" s="47">
        <v>2.5805242552385454E-3</v>
      </c>
      <c r="V580" s="92">
        <v>1.7815464619612194E-3</v>
      </c>
    </row>
    <row r="581" spans="1:22" s="2" customFormat="1" x14ac:dyDescent="0.25">
      <c r="A581" s="44">
        <v>314880</v>
      </c>
      <c r="B581" s="36">
        <v>3148806</v>
      </c>
      <c r="C581" s="45" t="s">
        <v>473</v>
      </c>
      <c r="D581" s="124">
        <v>0.73684210526315796</v>
      </c>
      <c r="E581" s="112">
        <v>0.72943406593406601</v>
      </c>
      <c r="F581" s="121">
        <v>0.5374777327935224</v>
      </c>
      <c r="G581" s="121">
        <v>0.99468445425751595</v>
      </c>
      <c r="H581" s="114">
        <v>0.76608109352551912</v>
      </c>
      <c r="I581" s="47">
        <v>1.2394900133465333E-3</v>
      </c>
      <c r="J581" s="119">
        <v>0.7321428571428571</v>
      </c>
      <c r="K581" s="112">
        <v>0.72943406593406601</v>
      </c>
      <c r="L581" s="38">
        <v>0.53404994113029824</v>
      </c>
      <c r="M581" s="38">
        <v>1.215309961382242</v>
      </c>
      <c r="N581" s="114">
        <v>0.87467995125627018</v>
      </c>
      <c r="O581" s="47">
        <v>1.6191702111178657E-3</v>
      </c>
      <c r="P581" s="117"/>
      <c r="Q581" s="113"/>
      <c r="R581" s="114"/>
      <c r="S581" s="113"/>
      <c r="T581" s="115">
        <v>0</v>
      </c>
      <c r="U581" s="47">
        <v>0</v>
      </c>
      <c r="V581" s="92">
        <v>1.1434640897857596E-3</v>
      </c>
    </row>
    <row r="582" spans="1:22" s="2" customFormat="1" x14ac:dyDescent="0.25">
      <c r="A582" s="44">
        <v>314890</v>
      </c>
      <c r="B582" s="36">
        <v>3148905</v>
      </c>
      <c r="C582" s="45" t="s">
        <v>724</v>
      </c>
      <c r="D582" s="124">
        <v>0.77941176470588203</v>
      </c>
      <c r="E582" s="112">
        <v>0.49269523809523802</v>
      </c>
      <c r="F582" s="121">
        <v>0.38401246498599417</v>
      </c>
      <c r="G582" s="121">
        <v>0.97713598439694604</v>
      </c>
      <c r="H582" s="114">
        <v>0.68057422469147011</v>
      </c>
      <c r="I582" s="47">
        <v>1.1011431583098279E-3</v>
      </c>
      <c r="J582" s="119">
        <v>0.75806451612903225</v>
      </c>
      <c r="K582" s="112">
        <v>0.49269523809523802</v>
      </c>
      <c r="L582" s="38">
        <v>0.37349477726574493</v>
      </c>
      <c r="M582" s="38">
        <v>1.0998271496041947</v>
      </c>
      <c r="N582" s="114">
        <v>0.73666096343496978</v>
      </c>
      <c r="O582" s="47">
        <v>1.363675348879491E-3</v>
      </c>
      <c r="P582" s="117">
        <v>0.38157894736842107</v>
      </c>
      <c r="Q582" s="113">
        <v>0.43659740259740298</v>
      </c>
      <c r="R582" s="114">
        <v>0.16659637730690377</v>
      </c>
      <c r="S582" s="113">
        <v>1.1014274499751699</v>
      </c>
      <c r="T582" s="115">
        <v>0.63401191364103682</v>
      </c>
      <c r="U582" s="47">
        <v>2.7050542925359019E-3</v>
      </c>
      <c r="V582" s="92">
        <v>1.5269382613829078E-3</v>
      </c>
    </row>
    <row r="583" spans="1:22" s="2" customFormat="1" x14ac:dyDescent="0.25">
      <c r="A583" s="44">
        <v>314900</v>
      </c>
      <c r="B583" s="36">
        <v>3149002</v>
      </c>
      <c r="C583" s="45" t="s">
        <v>311</v>
      </c>
      <c r="D583" s="124">
        <v>0.83529411764705852</v>
      </c>
      <c r="E583" s="112">
        <v>0.72354687500000003</v>
      </c>
      <c r="F583" s="121">
        <v>0.60437444852941158</v>
      </c>
      <c r="G583" s="121">
        <v>0.98506132366453203</v>
      </c>
      <c r="H583" s="114">
        <v>0.7947178860969718</v>
      </c>
      <c r="I583" s="47">
        <v>1.2858232523555305E-3</v>
      </c>
      <c r="J583" s="119">
        <v>0.39705882352941174</v>
      </c>
      <c r="K583" s="112">
        <v>0.72354687500000003</v>
      </c>
      <c r="L583" s="38">
        <v>0.28729067095588234</v>
      </c>
      <c r="M583" s="38">
        <v>0.89110934065249348</v>
      </c>
      <c r="N583" s="114">
        <v>0.58920000580418797</v>
      </c>
      <c r="O583" s="47">
        <v>1.0907019149328831E-3</v>
      </c>
      <c r="P583" s="117">
        <v>0.27358490566037735</v>
      </c>
      <c r="Q583" s="113">
        <v>0.72066834170854299</v>
      </c>
      <c r="R583" s="114">
        <v>0.19716398027875232</v>
      </c>
      <c r="S583" s="113">
        <v>1.10117228966671</v>
      </c>
      <c r="T583" s="115">
        <v>0.64916813497273118</v>
      </c>
      <c r="U583" s="47">
        <v>2.7697193259364201E-3</v>
      </c>
      <c r="V583" s="92">
        <v>1.5045539321026495E-3</v>
      </c>
    </row>
    <row r="584" spans="1:22" s="2" customFormat="1" x14ac:dyDescent="0.25">
      <c r="A584" s="44">
        <v>314910</v>
      </c>
      <c r="B584" s="36">
        <v>3149101</v>
      </c>
      <c r="C584" s="45" t="s">
        <v>312</v>
      </c>
      <c r="D584" s="124">
        <v>0.70531400966183622</v>
      </c>
      <c r="E584" s="112">
        <v>0.59234205231388304</v>
      </c>
      <c r="F584" s="121">
        <v>0.41778714800882599</v>
      </c>
      <c r="G584" s="121">
        <v>0.94727690728757097</v>
      </c>
      <c r="H584" s="114">
        <v>0.68253202764819854</v>
      </c>
      <c r="I584" s="47">
        <v>1.1043108088803408E-3</v>
      </c>
      <c r="J584" s="119">
        <v>0.52173913043478259</v>
      </c>
      <c r="K584" s="112">
        <v>0.59234205231388304</v>
      </c>
      <c r="L584" s="38">
        <v>0.30904802729419983</v>
      </c>
      <c r="M584" s="38">
        <v>1.0231226798256869</v>
      </c>
      <c r="N584" s="114">
        <v>0.66608535355994336</v>
      </c>
      <c r="O584" s="47">
        <v>1.2330287906989915E-3</v>
      </c>
      <c r="P584" s="117"/>
      <c r="Q584" s="113"/>
      <c r="R584" s="114"/>
      <c r="S584" s="113"/>
      <c r="T584" s="115">
        <v>0</v>
      </c>
      <c r="U584" s="47">
        <v>0</v>
      </c>
      <c r="V584" s="92">
        <v>9.3493583983173293E-4</v>
      </c>
    </row>
    <row r="585" spans="1:22" s="2" customFormat="1" x14ac:dyDescent="0.25">
      <c r="A585" s="44">
        <v>314915</v>
      </c>
      <c r="B585" s="36">
        <v>3149150</v>
      </c>
      <c r="C585" s="45" t="s">
        <v>725</v>
      </c>
      <c r="D585" s="124">
        <v>0.80341880341880301</v>
      </c>
      <c r="E585" s="112">
        <v>0.74913928012519604</v>
      </c>
      <c r="F585" s="121">
        <v>0.60187258403220845</v>
      </c>
      <c r="G585" s="121">
        <v>1.0077627917371801</v>
      </c>
      <c r="H585" s="114">
        <v>0.80481768788469421</v>
      </c>
      <c r="I585" s="47">
        <v>1.3021643467363492E-3</v>
      </c>
      <c r="J585" s="119">
        <v>0.32340425531914896</v>
      </c>
      <c r="K585" s="112">
        <v>0.74913928012519604</v>
      </c>
      <c r="L585" s="38">
        <v>0.24227483101921235</v>
      </c>
      <c r="M585" s="38">
        <v>0.90512100493573833</v>
      </c>
      <c r="N585" s="114">
        <v>0.57369791797747538</v>
      </c>
      <c r="O585" s="47">
        <v>1.0620051112813361E-3</v>
      </c>
      <c r="P585" s="117"/>
      <c r="Q585" s="113"/>
      <c r="R585" s="114"/>
      <c r="S585" s="113"/>
      <c r="T585" s="115">
        <v>0</v>
      </c>
      <c r="U585" s="47">
        <v>0</v>
      </c>
      <c r="V585" s="92">
        <v>9.4566778320707414E-4</v>
      </c>
    </row>
    <row r="586" spans="1:22" s="2" customFormat="1" x14ac:dyDescent="0.25">
      <c r="A586" s="44">
        <v>314920</v>
      </c>
      <c r="B586" s="36">
        <v>3149200</v>
      </c>
      <c r="C586" s="45" t="s">
        <v>726</v>
      </c>
      <c r="D586" s="124">
        <v>0.64556962025316489</v>
      </c>
      <c r="E586" s="112">
        <v>0.42938144329896899</v>
      </c>
      <c r="F586" s="121">
        <v>0.27719561529427128</v>
      </c>
      <c r="G586" s="121">
        <v>0.93983021212242401</v>
      </c>
      <c r="H586" s="114">
        <v>0.60851291370834759</v>
      </c>
      <c r="I586" s="47">
        <v>9.8455070345470253E-4</v>
      </c>
      <c r="J586" s="119">
        <v>0.35483870967741937</v>
      </c>
      <c r="K586" s="112">
        <v>0.42938144329896899</v>
      </c>
      <c r="L586" s="38">
        <v>0.15236115729963418</v>
      </c>
      <c r="M586" s="38">
        <v>0.89349035520944198</v>
      </c>
      <c r="N586" s="114">
        <v>0.52292575625453808</v>
      </c>
      <c r="O586" s="47">
        <v>9.6801785148675009E-4</v>
      </c>
      <c r="P586" s="117"/>
      <c r="Q586" s="113"/>
      <c r="R586" s="114"/>
      <c r="S586" s="113"/>
      <c r="T586" s="115">
        <v>0</v>
      </c>
      <c r="U586" s="47">
        <v>0</v>
      </c>
      <c r="V586" s="92">
        <v>7.8102742197658107E-4</v>
      </c>
    </row>
    <row r="587" spans="1:22" s="2" customFormat="1" x14ac:dyDescent="0.25">
      <c r="A587" s="44">
        <v>314930</v>
      </c>
      <c r="B587" s="36">
        <v>3149309</v>
      </c>
      <c r="C587" s="45" t="s">
        <v>313</v>
      </c>
      <c r="D587" s="124">
        <v>0.64153846153846195</v>
      </c>
      <c r="E587" s="112">
        <v>0.44675686274509802</v>
      </c>
      <c r="F587" s="121">
        <v>0.28661171040723998</v>
      </c>
      <c r="G587" s="121">
        <v>0.93348340648978001</v>
      </c>
      <c r="H587" s="114">
        <v>0.61004755844851</v>
      </c>
      <c r="I587" s="47">
        <v>9.8703370015771762E-4</v>
      </c>
      <c r="J587" s="119">
        <v>0.37321624588364433</v>
      </c>
      <c r="K587" s="112">
        <v>0.44675686274509802</v>
      </c>
      <c r="L587" s="38">
        <v>0.16673691913648003</v>
      </c>
      <c r="M587" s="38">
        <v>0.8760076224642751</v>
      </c>
      <c r="N587" s="114">
        <v>0.52137227080037762</v>
      </c>
      <c r="O587" s="47">
        <v>9.6514210548712045E-4</v>
      </c>
      <c r="P587" s="117">
        <v>0.17296511627906977</v>
      </c>
      <c r="Q587" s="113">
        <v>0.50540347222222204</v>
      </c>
      <c r="R587" s="114">
        <v>8.741717034076224E-2</v>
      </c>
      <c r="S587" s="113">
        <v>0.92349599004740401</v>
      </c>
      <c r="T587" s="115">
        <v>0.50545658019408313</v>
      </c>
      <c r="U587" s="47">
        <v>2.1565643523832096E-3</v>
      </c>
      <c r="V587" s="92">
        <v>1.2121831927345774E-3</v>
      </c>
    </row>
    <row r="588" spans="1:22" s="2" customFormat="1" x14ac:dyDescent="0.25">
      <c r="A588" s="44">
        <v>314940</v>
      </c>
      <c r="B588" s="36">
        <v>3149408</v>
      </c>
      <c r="C588" s="45" t="s">
        <v>314</v>
      </c>
      <c r="D588" s="124">
        <v>0.94117647058823573</v>
      </c>
      <c r="E588" s="112">
        <v>0.71581818181818202</v>
      </c>
      <c r="F588" s="121">
        <v>0.67371122994652455</v>
      </c>
      <c r="G588" s="121">
        <v>1.00488433623988</v>
      </c>
      <c r="H588" s="114">
        <v>0.83929778309320224</v>
      </c>
      <c r="I588" s="47">
        <v>1.3579518267190539E-3</v>
      </c>
      <c r="J588" s="119">
        <v>0.53125</v>
      </c>
      <c r="K588" s="112">
        <v>0.71581818181818202</v>
      </c>
      <c r="L588" s="38">
        <v>0.38027840909090921</v>
      </c>
      <c r="M588" s="38">
        <v>1.1007694861348685</v>
      </c>
      <c r="N588" s="114">
        <v>0.74052394761288887</v>
      </c>
      <c r="O588" s="47">
        <v>1.3708263403912121E-3</v>
      </c>
      <c r="P588" s="117">
        <v>0.37037037037037035</v>
      </c>
      <c r="Q588" s="113">
        <v>0.722942857142857</v>
      </c>
      <c r="R588" s="114">
        <v>0.26775661375661369</v>
      </c>
      <c r="S588" s="113">
        <v>1.1595343891799601</v>
      </c>
      <c r="T588" s="115">
        <v>0.71364550146828687</v>
      </c>
      <c r="U588" s="47">
        <v>3.0448163284652447E-3</v>
      </c>
      <c r="V588" s="92">
        <v>1.7004745325371554E-3</v>
      </c>
    </row>
    <row r="589" spans="1:22" s="2" customFormat="1" x14ac:dyDescent="0.25">
      <c r="A589" s="44">
        <v>314950</v>
      </c>
      <c r="B589" s="36">
        <v>3149507</v>
      </c>
      <c r="C589" s="45" t="s">
        <v>315</v>
      </c>
      <c r="D589" s="124">
        <v>0.61176470588235277</v>
      </c>
      <c r="E589" s="112">
        <v>0.43898712446351901</v>
      </c>
      <c r="F589" s="121">
        <v>0.26855682908356449</v>
      </c>
      <c r="G589" s="121">
        <v>0.90111601159649402</v>
      </c>
      <c r="H589" s="114">
        <v>0.58483642034002925</v>
      </c>
      <c r="I589" s="47">
        <v>9.462430395153125E-4</v>
      </c>
      <c r="J589" s="119">
        <v>0.26923076923076922</v>
      </c>
      <c r="K589" s="112">
        <v>0.43898712446351901</v>
      </c>
      <c r="L589" s="38">
        <v>0.11818884120171665</v>
      </c>
      <c r="M589" s="38">
        <v>0.80756750633187946</v>
      </c>
      <c r="N589" s="114">
        <v>0.46287817376679807</v>
      </c>
      <c r="O589" s="47">
        <v>8.5686032847030562E-4</v>
      </c>
      <c r="P589" s="117">
        <v>0.1744186046511628</v>
      </c>
      <c r="Q589" s="113">
        <v>0.29219724770642203</v>
      </c>
      <c r="R589" s="114">
        <v>5.0964636227864311E-2</v>
      </c>
      <c r="S589" s="113">
        <v>0.94053100813167401</v>
      </c>
      <c r="T589" s="115">
        <v>0.49574782217976915</v>
      </c>
      <c r="U589" s="47">
        <v>2.1151412860704812E-3</v>
      </c>
      <c r="V589" s="92">
        <v>1.1442696044083435E-3</v>
      </c>
    </row>
    <row r="590" spans="1:22" s="2" customFormat="1" x14ac:dyDescent="0.25">
      <c r="A590" s="44">
        <v>314960</v>
      </c>
      <c r="B590" s="36">
        <v>3149606</v>
      </c>
      <c r="C590" s="45" t="s">
        <v>316</v>
      </c>
      <c r="D590" s="124">
        <v>0.76271186440677941</v>
      </c>
      <c r="E590" s="112">
        <v>0.43042910447761201</v>
      </c>
      <c r="F590" s="121">
        <v>0.3282933847710599</v>
      </c>
      <c r="G590" s="121">
        <v>0.95522243295796605</v>
      </c>
      <c r="H590" s="114">
        <v>0.641757908864513</v>
      </c>
      <c r="I590" s="47">
        <v>1.0383398386233911E-3</v>
      </c>
      <c r="J590" s="119">
        <v>0.41346153846153844</v>
      </c>
      <c r="K590" s="112">
        <v>0.43042910447761201</v>
      </c>
      <c r="L590" s="38">
        <v>0.17796587973593572</v>
      </c>
      <c r="M590" s="38">
        <v>0.95310958227980003</v>
      </c>
      <c r="N590" s="114">
        <v>0.56553773100786786</v>
      </c>
      <c r="O590" s="47">
        <v>1.0468993212842477E-3</v>
      </c>
      <c r="P590" s="117"/>
      <c r="Q590" s="113"/>
      <c r="R590" s="114"/>
      <c r="S590" s="113"/>
      <c r="T590" s="115">
        <v>0</v>
      </c>
      <c r="U590" s="47">
        <v>0</v>
      </c>
      <c r="V590" s="92">
        <v>8.3409566396305552E-4</v>
      </c>
    </row>
    <row r="591" spans="1:22" s="2" customFormat="1" x14ac:dyDescent="0.25">
      <c r="A591" s="44">
        <v>314970</v>
      </c>
      <c r="B591" s="36">
        <v>3149705</v>
      </c>
      <c r="C591" s="45" t="s">
        <v>727</v>
      </c>
      <c r="D591" s="124">
        <v>0.98290598290598297</v>
      </c>
      <c r="E591" s="112">
        <v>0.48527008928571402</v>
      </c>
      <c r="F591" s="121">
        <v>0.47697487408424888</v>
      </c>
      <c r="G591" s="121">
        <v>1.1379465748559401</v>
      </c>
      <c r="H591" s="114">
        <v>0.80746072447009443</v>
      </c>
      <c r="I591" s="47">
        <v>1.3064406792032384E-3</v>
      </c>
      <c r="J591" s="119">
        <v>0.83333333333333337</v>
      </c>
      <c r="K591" s="112">
        <v>0.48527008928571402</v>
      </c>
      <c r="L591" s="38">
        <v>0.40439174107142839</v>
      </c>
      <c r="M591" s="38">
        <v>1.2092534690050361</v>
      </c>
      <c r="N591" s="114">
        <v>0.80682260503823222</v>
      </c>
      <c r="O591" s="47">
        <v>1.4935555866555665E-3</v>
      </c>
      <c r="P591" s="117"/>
      <c r="Q591" s="113"/>
      <c r="R591" s="114"/>
      <c r="S591" s="113"/>
      <c r="T591" s="115">
        <v>0</v>
      </c>
      <c r="U591" s="47">
        <v>0</v>
      </c>
      <c r="V591" s="92">
        <v>1.1199985063435219E-3</v>
      </c>
    </row>
    <row r="592" spans="1:22" s="2" customFormat="1" x14ac:dyDescent="0.25">
      <c r="A592" s="44">
        <v>314980</v>
      </c>
      <c r="B592" s="36">
        <v>3149804</v>
      </c>
      <c r="C592" s="45" t="s">
        <v>317</v>
      </c>
      <c r="D592" s="124">
        <v>0.96296296296296302</v>
      </c>
      <c r="E592" s="112">
        <v>0.45278048780487801</v>
      </c>
      <c r="F592" s="121">
        <v>0.43601084010840108</v>
      </c>
      <c r="G592" s="121">
        <v>1.09674007983938</v>
      </c>
      <c r="H592" s="114">
        <v>0.76637545997389056</v>
      </c>
      <c r="I592" s="47">
        <v>1.2399662870414519E-3</v>
      </c>
      <c r="J592" s="119">
        <v>0.5708333333333333</v>
      </c>
      <c r="K592" s="112">
        <v>0.45278048780487801</v>
      </c>
      <c r="L592" s="38">
        <v>0.25846219512195118</v>
      </c>
      <c r="M592" s="38">
        <v>1.0100291976887001</v>
      </c>
      <c r="N592" s="114">
        <v>0.63424569640532569</v>
      </c>
      <c r="O592" s="47">
        <v>1.174088575683296E-3</v>
      </c>
      <c r="P592" s="117"/>
      <c r="Q592" s="113"/>
      <c r="R592" s="114"/>
      <c r="S592" s="113"/>
      <c r="T592" s="115">
        <v>0</v>
      </c>
      <c r="U592" s="47">
        <v>0</v>
      </c>
      <c r="V592" s="92">
        <v>9.6562194508989919E-4</v>
      </c>
    </row>
    <row r="593" spans="1:22" s="2" customFormat="1" x14ac:dyDescent="0.25">
      <c r="A593" s="44">
        <v>314990</v>
      </c>
      <c r="B593" s="36">
        <v>3149903</v>
      </c>
      <c r="C593" s="45" t="s">
        <v>728</v>
      </c>
      <c r="D593" s="124">
        <v>0.96455696202531693</v>
      </c>
      <c r="E593" s="112">
        <v>0.38936778115501502</v>
      </c>
      <c r="F593" s="121">
        <v>0.37556740410141976</v>
      </c>
      <c r="G593" s="121">
        <v>1.07664897971394</v>
      </c>
      <c r="H593" s="114">
        <v>0.72610819190767995</v>
      </c>
      <c r="I593" s="47">
        <v>1.1748153819288807E-3</v>
      </c>
      <c r="J593" s="119">
        <v>0.65745856353591159</v>
      </c>
      <c r="K593" s="112">
        <v>0.38936778115501502</v>
      </c>
      <c r="L593" s="38">
        <v>0.25599318208534139</v>
      </c>
      <c r="M593" s="38">
        <v>1.0856393922454977</v>
      </c>
      <c r="N593" s="114">
        <v>0.67081628716541952</v>
      </c>
      <c r="O593" s="47">
        <v>1.2417864931634889E-3</v>
      </c>
      <c r="P593" s="117"/>
      <c r="Q593" s="113"/>
      <c r="R593" s="114"/>
      <c r="S593" s="113"/>
      <c r="T593" s="115">
        <v>0</v>
      </c>
      <c r="U593" s="47">
        <v>0</v>
      </c>
      <c r="V593" s="92">
        <v>9.6664075003694786E-4</v>
      </c>
    </row>
    <row r="594" spans="1:22" s="2" customFormat="1" x14ac:dyDescent="0.25">
      <c r="A594" s="44">
        <v>314995</v>
      </c>
      <c r="B594" s="36">
        <v>3149952</v>
      </c>
      <c r="C594" s="45" t="s">
        <v>318</v>
      </c>
      <c r="D594" s="124">
        <v>0.58282208588957007</v>
      </c>
      <c r="E594" s="112">
        <v>0.78845086705202305</v>
      </c>
      <c r="F594" s="121">
        <v>0.45952657895670018</v>
      </c>
      <c r="G594" s="121">
        <v>0.92816760278937804</v>
      </c>
      <c r="H594" s="114">
        <v>0.69384709087303909</v>
      </c>
      <c r="I594" s="47">
        <v>1.1226181499518083E-3</v>
      </c>
      <c r="J594" s="119">
        <v>0.22222222222222221</v>
      </c>
      <c r="K594" s="112">
        <v>0.78845086705202305</v>
      </c>
      <c r="L594" s="38">
        <v>0.17521130378933844</v>
      </c>
      <c r="M594" s="38">
        <v>0.81034592958681373</v>
      </c>
      <c r="N594" s="114">
        <v>0.4927786166880761</v>
      </c>
      <c r="O594" s="47">
        <v>9.1221075282589797E-4</v>
      </c>
      <c r="P594" s="117">
        <v>7.8431372549019607E-2</v>
      </c>
      <c r="Q594" s="113">
        <v>0.78534624145785903</v>
      </c>
      <c r="R594" s="114">
        <v>6.1595783643753649E-2</v>
      </c>
      <c r="S594" s="113">
        <v>0.83987703212159104</v>
      </c>
      <c r="T594" s="115">
        <v>0.45073640788267233</v>
      </c>
      <c r="U594" s="47">
        <v>1.9230970723297116E-3</v>
      </c>
      <c r="V594" s="92">
        <v>1.1985509755770248E-3</v>
      </c>
    </row>
    <row r="595" spans="1:22" s="2" customFormat="1" x14ac:dyDescent="0.25">
      <c r="A595" s="44">
        <v>315000</v>
      </c>
      <c r="B595" s="36">
        <v>3150000</v>
      </c>
      <c r="C595" s="45" t="s">
        <v>319</v>
      </c>
      <c r="D595" s="124">
        <v>0.91666666666666696</v>
      </c>
      <c r="E595" s="112">
        <v>0.73696638655462199</v>
      </c>
      <c r="F595" s="121">
        <v>0.67555252100840368</v>
      </c>
      <c r="G595" s="121">
        <v>1.0678498910682499</v>
      </c>
      <c r="H595" s="114">
        <v>0.87170120603832679</v>
      </c>
      <c r="I595" s="47">
        <v>1.4103793301232844E-3</v>
      </c>
      <c r="J595" s="119">
        <v>0.35714285714285715</v>
      </c>
      <c r="K595" s="112">
        <v>0.73696638655462199</v>
      </c>
      <c r="L595" s="38">
        <v>0.26320228091236503</v>
      </c>
      <c r="M595" s="38">
        <v>0.9086235018792993</v>
      </c>
      <c r="N595" s="114">
        <v>0.58591289139583214</v>
      </c>
      <c r="O595" s="47">
        <v>1.0846169489714457E-3</v>
      </c>
      <c r="P595" s="117"/>
      <c r="Q595" s="113"/>
      <c r="R595" s="114"/>
      <c r="S595" s="113"/>
      <c r="T595" s="115">
        <v>0</v>
      </c>
      <c r="U595" s="47">
        <v>0</v>
      </c>
      <c r="V595" s="92">
        <v>9.9799851163789215E-4</v>
      </c>
    </row>
    <row r="596" spans="1:22" s="2" customFormat="1" x14ac:dyDescent="0.25">
      <c r="A596" s="44">
        <v>315010</v>
      </c>
      <c r="B596" s="36">
        <v>3150109</v>
      </c>
      <c r="C596" s="45" t="s">
        <v>320</v>
      </c>
      <c r="D596" s="124">
        <v>0.84615384615384703</v>
      </c>
      <c r="E596" s="112">
        <v>0.60463742690058497</v>
      </c>
      <c r="F596" s="121">
        <v>0.51161628430049555</v>
      </c>
      <c r="G596" s="121">
        <v>1.0197235686639601</v>
      </c>
      <c r="H596" s="114">
        <v>0.76566992648222776</v>
      </c>
      <c r="I596" s="47">
        <v>1.2388247607404005E-3</v>
      </c>
      <c r="J596" s="119">
        <v>0.51249999999999996</v>
      </c>
      <c r="K596" s="112">
        <v>0.60463742690058497</v>
      </c>
      <c r="L596" s="38">
        <v>0.30987668128654977</v>
      </c>
      <c r="M596" s="38">
        <v>1.0185687252905096</v>
      </c>
      <c r="N596" s="114">
        <v>0.66422270328852973</v>
      </c>
      <c r="O596" s="47">
        <v>1.229580731978917E-3</v>
      </c>
      <c r="P596" s="117"/>
      <c r="Q596" s="113"/>
      <c r="R596" s="114"/>
      <c r="S596" s="113"/>
      <c r="T596" s="115">
        <v>0</v>
      </c>
      <c r="U596" s="47">
        <v>0</v>
      </c>
      <c r="V596" s="92">
        <v>9.8736219708772709E-4</v>
      </c>
    </row>
    <row r="597" spans="1:22" s="2" customFormat="1" x14ac:dyDescent="0.25">
      <c r="A597" s="44">
        <v>315015</v>
      </c>
      <c r="B597" s="36">
        <v>3150158</v>
      </c>
      <c r="C597" s="45" t="s">
        <v>448</v>
      </c>
      <c r="D597" s="124">
        <v>0.69035532994923876</v>
      </c>
      <c r="E597" s="112">
        <v>0.76551282051281999</v>
      </c>
      <c r="F597" s="121">
        <v>0.52847585578550027</v>
      </c>
      <c r="G597" s="121">
        <v>0.93949830457969696</v>
      </c>
      <c r="H597" s="114">
        <v>0.73398708018259862</v>
      </c>
      <c r="I597" s="47">
        <v>1.1875631228868157E-3</v>
      </c>
      <c r="J597" s="119">
        <v>0.40972222222222221</v>
      </c>
      <c r="K597" s="112">
        <v>0.76551282051281999</v>
      </c>
      <c r="L597" s="38">
        <v>0.31364761396011376</v>
      </c>
      <c r="M597" s="38">
        <v>0.95405228965648603</v>
      </c>
      <c r="N597" s="114">
        <v>0.63384995180829984</v>
      </c>
      <c r="O597" s="47">
        <v>1.1733559901681086E-3</v>
      </c>
      <c r="P597" s="117"/>
      <c r="Q597" s="113"/>
      <c r="R597" s="114"/>
      <c r="S597" s="113"/>
      <c r="T597" s="115">
        <v>0</v>
      </c>
      <c r="U597" s="47">
        <v>0</v>
      </c>
      <c r="V597" s="92">
        <v>9.4436764522196981E-4</v>
      </c>
    </row>
    <row r="598" spans="1:22" s="2" customFormat="1" x14ac:dyDescent="0.25">
      <c r="A598" s="44">
        <v>315020</v>
      </c>
      <c r="B598" s="36">
        <v>3150208</v>
      </c>
      <c r="C598" s="45" t="s">
        <v>449</v>
      </c>
      <c r="D598" s="124">
        <v>0.90816326530612201</v>
      </c>
      <c r="E598" s="112">
        <v>0.73700370370370405</v>
      </c>
      <c r="F598" s="121">
        <v>0.66931969009826153</v>
      </c>
      <c r="G598" s="121">
        <v>1.11039237399459</v>
      </c>
      <c r="H598" s="114">
        <v>0.88985603204642572</v>
      </c>
      <c r="I598" s="47">
        <v>1.4397531467091038E-3</v>
      </c>
      <c r="J598" s="119">
        <v>0.4</v>
      </c>
      <c r="K598" s="112">
        <v>0.73700370370370405</v>
      </c>
      <c r="L598" s="38">
        <v>0.29480148148148161</v>
      </c>
      <c r="M598" s="38">
        <v>0.9684965289354367</v>
      </c>
      <c r="N598" s="114">
        <v>0.63164900520845912</v>
      </c>
      <c r="O598" s="47">
        <v>1.1692816917168809E-3</v>
      </c>
      <c r="P598" s="117"/>
      <c r="Q598" s="113">
        <v>0.73621875000000003</v>
      </c>
      <c r="R598" s="114"/>
      <c r="S598" s="113"/>
      <c r="T598" s="115">
        <v>0</v>
      </c>
      <c r="U598" s="47">
        <v>0</v>
      </c>
      <c r="V598" s="92">
        <v>1.0436139353703939E-3</v>
      </c>
    </row>
    <row r="599" spans="1:22" s="2" customFormat="1" x14ac:dyDescent="0.25">
      <c r="A599" s="44">
        <v>315030</v>
      </c>
      <c r="B599" s="36">
        <v>3150307</v>
      </c>
      <c r="C599" s="45" t="s">
        <v>474</v>
      </c>
      <c r="D599" s="124"/>
      <c r="E599" s="112">
        <v>0.60649553571428605</v>
      </c>
      <c r="F599" s="121"/>
      <c r="G599" s="121"/>
      <c r="H599" s="114"/>
      <c r="I599" s="47">
        <v>0</v>
      </c>
      <c r="J599" s="119">
        <v>0.48979591836734693</v>
      </c>
      <c r="K599" s="112">
        <v>0.60649553571428605</v>
      </c>
      <c r="L599" s="38">
        <v>0.29705903790087479</v>
      </c>
      <c r="M599" s="38">
        <v>1.0099224884490114</v>
      </c>
      <c r="N599" s="114">
        <v>0.65349076317494315</v>
      </c>
      <c r="O599" s="47">
        <v>1.2097142222750391E-3</v>
      </c>
      <c r="P599" s="117"/>
      <c r="Q599" s="113"/>
      <c r="R599" s="114"/>
      <c r="S599" s="113"/>
      <c r="T599" s="115">
        <v>0</v>
      </c>
      <c r="U599" s="47">
        <v>0</v>
      </c>
      <c r="V599" s="92">
        <v>4.8388568891001566E-4</v>
      </c>
    </row>
    <row r="600" spans="1:22" s="2" customFormat="1" x14ac:dyDescent="0.25">
      <c r="A600" s="44">
        <v>315040</v>
      </c>
      <c r="B600" s="36">
        <v>3150406</v>
      </c>
      <c r="C600" s="45" t="s">
        <v>484</v>
      </c>
      <c r="D600" s="124">
        <v>0.89743589743589802</v>
      </c>
      <c r="E600" s="112">
        <v>0.58742652329749101</v>
      </c>
      <c r="F600" s="121">
        <v>0.52717764911313325</v>
      </c>
      <c r="G600" s="121">
        <v>1.0722202854764</v>
      </c>
      <c r="H600" s="114">
        <v>0.79969896729476664</v>
      </c>
      <c r="I600" s="47">
        <v>1.2938824519004794E-3</v>
      </c>
      <c r="J600" s="119">
        <v>0.6428571428571429</v>
      </c>
      <c r="K600" s="112">
        <v>0.58742652329749101</v>
      </c>
      <c r="L600" s="38">
        <v>0.37763133640552998</v>
      </c>
      <c r="M600" s="38">
        <v>1.0787310420592353</v>
      </c>
      <c r="N600" s="114">
        <v>0.72818118923238262</v>
      </c>
      <c r="O600" s="47">
        <v>1.3479779526305948E-3</v>
      </c>
      <c r="P600" s="117"/>
      <c r="Q600" s="113"/>
      <c r="R600" s="114"/>
      <c r="S600" s="113"/>
      <c r="T600" s="115">
        <v>0</v>
      </c>
      <c r="U600" s="47">
        <v>0</v>
      </c>
      <c r="V600" s="92">
        <v>1.0567441618124299E-3</v>
      </c>
    </row>
    <row r="601" spans="1:22" s="2" customFormat="1" x14ac:dyDescent="0.25">
      <c r="A601" s="44">
        <v>315050</v>
      </c>
      <c r="B601" s="36">
        <v>3150505</v>
      </c>
      <c r="C601" s="45" t="s">
        <v>321</v>
      </c>
      <c r="D601" s="124">
        <v>0.77692307692307694</v>
      </c>
      <c r="E601" s="112">
        <v>0.34420987654321</v>
      </c>
      <c r="F601" s="121">
        <v>0.26742459639126315</v>
      </c>
      <c r="G601" s="121">
        <v>0.96831683204597996</v>
      </c>
      <c r="H601" s="114">
        <v>0.6178707142186215</v>
      </c>
      <c r="I601" s="47">
        <v>9.9969126804688594E-4</v>
      </c>
      <c r="J601" s="119">
        <v>0.61386138613861385</v>
      </c>
      <c r="K601" s="112">
        <v>0.34420987654321</v>
      </c>
      <c r="L601" s="38">
        <v>0.21129715193741605</v>
      </c>
      <c r="M601" s="38">
        <v>1.0465778862392157</v>
      </c>
      <c r="N601" s="114">
        <v>0.62893751908831586</v>
      </c>
      <c r="O601" s="47">
        <v>1.1642623042857527E-3</v>
      </c>
      <c r="P601" s="117"/>
      <c r="Q601" s="113"/>
      <c r="R601" s="114"/>
      <c r="S601" s="113"/>
      <c r="T601" s="115">
        <v>0</v>
      </c>
      <c r="U601" s="47">
        <v>0</v>
      </c>
      <c r="V601" s="92">
        <v>8.6558142893305556E-4</v>
      </c>
    </row>
    <row r="602" spans="1:22" s="2" customFormat="1" x14ac:dyDescent="0.25">
      <c r="A602" s="44">
        <v>315053</v>
      </c>
      <c r="B602" s="36">
        <v>3150539</v>
      </c>
      <c r="C602" s="45" t="s">
        <v>729</v>
      </c>
      <c r="D602" s="124">
        <v>0.81914893617021201</v>
      </c>
      <c r="E602" s="112">
        <v>0.73917868338558002</v>
      </c>
      <c r="F602" s="121">
        <v>0.60549743213499585</v>
      </c>
      <c r="G602" s="121">
        <v>1.02173431196019</v>
      </c>
      <c r="H602" s="114">
        <v>0.813615872047593</v>
      </c>
      <c r="I602" s="47">
        <v>1.3163994734059169E-3</v>
      </c>
      <c r="J602" s="119">
        <v>0.47761194029850745</v>
      </c>
      <c r="K602" s="112">
        <v>0.73917868338558002</v>
      </c>
      <c r="L602" s="38">
        <v>0.353040565199083</v>
      </c>
      <c r="M602" s="38">
        <v>1.0059311113183556</v>
      </c>
      <c r="N602" s="114">
        <v>0.67948583825871922</v>
      </c>
      <c r="O602" s="47">
        <v>1.2578351962964161E-3</v>
      </c>
      <c r="P602" s="117"/>
      <c r="Q602" s="113"/>
      <c r="R602" s="114"/>
      <c r="S602" s="113"/>
      <c r="T602" s="115">
        <v>0</v>
      </c>
      <c r="U602" s="47">
        <v>0</v>
      </c>
      <c r="V602" s="92">
        <v>1.0296938678809333E-3</v>
      </c>
    </row>
    <row r="603" spans="1:22" s="2" customFormat="1" x14ac:dyDescent="0.25">
      <c r="A603" s="44">
        <v>315057</v>
      </c>
      <c r="B603" s="36">
        <v>3150570</v>
      </c>
      <c r="C603" s="45" t="s">
        <v>730</v>
      </c>
      <c r="D603" s="124">
        <v>0.62666666666666637</v>
      </c>
      <c r="E603" s="112">
        <v>0.75309927360774798</v>
      </c>
      <c r="F603" s="121">
        <v>0.47194221146085519</v>
      </c>
      <c r="G603" s="121">
        <v>0.92844260932118405</v>
      </c>
      <c r="H603" s="114">
        <v>0.70019241039101965</v>
      </c>
      <c r="I603" s="47">
        <v>1.1328846351065785E-3</v>
      </c>
      <c r="J603" s="119">
        <v>0.36363636363636365</v>
      </c>
      <c r="K603" s="112">
        <v>0.75309927360774798</v>
      </c>
      <c r="L603" s="38">
        <v>0.27385428131190837</v>
      </c>
      <c r="M603" s="38">
        <v>0.99382624197280156</v>
      </c>
      <c r="N603" s="114">
        <v>0.63384026164235496</v>
      </c>
      <c r="O603" s="47">
        <v>1.1733380521463028E-3</v>
      </c>
      <c r="P603" s="117"/>
      <c r="Q603" s="113"/>
      <c r="R603" s="114"/>
      <c r="S603" s="113"/>
      <c r="T603" s="115">
        <v>0</v>
      </c>
      <c r="U603" s="47">
        <v>0</v>
      </c>
      <c r="V603" s="92">
        <v>9.2248907490115252E-4</v>
      </c>
    </row>
    <row r="604" spans="1:22" s="2" customFormat="1" x14ac:dyDescent="0.25">
      <c r="A604" s="44">
        <v>315060</v>
      </c>
      <c r="B604" s="36">
        <v>3150604</v>
      </c>
      <c r="C604" s="45" t="s">
        <v>322</v>
      </c>
      <c r="D604" s="124">
        <v>0.81395348837209303</v>
      </c>
      <c r="E604" s="112">
        <v>0.59454098360655705</v>
      </c>
      <c r="F604" s="121">
        <v>0.48392870758673251</v>
      </c>
      <c r="G604" s="121">
        <v>0.97785860877443198</v>
      </c>
      <c r="H604" s="114">
        <v>0.73089365818058227</v>
      </c>
      <c r="I604" s="47">
        <v>1.1825580839803986E-3</v>
      </c>
      <c r="J604" s="119">
        <v>0.52238805970149249</v>
      </c>
      <c r="K604" s="112">
        <v>0.59454098360655705</v>
      </c>
      <c r="L604" s="38">
        <v>0.31058111083924617</v>
      </c>
      <c r="M604" s="38">
        <v>1.0248881335021631</v>
      </c>
      <c r="N604" s="114">
        <v>0.66773462217070467</v>
      </c>
      <c r="O604" s="47">
        <v>1.2360818463919235E-3</v>
      </c>
      <c r="P604" s="117"/>
      <c r="Q604" s="113"/>
      <c r="R604" s="114"/>
      <c r="S604" s="113"/>
      <c r="T604" s="115">
        <v>0</v>
      </c>
      <c r="U604" s="47">
        <v>0</v>
      </c>
      <c r="V604" s="92">
        <v>9.6745597214892883E-4</v>
      </c>
    </row>
    <row r="605" spans="1:22" s="2" customFormat="1" x14ac:dyDescent="0.25">
      <c r="A605" s="44">
        <v>315070</v>
      </c>
      <c r="B605" s="36">
        <v>3150703</v>
      </c>
      <c r="C605" s="45" t="s">
        <v>323</v>
      </c>
      <c r="D605" s="124">
        <v>0.74418604651162801</v>
      </c>
      <c r="E605" s="112">
        <v>0.43868819599109099</v>
      </c>
      <c r="F605" s="121">
        <v>0.32646563422592823</v>
      </c>
      <c r="G605" s="121">
        <v>0.97047181425444395</v>
      </c>
      <c r="H605" s="114">
        <v>0.64846872424018609</v>
      </c>
      <c r="I605" s="47">
        <v>1.0491976821465612E-3</v>
      </c>
      <c r="J605" s="119">
        <v>0.45161290322580644</v>
      </c>
      <c r="K605" s="112">
        <v>0.43868819599109099</v>
      </c>
      <c r="L605" s="38">
        <v>0.19811724980242817</v>
      </c>
      <c r="M605" s="38">
        <v>0.92283375411716384</v>
      </c>
      <c r="N605" s="114">
        <v>0.56047550195979601</v>
      </c>
      <c r="O605" s="47">
        <v>1.0375283388297843E-3</v>
      </c>
      <c r="P605" s="117"/>
      <c r="Q605" s="113"/>
      <c r="R605" s="114"/>
      <c r="S605" s="113"/>
      <c r="T605" s="115">
        <v>0</v>
      </c>
      <c r="U605" s="47">
        <v>0</v>
      </c>
      <c r="V605" s="92">
        <v>8.3469040839053831E-4</v>
      </c>
    </row>
    <row r="606" spans="1:22" s="2" customFormat="1" x14ac:dyDescent="0.25">
      <c r="A606" s="44">
        <v>315080</v>
      </c>
      <c r="B606" s="36">
        <v>3150802</v>
      </c>
      <c r="C606" s="45" t="s">
        <v>324</v>
      </c>
      <c r="D606" s="124">
        <v>0.756345177664974</v>
      </c>
      <c r="E606" s="112">
        <v>0.81039052287581703</v>
      </c>
      <c r="F606" s="121">
        <v>0.61293496400252101</v>
      </c>
      <c r="G606" s="121">
        <v>0.98177474902708195</v>
      </c>
      <c r="H606" s="114">
        <v>0.79735485651480142</v>
      </c>
      <c r="I606" s="47">
        <v>1.2900897699944769E-3</v>
      </c>
      <c r="J606" s="119">
        <v>0.45258620689655171</v>
      </c>
      <c r="K606" s="112">
        <v>0.81039052287581703</v>
      </c>
      <c r="L606" s="38">
        <v>0.36677157285327927</v>
      </c>
      <c r="M606" s="38">
        <v>1.0167444745030318</v>
      </c>
      <c r="N606" s="114">
        <v>0.69175802367815553</v>
      </c>
      <c r="O606" s="47">
        <v>1.280552942402208E-3</v>
      </c>
      <c r="P606" s="117"/>
      <c r="Q606" s="113"/>
      <c r="R606" s="114"/>
      <c r="S606" s="113"/>
      <c r="T606" s="115">
        <v>0</v>
      </c>
      <c r="U606" s="47">
        <v>0</v>
      </c>
      <c r="V606" s="92">
        <v>1.0282570849586741E-3</v>
      </c>
    </row>
    <row r="607" spans="1:22" s="2" customFormat="1" x14ac:dyDescent="0.25">
      <c r="A607" s="44">
        <v>315090</v>
      </c>
      <c r="B607" s="36">
        <v>3150901</v>
      </c>
      <c r="C607" s="45" t="s">
        <v>731</v>
      </c>
      <c r="D607" s="124">
        <v>0.66115702479338856</v>
      </c>
      <c r="E607" s="112">
        <v>0.42471581769437</v>
      </c>
      <c r="F607" s="121">
        <v>0.2808038464095009</v>
      </c>
      <c r="G607" s="121">
        <v>0.92074312573641304</v>
      </c>
      <c r="H607" s="114">
        <v>0.600773486072957</v>
      </c>
      <c r="I607" s="47">
        <v>9.72028604496565E-4</v>
      </c>
      <c r="J607" s="119">
        <v>0.54132231404958675</v>
      </c>
      <c r="K607" s="112">
        <v>0.42471581769437</v>
      </c>
      <c r="L607" s="38">
        <v>0.2299081492477788</v>
      </c>
      <c r="M607" s="38">
        <v>1.0010669553622424</v>
      </c>
      <c r="N607" s="114">
        <v>0.61548755230501062</v>
      </c>
      <c r="O607" s="47">
        <v>1.1393642995643984E-3</v>
      </c>
      <c r="P607" s="117"/>
      <c r="Q607" s="113"/>
      <c r="R607" s="114"/>
      <c r="S607" s="113"/>
      <c r="T607" s="115">
        <v>0</v>
      </c>
      <c r="U607" s="47">
        <v>0</v>
      </c>
      <c r="V607" s="92">
        <v>8.4455716162438544E-4</v>
      </c>
    </row>
    <row r="608" spans="1:22" s="2" customFormat="1" x14ac:dyDescent="0.25">
      <c r="A608" s="44">
        <v>315100</v>
      </c>
      <c r="B608" s="36">
        <v>3151008</v>
      </c>
      <c r="C608" s="45" t="s">
        <v>325</v>
      </c>
      <c r="D608" s="124">
        <v>0.73287671232876683</v>
      </c>
      <c r="E608" s="112">
        <v>0.46695183044316002</v>
      </c>
      <c r="F608" s="121">
        <v>0.3422181223110829</v>
      </c>
      <c r="G608" s="121">
        <v>0.96337637104112495</v>
      </c>
      <c r="H608" s="114">
        <v>0.65279724667610395</v>
      </c>
      <c r="I608" s="47">
        <v>1.056201066484342E-3</v>
      </c>
      <c r="J608" s="119">
        <v>0.58762886597938147</v>
      </c>
      <c r="K608" s="112">
        <v>0.46695183044316002</v>
      </c>
      <c r="L608" s="38">
        <v>0.27439437459031052</v>
      </c>
      <c r="M608" s="38">
        <v>1.0404862517097015</v>
      </c>
      <c r="N608" s="114">
        <v>0.65744031315000606</v>
      </c>
      <c r="O608" s="47">
        <v>1.2170254606974566E-3</v>
      </c>
      <c r="P608" s="117"/>
      <c r="Q608" s="113"/>
      <c r="R608" s="114"/>
      <c r="S608" s="113"/>
      <c r="T608" s="115">
        <v>0</v>
      </c>
      <c r="U608" s="47">
        <v>0</v>
      </c>
      <c r="V608" s="92">
        <v>9.0929061087271948E-4</v>
      </c>
    </row>
    <row r="609" spans="1:22" s="2" customFormat="1" x14ac:dyDescent="0.25">
      <c r="A609" s="44">
        <v>315110</v>
      </c>
      <c r="B609" s="36">
        <v>3151107</v>
      </c>
      <c r="C609" s="45" t="s">
        <v>326</v>
      </c>
      <c r="D609" s="124">
        <v>0.60454545454545472</v>
      </c>
      <c r="E609" s="112">
        <v>0.63206605504587199</v>
      </c>
      <c r="F609" s="121">
        <v>0.38211266055045906</v>
      </c>
      <c r="G609" s="121">
        <v>0.919678818318175</v>
      </c>
      <c r="H609" s="114">
        <v>0.650895739434317</v>
      </c>
      <c r="I609" s="47">
        <v>1.0531245002351288E-3</v>
      </c>
      <c r="J609" s="119">
        <v>0.39430894308943087</v>
      </c>
      <c r="K609" s="112">
        <v>0.63206605504587199</v>
      </c>
      <c r="L609" s="38">
        <v>0.24922929812784381</v>
      </c>
      <c r="M609" s="38">
        <v>0.89763207672595802</v>
      </c>
      <c r="N609" s="114">
        <v>0.57343068742690095</v>
      </c>
      <c r="O609" s="47">
        <v>1.0615104254864127E-3</v>
      </c>
      <c r="P609" s="117">
        <v>0.14285714285714285</v>
      </c>
      <c r="Q609" s="113">
        <v>0.63480459770114905</v>
      </c>
      <c r="R609" s="114">
        <v>9.0686371100164143E-2</v>
      </c>
      <c r="S609" s="113">
        <v>0.89317577005821902</v>
      </c>
      <c r="T609" s="115">
        <v>0.49193107057919161</v>
      </c>
      <c r="U609" s="47">
        <v>2.0988568597394468E-3</v>
      </c>
      <c r="V609" s="92">
        <v>1.2656253422365061E-3</v>
      </c>
    </row>
    <row r="610" spans="1:22" s="2" customFormat="1" x14ac:dyDescent="0.25">
      <c r="A610" s="44">
        <v>315120</v>
      </c>
      <c r="B610" s="36">
        <v>3151206</v>
      </c>
      <c r="C610" s="45" t="s">
        <v>327</v>
      </c>
      <c r="D610" s="124">
        <v>0.54175152749490874</v>
      </c>
      <c r="E610" s="112">
        <v>0.68520036297640696</v>
      </c>
      <c r="F610" s="121">
        <v>0.37120834328253438</v>
      </c>
      <c r="G610" s="121">
        <v>0.88034084368941201</v>
      </c>
      <c r="H610" s="114">
        <v>0.6257745934859732</v>
      </c>
      <c r="I610" s="47">
        <v>1.0124794434781502E-3</v>
      </c>
      <c r="J610" s="119">
        <v>0.33898305084745761</v>
      </c>
      <c r="K610" s="112">
        <v>0.68520036297640696</v>
      </c>
      <c r="L610" s="38">
        <v>0.23227130948352778</v>
      </c>
      <c r="M610" s="38">
        <v>0.85877546501978586</v>
      </c>
      <c r="N610" s="114">
        <v>0.54552338725165683</v>
      </c>
      <c r="O610" s="47">
        <v>1.0098496219529834E-3</v>
      </c>
      <c r="P610" s="117">
        <v>0</v>
      </c>
      <c r="Q610" s="113">
        <v>0.77803092783505201</v>
      </c>
      <c r="R610" s="114">
        <v>0</v>
      </c>
      <c r="S610" s="113">
        <v>0.76609958273109402</v>
      </c>
      <c r="T610" s="115">
        <v>0.38304979136554701</v>
      </c>
      <c r="U610" s="47">
        <v>1.6343075896441447E-3</v>
      </c>
      <c r="V610" s="92">
        <v>1.1357931441012825E-3</v>
      </c>
    </row>
    <row r="611" spans="1:22" s="2" customFormat="1" x14ac:dyDescent="0.25">
      <c r="A611" s="44">
        <v>315130</v>
      </c>
      <c r="B611" s="36">
        <v>3151305</v>
      </c>
      <c r="C611" s="45" t="s">
        <v>732</v>
      </c>
      <c r="D611" s="124">
        <v>0.79428571428571404</v>
      </c>
      <c r="E611" s="112">
        <v>0.52582447665056398</v>
      </c>
      <c r="F611" s="121">
        <v>0.41765487002530499</v>
      </c>
      <c r="G611" s="121">
        <v>0.98193141577973297</v>
      </c>
      <c r="H611" s="114">
        <v>0.69979314290251904</v>
      </c>
      <c r="I611" s="47">
        <v>1.1322386355265954E-3</v>
      </c>
      <c r="J611" s="119">
        <v>0.5736434108527132</v>
      </c>
      <c r="K611" s="112">
        <v>0.52582447665056398</v>
      </c>
      <c r="L611" s="38">
        <v>0.30163574629567236</v>
      </c>
      <c r="M611" s="38">
        <v>1.0336424188355406</v>
      </c>
      <c r="N611" s="114">
        <v>0.66763908256560645</v>
      </c>
      <c r="O611" s="47">
        <v>1.2359049875507728E-3</v>
      </c>
      <c r="P611" s="117"/>
      <c r="Q611" s="113"/>
      <c r="R611" s="114"/>
      <c r="S611" s="113"/>
      <c r="T611" s="115">
        <v>0</v>
      </c>
      <c r="U611" s="47">
        <v>0</v>
      </c>
      <c r="V611" s="92">
        <v>9.4725744923094732E-4</v>
      </c>
    </row>
    <row r="612" spans="1:22" s="2" customFormat="1" x14ac:dyDescent="0.25">
      <c r="A612" s="44">
        <v>315140</v>
      </c>
      <c r="B612" s="36">
        <v>3151404</v>
      </c>
      <c r="C612" s="45" t="s">
        <v>328</v>
      </c>
      <c r="D612" s="124">
        <v>0.92655367231638408</v>
      </c>
      <c r="E612" s="112">
        <v>0.63462785388127896</v>
      </c>
      <c r="F612" s="121">
        <v>0.58801676856796459</v>
      </c>
      <c r="G612" s="121">
        <v>1.1128206272196399</v>
      </c>
      <c r="H612" s="114">
        <v>0.8504186978938022</v>
      </c>
      <c r="I612" s="47">
        <v>1.3759450430392555E-3</v>
      </c>
      <c r="J612" s="119">
        <v>0.52666666666666662</v>
      </c>
      <c r="K612" s="112">
        <v>0.63462785388127896</v>
      </c>
      <c r="L612" s="38">
        <v>0.33423733637747355</v>
      </c>
      <c r="M612" s="38">
        <v>0.98411949238520158</v>
      </c>
      <c r="N612" s="114">
        <v>0.65917841438133751</v>
      </c>
      <c r="O612" s="47">
        <v>1.2202429595479071E-3</v>
      </c>
      <c r="P612" s="117">
        <v>0.12337662337662338</v>
      </c>
      <c r="Q612" s="113">
        <v>0.63708544303797499</v>
      </c>
      <c r="R612" s="114">
        <v>7.8601450764425485E-2</v>
      </c>
      <c r="S612" s="113">
        <v>0.93235718422491898</v>
      </c>
      <c r="T612" s="115">
        <v>0.50547931749467223</v>
      </c>
      <c r="U612" s="47">
        <v>2.1566613625990049E-3</v>
      </c>
      <c r="V612" s="92">
        <v>1.469807473554666E-3</v>
      </c>
    </row>
    <row r="613" spans="1:22" s="2" customFormat="1" x14ac:dyDescent="0.25">
      <c r="A613" s="44">
        <v>315150</v>
      </c>
      <c r="B613" s="36">
        <v>3151503</v>
      </c>
      <c r="C613" s="45" t="s">
        <v>329</v>
      </c>
      <c r="D613" s="124">
        <v>0.711666666666667</v>
      </c>
      <c r="E613" s="112">
        <v>0.45681891723708801</v>
      </c>
      <c r="F613" s="121">
        <v>0.32510279610039444</v>
      </c>
      <c r="G613" s="121">
        <v>0.95719856832405503</v>
      </c>
      <c r="H613" s="114">
        <v>0.64115068221222471</v>
      </c>
      <c r="I613" s="47">
        <v>1.0373573690418937E-3</v>
      </c>
      <c r="J613" s="119">
        <v>0.57692307692307687</v>
      </c>
      <c r="K613" s="112">
        <v>0.45681891723708801</v>
      </c>
      <c r="L613" s="38">
        <v>0.26354937532908923</v>
      </c>
      <c r="M613" s="38">
        <v>1.0359101939272823</v>
      </c>
      <c r="N613" s="114">
        <v>0.64972978462818576</v>
      </c>
      <c r="O613" s="47">
        <v>1.2027520592360708E-3</v>
      </c>
      <c r="P613" s="117"/>
      <c r="Q613" s="113"/>
      <c r="R613" s="114"/>
      <c r="S613" s="113"/>
      <c r="T613" s="115">
        <v>0</v>
      </c>
      <c r="U613" s="47">
        <v>0</v>
      </c>
      <c r="V613" s="92">
        <v>8.9604377131118583E-4</v>
      </c>
    </row>
    <row r="614" spans="1:22" s="2" customFormat="1" x14ac:dyDescent="0.25">
      <c r="A614" s="44">
        <v>315160</v>
      </c>
      <c r="B614" s="36">
        <v>3151602</v>
      </c>
      <c r="C614" s="45" t="s">
        <v>330</v>
      </c>
      <c r="D614" s="124">
        <v>0.82352941176470595</v>
      </c>
      <c r="E614" s="112">
        <v>0.41892493638676798</v>
      </c>
      <c r="F614" s="121">
        <v>0.34499700643616188</v>
      </c>
      <c r="G614" s="121">
        <v>0.97780968049711603</v>
      </c>
      <c r="H614" s="114">
        <v>0.66140334346663898</v>
      </c>
      <c r="I614" s="47">
        <v>1.0701254031060322E-3</v>
      </c>
      <c r="J614" s="119">
        <v>0.33866666666666667</v>
      </c>
      <c r="K614" s="112">
        <v>0.41892493638676798</v>
      </c>
      <c r="L614" s="38">
        <v>0.14187591178965209</v>
      </c>
      <c r="M614" s="38">
        <v>0.83275315756982782</v>
      </c>
      <c r="N614" s="114">
        <v>0.48731453467973995</v>
      </c>
      <c r="O614" s="47">
        <v>9.0209587731480858E-4</v>
      </c>
      <c r="P614" s="117"/>
      <c r="Q614" s="113"/>
      <c r="R614" s="114"/>
      <c r="S614" s="113"/>
      <c r="T614" s="115">
        <v>0</v>
      </c>
      <c r="U614" s="47">
        <v>0</v>
      </c>
      <c r="V614" s="92">
        <v>7.8888851216833635E-4</v>
      </c>
    </row>
    <row r="615" spans="1:22" s="2" customFormat="1" x14ac:dyDescent="0.25">
      <c r="A615" s="44">
        <v>315170</v>
      </c>
      <c r="B615" s="36">
        <v>3151701</v>
      </c>
      <c r="C615" s="45" t="s">
        <v>733</v>
      </c>
      <c r="D615" s="124">
        <v>0.94565217391304301</v>
      </c>
      <c r="E615" s="112">
        <v>0.47114759036144599</v>
      </c>
      <c r="F615" s="121">
        <v>0.44554174305919325</v>
      </c>
      <c r="G615" s="121">
        <v>1.0624816436850999</v>
      </c>
      <c r="H615" s="114">
        <v>0.75401169337214657</v>
      </c>
      <c r="I615" s="47">
        <v>1.219962183873099E-3</v>
      </c>
      <c r="J615" s="119">
        <v>0.59859154929577463</v>
      </c>
      <c r="K615" s="112">
        <v>0.47114759036144599</v>
      </c>
      <c r="L615" s="38">
        <v>0.28202496606142891</v>
      </c>
      <c r="M615" s="38">
        <v>1.0364213812822696</v>
      </c>
      <c r="N615" s="114">
        <v>0.65922317367184924</v>
      </c>
      <c r="O615" s="47">
        <v>1.22032581603703E-3</v>
      </c>
      <c r="P615" s="117"/>
      <c r="Q615" s="113"/>
      <c r="R615" s="114"/>
      <c r="S615" s="113"/>
      <c r="T615" s="115">
        <v>0</v>
      </c>
      <c r="U615" s="47">
        <v>0</v>
      </c>
      <c r="V615" s="92">
        <v>9.7611519996405167E-4</v>
      </c>
    </row>
    <row r="616" spans="1:22" s="2" customFormat="1" x14ac:dyDescent="0.25">
      <c r="A616" s="44">
        <v>315180</v>
      </c>
      <c r="B616" s="36">
        <v>3151800</v>
      </c>
      <c r="C616" s="45" t="s">
        <v>734</v>
      </c>
      <c r="D616" s="124">
        <v>0.75191163976210706</v>
      </c>
      <c r="E616" s="112">
        <v>0.29434203980099499</v>
      </c>
      <c r="F616" s="121">
        <v>0.22131920579768952</v>
      </c>
      <c r="G616" s="121">
        <v>0.97435146525050298</v>
      </c>
      <c r="H616" s="114">
        <v>0.59783533552409629</v>
      </c>
      <c r="I616" s="47">
        <v>9.6727478888383159E-4</v>
      </c>
      <c r="J616" s="119">
        <v>0.50213310580204773</v>
      </c>
      <c r="K616" s="112">
        <v>0.29434203980099499</v>
      </c>
      <c r="L616" s="38">
        <v>0.14779888261338356</v>
      </c>
      <c r="M616" s="38">
        <v>0.93741578034383422</v>
      </c>
      <c r="N616" s="114">
        <v>0.54260733147860885</v>
      </c>
      <c r="O616" s="47">
        <v>1.0044515439075268E-3</v>
      </c>
      <c r="P616" s="117">
        <v>0.27587890625</v>
      </c>
      <c r="Q616" s="113">
        <v>0.29319268292682898</v>
      </c>
      <c r="R616" s="114">
        <v>8.0885676686356628E-2</v>
      </c>
      <c r="S616" s="113">
        <v>1.0110475290997001</v>
      </c>
      <c r="T616" s="115">
        <v>0.54596660289302834</v>
      </c>
      <c r="U616" s="47">
        <v>2.3294030773894896E-3</v>
      </c>
      <c r="V616" s="92">
        <v>1.2545711485944413E-3</v>
      </c>
    </row>
    <row r="617" spans="1:22" s="2" customFormat="1" x14ac:dyDescent="0.25">
      <c r="A617" s="44">
        <v>315190</v>
      </c>
      <c r="B617" s="36">
        <v>3151909</v>
      </c>
      <c r="C617" s="45" t="s">
        <v>331</v>
      </c>
      <c r="D617" s="124">
        <v>0.75</v>
      </c>
      <c r="E617" s="112">
        <v>0.74649230769230801</v>
      </c>
      <c r="F617" s="121">
        <v>0.55986923076923101</v>
      </c>
      <c r="G617" s="121">
        <v>1.00569670978232</v>
      </c>
      <c r="H617" s="114">
        <v>0.78278297027577548</v>
      </c>
      <c r="I617" s="47">
        <v>1.2665130134062493E-3</v>
      </c>
      <c r="J617" s="119">
        <v>0.8666666666666667</v>
      </c>
      <c r="K617" s="112">
        <v>0.74649230769230801</v>
      </c>
      <c r="L617" s="38">
        <v>0.64696000000000031</v>
      </c>
      <c r="M617" s="38">
        <v>1.2567649521027788</v>
      </c>
      <c r="N617" s="114">
        <v>0.95186247605138963</v>
      </c>
      <c r="O617" s="47">
        <v>1.7620472083414002E-3</v>
      </c>
      <c r="P617" s="117">
        <v>0.41666666666666669</v>
      </c>
      <c r="Q617" s="113">
        <v>0.73611764705882399</v>
      </c>
      <c r="R617" s="114">
        <v>0.30671568627451001</v>
      </c>
      <c r="S617" s="113">
        <v>1.19641481509283</v>
      </c>
      <c r="T617" s="115">
        <v>0.75156525068366997</v>
      </c>
      <c r="U617" s="47">
        <v>3.2066034781701833E-3</v>
      </c>
      <c r="V617" s="92">
        <v>1.8527447843330967E-3</v>
      </c>
    </row>
    <row r="618" spans="1:22" s="2" customFormat="1" x14ac:dyDescent="0.25">
      <c r="A618" s="44">
        <v>315200</v>
      </c>
      <c r="B618" s="36">
        <v>3152006</v>
      </c>
      <c r="C618" s="45" t="s">
        <v>735</v>
      </c>
      <c r="D618" s="124">
        <v>0.83266932270916294</v>
      </c>
      <c r="E618" s="112">
        <v>0.713190755685987</v>
      </c>
      <c r="F618" s="121">
        <v>0.59385206349948694</v>
      </c>
      <c r="G618" s="121">
        <v>1.01877913246912</v>
      </c>
      <c r="H618" s="114">
        <v>0.80631559798430352</v>
      </c>
      <c r="I618" s="47">
        <v>1.3045879081909368E-3</v>
      </c>
      <c r="J618" s="119">
        <v>0.37270875763747452</v>
      </c>
      <c r="K618" s="112">
        <v>0.713190755685987</v>
      </c>
      <c r="L618" s="38">
        <v>0.26581244051025582</v>
      </c>
      <c r="M618" s="38">
        <v>0.90539325144332072</v>
      </c>
      <c r="N618" s="114">
        <v>0.58560284597678824</v>
      </c>
      <c r="O618" s="47">
        <v>1.0840430061185332E-3</v>
      </c>
      <c r="P618" s="117">
        <v>0.16666666666666666</v>
      </c>
      <c r="Q618" s="113">
        <v>0.74780902777777802</v>
      </c>
      <c r="R618" s="114">
        <v>0.124634837962963</v>
      </c>
      <c r="S618" s="113">
        <v>0.92484507718928199</v>
      </c>
      <c r="T618" s="115">
        <v>0.52473995757612246</v>
      </c>
      <c r="U618" s="47">
        <v>2.2388381734890516E-3</v>
      </c>
      <c r="V618" s="92">
        <v>1.4032200004215982E-3</v>
      </c>
    </row>
    <row r="619" spans="1:22" s="2" customFormat="1" x14ac:dyDescent="0.25">
      <c r="A619" s="44">
        <v>315210</v>
      </c>
      <c r="B619" s="36">
        <v>3152105</v>
      </c>
      <c r="C619" s="45" t="s">
        <v>332</v>
      </c>
      <c r="D619" s="124">
        <v>0.73302469135802428</v>
      </c>
      <c r="E619" s="112">
        <v>0.58116471188169305</v>
      </c>
      <c r="F619" s="121">
        <v>0.42600808355525316</v>
      </c>
      <c r="G619" s="121">
        <v>0.95873168021251898</v>
      </c>
      <c r="H619" s="114">
        <v>0.69236988188388604</v>
      </c>
      <c r="I619" s="47">
        <v>1.1202280821050029E-3</v>
      </c>
      <c r="J619" s="119">
        <v>0.52398989898989901</v>
      </c>
      <c r="K619" s="112">
        <v>0.58116471188169305</v>
      </c>
      <c r="L619" s="38">
        <v>0.30452443867538209</v>
      </c>
      <c r="M619" s="38">
        <v>1.000141428342048</v>
      </c>
      <c r="N619" s="114">
        <v>0.65233293350871502</v>
      </c>
      <c r="O619" s="47">
        <v>1.2075708973909914E-3</v>
      </c>
      <c r="P619" s="117">
        <v>0.31078610603290674</v>
      </c>
      <c r="Q619" s="113">
        <v>0.46775</v>
      </c>
      <c r="R619" s="114">
        <v>0.14537020109689214</v>
      </c>
      <c r="S619" s="113">
        <v>1.0847943443035499</v>
      </c>
      <c r="T619" s="115">
        <v>0.61508227270022098</v>
      </c>
      <c r="U619" s="47">
        <v>2.6242897116480596E-3</v>
      </c>
      <c r="V619" s="92">
        <v>1.4559775341280098E-3</v>
      </c>
    </row>
    <row r="620" spans="1:22" s="2" customFormat="1" x14ac:dyDescent="0.25">
      <c r="A620" s="44">
        <v>315213</v>
      </c>
      <c r="B620" s="36">
        <v>3152131</v>
      </c>
      <c r="C620" s="45" t="s">
        <v>333</v>
      </c>
      <c r="D620" s="124">
        <v>0.77669902912621402</v>
      </c>
      <c r="E620" s="112">
        <v>0.731287197231834</v>
      </c>
      <c r="F620" s="121">
        <v>0.56799005610239561</v>
      </c>
      <c r="G620" s="121">
        <v>0.94945783965809805</v>
      </c>
      <c r="H620" s="114">
        <v>0.75872394788024677</v>
      </c>
      <c r="I620" s="47">
        <v>1.2275864320793273E-3</v>
      </c>
      <c r="J620" s="119">
        <v>0.31428571428571428</v>
      </c>
      <c r="K620" s="112">
        <v>0.731287197231834</v>
      </c>
      <c r="L620" s="38">
        <v>0.22983311913000495</v>
      </c>
      <c r="M620" s="38">
        <v>0.93664361580284727</v>
      </c>
      <c r="N620" s="114">
        <v>0.5832383674664261</v>
      </c>
      <c r="O620" s="47">
        <v>1.0796659843709693E-3</v>
      </c>
      <c r="P620" s="117"/>
      <c r="Q620" s="113"/>
      <c r="R620" s="114"/>
      <c r="S620" s="113"/>
      <c r="T620" s="115">
        <v>0</v>
      </c>
      <c r="U620" s="47">
        <v>0</v>
      </c>
      <c r="V620" s="92">
        <v>9.2290096658011872E-4</v>
      </c>
    </row>
    <row r="621" spans="1:22" s="2" customFormat="1" x14ac:dyDescent="0.25">
      <c r="A621" s="44">
        <v>315217</v>
      </c>
      <c r="B621" s="36">
        <v>3152170</v>
      </c>
      <c r="C621" s="45" t="s">
        <v>485</v>
      </c>
      <c r="D621" s="124">
        <v>0.81707317073170804</v>
      </c>
      <c r="E621" s="112">
        <v>0.74095580110497195</v>
      </c>
      <c r="F621" s="121">
        <v>0.6054151057808923</v>
      </c>
      <c r="G621" s="121">
        <v>1.02927718516883</v>
      </c>
      <c r="H621" s="114">
        <v>0.81734614547486117</v>
      </c>
      <c r="I621" s="47">
        <v>1.3224349136474621E-3</v>
      </c>
      <c r="J621" s="119">
        <v>0.48734177215189872</v>
      </c>
      <c r="K621" s="112">
        <v>0.74095580110497195</v>
      </c>
      <c r="L621" s="38">
        <v>0.36109871319672682</v>
      </c>
      <c r="M621" s="38">
        <v>1.0551565976394344</v>
      </c>
      <c r="N621" s="114">
        <v>0.70812765541808065</v>
      </c>
      <c r="O621" s="47">
        <v>1.3108557063356762E-3</v>
      </c>
      <c r="P621" s="117">
        <v>0.1276595744680851</v>
      </c>
      <c r="Q621" s="113">
        <v>0.74537913907284803</v>
      </c>
      <c r="R621" s="114">
        <v>9.5154783711427396E-2</v>
      </c>
      <c r="S621" s="113">
        <v>0.99031879919951105</v>
      </c>
      <c r="T621" s="115">
        <v>0.54273679145546927</v>
      </c>
      <c r="U621" s="47">
        <v>2.3156228705743264E-3</v>
      </c>
      <c r="V621" s="92">
        <v>1.5164408221081207E-3</v>
      </c>
    </row>
    <row r="622" spans="1:22" s="2" customFormat="1" x14ac:dyDescent="0.25">
      <c r="A622" s="44">
        <v>315220</v>
      </c>
      <c r="B622" s="36">
        <v>3152204</v>
      </c>
      <c r="C622" s="45" t="s">
        <v>334</v>
      </c>
      <c r="D622" s="124">
        <v>0.92139737991266302</v>
      </c>
      <c r="E622" s="112">
        <v>0.73036783439490405</v>
      </c>
      <c r="F622" s="121">
        <v>0.67295900898395034</v>
      </c>
      <c r="G622" s="121">
        <v>1.10112452587726</v>
      </c>
      <c r="H622" s="114">
        <v>0.88704176743060514</v>
      </c>
      <c r="I622" s="47">
        <v>1.435199773814635E-3</v>
      </c>
      <c r="J622" s="119">
        <v>0.4061302681992337</v>
      </c>
      <c r="K622" s="112">
        <v>0.73036783439490405</v>
      </c>
      <c r="L622" s="38">
        <v>0.29662448446689588</v>
      </c>
      <c r="M622" s="38">
        <v>0.99543715455485338</v>
      </c>
      <c r="N622" s="114">
        <v>0.6460308195108746</v>
      </c>
      <c r="O622" s="47">
        <v>1.1959046928121436E-3</v>
      </c>
      <c r="P622" s="117">
        <v>0.18981481481481483</v>
      </c>
      <c r="Q622" s="113">
        <v>0.740008849557522</v>
      </c>
      <c r="R622" s="114">
        <v>0.14046464274008519</v>
      </c>
      <c r="S622" s="113">
        <v>1.0925529716504401</v>
      </c>
      <c r="T622" s="115">
        <v>0.61650880719526269</v>
      </c>
      <c r="U622" s="47">
        <v>2.6303761166133893E-3</v>
      </c>
      <c r="V622" s="92">
        <v>1.5785170099733895E-3</v>
      </c>
    </row>
    <row r="623" spans="1:22" s="2" customFormat="1" x14ac:dyDescent="0.25">
      <c r="A623" s="44">
        <v>315230</v>
      </c>
      <c r="B623" s="36">
        <v>3152303</v>
      </c>
      <c r="C623" s="45" t="s">
        <v>335</v>
      </c>
      <c r="D623" s="124">
        <v>1</v>
      </c>
      <c r="E623" s="112">
        <v>0.72191358024691399</v>
      </c>
      <c r="F623" s="121">
        <v>0.72191358024691399</v>
      </c>
      <c r="G623" s="121">
        <v>1.0658793850306301</v>
      </c>
      <c r="H623" s="114">
        <v>0.89389648263877208</v>
      </c>
      <c r="I623" s="47">
        <v>1.4462904417826398E-3</v>
      </c>
      <c r="J623" s="119">
        <v>0.63461538461538458</v>
      </c>
      <c r="K623" s="112">
        <v>0.72191358024691399</v>
      </c>
      <c r="L623" s="38">
        <v>0.45813746438746461</v>
      </c>
      <c r="M623" s="38">
        <v>1.1176768780950805</v>
      </c>
      <c r="N623" s="114">
        <v>0.78790717124127263</v>
      </c>
      <c r="O623" s="47">
        <v>1.4585401425603632E-3</v>
      </c>
      <c r="P623" s="117"/>
      <c r="Q623" s="113"/>
      <c r="R623" s="114"/>
      <c r="S623" s="113"/>
      <c r="T623" s="115">
        <v>0</v>
      </c>
      <c r="U623" s="47">
        <v>0</v>
      </c>
      <c r="V623" s="92">
        <v>1.1619322337372011E-3</v>
      </c>
    </row>
    <row r="624" spans="1:22" s="2" customFormat="1" x14ac:dyDescent="0.25">
      <c r="A624" s="44">
        <v>315240</v>
      </c>
      <c r="B624" s="36">
        <v>3152402</v>
      </c>
      <c r="C624" s="45" t="s">
        <v>736</v>
      </c>
      <c r="D624" s="124">
        <v>0.87333333333333396</v>
      </c>
      <c r="E624" s="112">
        <v>0.73233948339483401</v>
      </c>
      <c r="F624" s="121">
        <v>0.63957648216482221</v>
      </c>
      <c r="G624" s="121">
        <v>1.0425448399169499</v>
      </c>
      <c r="H624" s="114">
        <v>0.84106066104088606</v>
      </c>
      <c r="I624" s="47">
        <v>1.3608040960536843E-3</v>
      </c>
      <c r="J624" s="119">
        <v>0.36363636363636365</v>
      </c>
      <c r="K624" s="112">
        <v>0.73233948339483401</v>
      </c>
      <c r="L624" s="38">
        <v>0.26630526668903054</v>
      </c>
      <c r="M624" s="38">
        <v>0.97006519309041228</v>
      </c>
      <c r="N624" s="114">
        <v>0.61818522988972147</v>
      </c>
      <c r="O624" s="47">
        <v>1.144358125223819E-3</v>
      </c>
      <c r="P624" s="117">
        <v>0.13235294117647059</v>
      </c>
      <c r="Q624" s="113">
        <v>0.73350537634408597</v>
      </c>
      <c r="R624" s="114">
        <v>9.7081593927893728E-2</v>
      </c>
      <c r="S624" s="113">
        <v>0.98813474842372895</v>
      </c>
      <c r="T624" s="115">
        <v>0.54260817117581128</v>
      </c>
      <c r="U624" s="47">
        <v>2.3150741035368148E-3</v>
      </c>
      <c r="V624" s="92">
        <v>1.4650797092183644E-3</v>
      </c>
    </row>
    <row r="625" spans="1:22" s="2" customFormat="1" x14ac:dyDescent="0.25">
      <c r="A625" s="44">
        <v>315250</v>
      </c>
      <c r="B625" s="36">
        <v>3152501</v>
      </c>
      <c r="C625" s="45" t="s">
        <v>336</v>
      </c>
      <c r="D625" s="124">
        <v>0.68695175438596501</v>
      </c>
      <c r="E625" s="112">
        <v>0.37509280520474603</v>
      </c>
      <c r="F625" s="121">
        <v>0.25767066059295329</v>
      </c>
      <c r="G625" s="121">
        <v>0.94162399935667995</v>
      </c>
      <c r="H625" s="114">
        <v>0.59964732997481662</v>
      </c>
      <c r="I625" s="47">
        <v>9.7020652684850486E-4</v>
      </c>
      <c r="J625" s="119">
        <v>0.50706214689265539</v>
      </c>
      <c r="K625" s="112">
        <v>0.37509280520474603</v>
      </c>
      <c r="L625" s="38">
        <v>0.1901953630911071</v>
      </c>
      <c r="M625" s="38">
        <v>0.94474530747363183</v>
      </c>
      <c r="N625" s="114">
        <v>0.56747033528236945</v>
      </c>
      <c r="O625" s="47">
        <v>1.050476875870537E-3</v>
      </c>
      <c r="P625" s="117">
        <v>0.26886291179596172</v>
      </c>
      <c r="Q625" s="113">
        <v>0.35558322147651</v>
      </c>
      <c r="R625" s="114">
        <v>9.5603140311962834E-2</v>
      </c>
      <c r="S625" s="113">
        <v>0.99672242828678903</v>
      </c>
      <c r="T625" s="115">
        <v>0.54616278429937593</v>
      </c>
      <c r="U625" s="47">
        <v>2.3302400984989329E-3</v>
      </c>
      <c r="V625" s="92">
        <v>1.2743213807874035E-3</v>
      </c>
    </row>
    <row r="626" spans="1:22" s="2" customFormat="1" x14ac:dyDescent="0.25">
      <c r="A626" s="44">
        <v>315260</v>
      </c>
      <c r="B626" s="36">
        <v>3152600</v>
      </c>
      <c r="C626" s="45" t="s">
        <v>337</v>
      </c>
      <c r="D626" s="124">
        <v>0.72058823529411808</v>
      </c>
      <c r="E626" s="112">
        <v>0.41115151515151499</v>
      </c>
      <c r="F626" s="121">
        <v>0.29627094474153304</v>
      </c>
      <c r="G626" s="121">
        <v>0.94973762574605503</v>
      </c>
      <c r="H626" s="114">
        <v>0.62300428524379403</v>
      </c>
      <c r="I626" s="47">
        <v>1.0079971903210199E-3</v>
      </c>
      <c r="J626" s="119">
        <v>0.5</v>
      </c>
      <c r="K626" s="112">
        <v>0.41115151515151499</v>
      </c>
      <c r="L626" s="38">
        <v>0.2055757575757575</v>
      </c>
      <c r="M626" s="38">
        <v>0.9763012514693421</v>
      </c>
      <c r="N626" s="114">
        <v>0.59093850452254981</v>
      </c>
      <c r="O626" s="47">
        <v>1.093920149594367E-3</v>
      </c>
      <c r="P626" s="117"/>
      <c r="Q626" s="113"/>
      <c r="R626" s="114"/>
      <c r="S626" s="113"/>
      <c r="T626" s="115">
        <v>0</v>
      </c>
      <c r="U626" s="47">
        <v>0</v>
      </c>
      <c r="V626" s="92">
        <v>8.4076693596615479E-4</v>
      </c>
    </row>
    <row r="627" spans="1:22" s="2" customFormat="1" x14ac:dyDescent="0.25">
      <c r="A627" s="44">
        <v>315270</v>
      </c>
      <c r="B627" s="36">
        <v>3152709</v>
      </c>
      <c r="C627" s="45" t="s">
        <v>338</v>
      </c>
      <c r="D627" s="124">
        <v>0.78313253012048201</v>
      </c>
      <c r="E627" s="112">
        <v>0.55562337662337702</v>
      </c>
      <c r="F627" s="121">
        <v>0.4351267407291507</v>
      </c>
      <c r="G627" s="121">
        <v>0.96601491404213202</v>
      </c>
      <c r="H627" s="114">
        <v>0.70057082738564136</v>
      </c>
      <c r="I627" s="47">
        <v>1.1334968993820947E-3</v>
      </c>
      <c r="J627" s="119">
        <v>0.6696428571428571</v>
      </c>
      <c r="K627" s="112">
        <v>0.55562337662337702</v>
      </c>
      <c r="L627" s="38">
        <v>0.37206922541743992</v>
      </c>
      <c r="M627" s="38">
        <v>1.0595258373508833</v>
      </c>
      <c r="N627" s="114">
        <v>0.71579753138416158</v>
      </c>
      <c r="O627" s="47">
        <v>1.3250538535201526E-3</v>
      </c>
      <c r="P627" s="117"/>
      <c r="Q627" s="113"/>
      <c r="R627" s="114"/>
      <c r="S627" s="113"/>
      <c r="T627" s="115">
        <v>0</v>
      </c>
      <c r="U627" s="47">
        <v>0</v>
      </c>
      <c r="V627" s="92">
        <v>9.8342030116089899E-4</v>
      </c>
    </row>
    <row r="628" spans="1:22" s="2" customFormat="1" x14ac:dyDescent="0.25">
      <c r="A628" s="44">
        <v>315280</v>
      </c>
      <c r="B628" s="36">
        <v>3152808</v>
      </c>
      <c r="C628" s="45" t="s">
        <v>339</v>
      </c>
      <c r="D628" s="124">
        <v>0.61806656101426261</v>
      </c>
      <c r="E628" s="112">
        <v>0.57217863105175304</v>
      </c>
      <c r="F628" s="121">
        <v>0.35364447878000554</v>
      </c>
      <c r="G628" s="121">
        <v>0.91680415656023395</v>
      </c>
      <c r="H628" s="114">
        <v>0.63522431767011978</v>
      </c>
      <c r="I628" s="47">
        <v>1.0277687370713732E-3</v>
      </c>
      <c r="J628" s="119">
        <v>0.2922173274596182</v>
      </c>
      <c r="K628" s="112">
        <v>0.57217863105175304</v>
      </c>
      <c r="L628" s="38">
        <v>0.1672005103954462</v>
      </c>
      <c r="M628" s="38">
        <v>0.82534697253085876</v>
      </c>
      <c r="N628" s="114">
        <v>0.49627374146315251</v>
      </c>
      <c r="O628" s="47">
        <v>9.1868077870429577E-4</v>
      </c>
      <c r="P628" s="117">
        <v>0.1111111111111111</v>
      </c>
      <c r="Q628" s="113">
        <v>0.53984513274336299</v>
      </c>
      <c r="R628" s="114">
        <v>5.9982792527040328E-2</v>
      </c>
      <c r="S628" s="113">
        <v>0.95974449291840003</v>
      </c>
      <c r="T628" s="115">
        <v>0.50986364272272022</v>
      </c>
      <c r="U628" s="47">
        <v>2.1753673798249199E-3</v>
      </c>
      <c r="V628" s="92">
        <v>1.2136532822752517E-3</v>
      </c>
    </row>
    <row r="629" spans="1:22" s="2" customFormat="1" x14ac:dyDescent="0.25">
      <c r="A629" s="44">
        <v>315290</v>
      </c>
      <c r="B629" s="36">
        <v>3152907</v>
      </c>
      <c r="C629" s="45" t="s">
        <v>737</v>
      </c>
      <c r="D629" s="124">
        <v>0.86792452830188693</v>
      </c>
      <c r="E629" s="112">
        <v>0.40985154061624701</v>
      </c>
      <c r="F629" s="121">
        <v>0.35572020506315782</v>
      </c>
      <c r="G629" s="121">
        <v>1.0385727190026099</v>
      </c>
      <c r="H629" s="114">
        <v>0.69714646203288388</v>
      </c>
      <c r="I629" s="47">
        <v>1.1279564067467006E-3</v>
      </c>
      <c r="J629" s="119">
        <v>0.70731707317073167</v>
      </c>
      <c r="K629" s="112">
        <v>0.40985154061624701</v>
      </c>
      <c r="L629" s="38">
        <v>0.28989499214319908</v>
      </c>
      <c r="M629" s="38">
        <v>1.0936362917743394</v>
      </c>
      <c r="N629" s="114">
        <v>0.69176564195876922</v>
      </c>
      <c r="O629" s="47">
        <v>1.2805670450382772E-3</v>
      </c>
      <c r="P629" s="117"/>
      <c r="Q629" s="113"/>
      <c r="R629" s="114"/>
      <c r="S629" s="113"/>
      <c r="T629" s="115">
        <v>0</v>
      </c>
      <c r="U629" s="47">
        <v>0</v>
      </c>
      <c r="V629" s="92">
        <v>9.6340938071399118E-4</v>
      </c>
    </row>
    <row r="630" spans="1:22" s="2" customFormat="1" x14ac:dyDescent="0.25">
      <c r="A630" s="44">
        <v>315300</v>
      </c>
      <c r="B630" s="36">
        <v>3153004</v>
      </c>
      <c r="C630" s="45" t="s">
        <v>340</v>
      </c>
      <c r="D630" s="124">
        <v>0.70731707317073211</v>
      </c>
      <c r="E630" s="112">
        <v>0.42541004184100401</v>
      </c>
      <c r="F630" s="121">
        <v>0.30089978569241765</v>
      </c>
      <c r="G630" s="121">
        <v>0.93658823833773297</v>
      </c>
      <c r="H630" s="114">
        <v>0.61874401201507534</v>
      </c>
      <c r="I630" s="47">
        <v>1.0011042305994541E-3</v>
      </c>
      <c r="J630" s="119">
        <v>0.33</v>
      </c>
      <c r="K630" s="112">
        <v>0.42541004184100401</v>
      </c>
      <c r="L630" s="38">
        <v>0.14038531380753133</v>
      </c>
      <c r="M630" s="38">
        <v>0.86243202722339507</v>
      </c>
      <c r="N630" s="114">
        <v>0.50140867051546323</v>
      </c>
      <c r="O630" s="47">
        <v>9.2818634030515754E-4</v>
      </c>
      <c r="P630" s="117"/>
      <c r="Q630" s="113"/>
      <c r="R630" s="114"/>
      <c r="S630" s="113"/>
      <c r="T630" s="115">
        <v>0</v>
      </c>
      <c r="U630" s="47">
        <v>0</v>
      </c>
      <c r="V630" s="92">
        <v>7.7171622836184461E-4</v>
      </c>
    </row>
    <row r="631" spans="1:22" s="2" customFormat="1" x14ac:dyDescent="0.25">
      <c r="A631" s="44">
        <v>315310</v>
      </c>
      <c r="B631" s="36">
        <v>3153103</v>
      </c>
      <c r="C631" s="45" t="s">
        <v>341</v>
      </c>
      <c r="D631" s="124">
        <v>0.78571428571428603</v>
      </c>
      <c r="E631" s="112">
        <v>0.72758620689655196</v>
      </c>
      <c r="F631" s="121">
        <v>0.57167487684729101</v>
      </c>
      <c r="G631" s="121">
        <v>0.97230436939692499</v>
      </c>
      <c r="H631" s="114">
        <v>0.77198962312210795</v>
      </c>
      <c r="I631" s="47">
        <v>1.2490497890549131E-3</v>
      </c>
      <c r="J631" s="119">
        <v>0.6</v>
      </c>
      <c r="K631" s="112">
        <v>0.72758620689655196</v>
      </c>
      <c r="L631" s="38">
        <v>0.43655172413793114</v>
      </c>
      <c r="M631" s="38">
        <v>1.0417846921572478</v>
      </c>
      <c r="N631" s="114">
        <v>0.73916820814758943</v>
      </c>
      <c r="O631" s="47">
        <v>1.3683166533301368E-3</v>
      </c>
      <c r="P631" s="117"/>
      <c r="Q631" s="113"/>
      <c r="R631" s="114"/>
      <c r="S631" s="113"/>
      <c r="T631" s="115">
        <v>0</v>
      </c>
      <c r="U631" s="47">
        <v>0</v>
      </c>
      <c r="V631" s="92">
        <v>1.0469465769540201E-3</v>
      </c>
    </row>
    <row r="632" spans="1:22" s="2" customFormat="1" x14ac:dyDescent="0.25">
      <c r="A632" s="44">
        <v>315320</v>
      </c>
      <c r="B632" s="36">
        <v>3153202</v>
      </c>
      <c r="C632" s="45" t="s">
        <v>342</v>
      </c>
      <c r="D632" s="124">
        <v>0.82692307692307698</v>
      </c>
      <c r="E632" s="112">
        <v>0.73165445026178</v>
      </c>
      <c r="F632" s="121">
        <v>0.60502194925493347</v>
      </c>
      <c r="G632" s="121">
        <v>1.0978544161825701</v>
      </c>
      <c r="H632" s="114">
        <v>0.85143818271875182</v>
      </c>
      <c r="I632" s="47">
        <v>1.3775945306326227E-3</v>
      </c>
      <c r="J632" s="119">
        <v>0.59523809523809523</v>
      </c>
      <c r="K632" s="112">
        <v>0.73165445026178</v>
      </c>
      <c r="L632" s="38">
        <v>0.4355086013462976</v>
      </c>
      <c r="M632" s="38">
        <v>1.1212694449397009</v>
      </c>
      <c r="N632" s="114">
        <v>0.77838902314299929</v>
      </c>
      <c r="O632" s="47">
        <v>1.4409205528537539E-3</v>
      </c>
      <c r="P632" s="117">
        <v>0.19230769230769232</v>
      </c>
      <c r="Q632" s="113">
        <v>0.73122857142857101</v>
      </c>
      <c r="R632" s="114">
        <v>0.14062087912087906</v>
      </c>
      <c r="S632" s="113">
        <v>1.0795653622634001</v>
      </c>
      <c r="T632" s="115">
        <v>0.61009312069213961</v>
      </c>
      <c r="U632" s="47">
        <v>2.6030031604568214E-3</v>
      </c>
      <c r="V632" s="92">
        <v>1.6480066654859151E-3</v>
      </c>
    </row>
    <row r="633" spans="1:22" s="2" customFormat="1" x14ac:dyDescent="0.25">
      <c r="A633" s="44">
        <v>315330</v>
      </c>
      <c r="B633" s="36">
        <v>3153301</v>
      </c>
      <c r="C633" s="45" t="s">
        <v>343</v>
      </c>
      <c r="D633" s="124">
        <v>0.90178571428571508</v>
      </c>
      <c r="E633" s="112">
        <v>0.75327310924369695</v>
      </c>
      <c r="F633" s="121">
        <v>0.67929092887154874</v>
      </c>
      <c r="G633" s="121">
        <v>1.06959585615622</v>
      </c>
      <c r="H633" s="114">
        <v>0.87444339251388437</v>
      </c>
      <c r="I633" s="47">
        <v>1.4148160833337645E-3</v>
      </c>
      <c r="J633" s="119">
        <v>0.33962264150943394</v>
      </c>
      <c r="K633" s="112">
        <v>0.75327310924369695</v>
      </c>
      <c r="L633" s="38">
        <v>0.25582860313936878</v>
      </c>
      <c r="M633" s="38">
        <v>0.97330607388430879</v>
      </c>
      <c r="N633" s="114">
        <v>0.61456733851183876</v>
      </c>
      <c r="O633" s="47">
        <v>1.1376608390476419E-3</v>
      </c>
      <c r="P633" s="117"/>
      <c r="Q633" s="113"/>
      <c r="R633" s="114"/>
      <c r="S633" s="113"/>
      <c r="T633" s="115">
        <v>0</v>
      </c>
      <c r="U633" s="47">
        <v>0</v>
      </c>
      <c r="V633" s="92">
        <v>1.0209907689525625E-3</v>
      </c>
    </row>
    <row r="634" spans="1:22" s="2" customFormat="1" x14ac:dyDescent="0.25">
      <c r="A634" s="44">
        <v>315340</v>
      </c>
      <c r="B634" s="36">
        <v>3153400</v>
      </c>
      <c r="C634" s="45" t="s">
        <v>738</v>
      </c>
      <c r="D634" s="124">
        <v>0.79819277108433806</v>
      </c>
      <c r="E634" s="112">
        <v>0.61277461928933996</v>
      </c>
      <c r="F634" s="121">
        <v>0.48911227142070851</v>
      </c>
      <c r="G634" s="121">
        <v>1.00072050404644</v>
      </c>
      <c r="H634" s="114">
        <v>0.74491638773357427</v>
      </c>
      <c r="I634" s="47">
        <v>1.2052463259794343E-3</v>
      </c>
      <c r="J634" s="119">
        <v>0.53431372549019607</v>
      </c>
      <c r="K634" s="112">
        <v>0.61277461928933996</v>
      </c>
      <c r="L634" s="38">
        <v>0.3274138897183238</v>
      </c>
      <c r="M634" s="38">
        <v>1.0172699250498312</v>
      </c>
      <c r="N634" s="114">
        <v>0.67234190738407751</v>
      </c>
      <c r="O634" s="47">
        <v>1.2446106562279129E-3</v>
      </c>
      <c r="P634" s="117">
        <v>0.29562043795620441</v>
      </c>
      <c r="Q634" s="113">
        <v>0.59877647058823502</v>
      </c>
      <c r="R634" s="114">
        <v>0.17701056247316438</v>
      </c>
      <c r="S634" s="113">
        <v>1.1082302114576701</v>
      </c>
      <c r="T634" s="115">
        <v>0.64262038696541723</v>
      </c>
      <c r="U634" s="47">
        <v>2.7417829205273947E-3</v>
      </c>
      <c r="V634" s="92">
        <v>1.5282993769884178E-3</v>
      </c>
    </row>
    <row r="635" spans="1:22" s="2" customFormat="1" x14ac:dyDescent="0.25">
      <c r="A635" s="44">
        <v>315350</v>
      </c>
      <c r="B635" s="36">
        <v>3153509</v>
      </c>
      <c r="C635" s="45" t="s">
        <v>739</v>
      </c>
      <c r="D635" s="124">
        <v>0.859375</v>
      </c>
      <c r="E635" s="112">
        <v>0.63562574850299403</v>
      </c>
      <c r="F635" s="121">
        <v>0.54624087761976048</v>
      </c>
      <c r="G635" s="121">
        <v>1.008218747083</v>
      </c>
      <c r="H635" s="114">
        <v>0.77722981235138022</v>
      </c>
      <c r="I635" s="47">
        <v>1.2575282155199733E-3</v>
      </c>
      <c r="J635" s="119">
        <v>0.46491228070175439</v>
      </c>
      <c r="K635" s="112">
        <v>0.63562574850299403</v>
      </c>
      <c r="L635" s="38">
        <v>0.29551021640928671</v>
      </c>
      <c r="M635" s="38">
        <v>0.97372881980795767</v>
      </c>
      <c r="N635" s="114">
        <v>0.63461951810862216</v>
      </c>
      <c r="O635" s="47">
        <v>1.1747805784728621E-3</v>
      </c>
      <c r="P635" s="117"/>
      <c r="Q635" s="113"/>
      <c r="R635" s="114"/>
      <c r="S635" s="113"/>
      <c r="T635" s="115">
        <v>0</v>
      </c>
      <c r="U635" s="47">
        <v>0</v>
      </c>
      <c r="V635" s="92">
        <v>9.729235175971342E-4</v>
      </c>
    </row>
    <row r="636" spans="1:22" s="2" customFormat="1" x14ac:dyDescent="0.25">
      <c r="A636" s="44">
        <v>315360</v>
      </c>
      <c r="B636" s="36">
        <v>3153608</v>
      </c>
      <c r="C636" s="45" t="s">
        <v>740</v>
      </c>
      <c r="D636" s="124">
        <v>0.69387755102040805</v>
      </c>
      <c r="E636" s="112">
        <v>0.54109594882729195</v>
      </c>
      <c r="F636" s="121">
        <v>0.37545433183934535</v>
      </c>
      <c r="G636" s="121">
        <v>0.97890788966212205</v>
      </c>
      <c r="H636" s="114">
        <v>0.67718111075073373</v>
      </c>
      <c r="I636" s="47">
        <v>1.0956532292680672E-3</v>
      </c>
      <c r="J636" s="119">
        <v>0.50520833333333337</v>
      </c>
      <c r="K636" s="112">
        <v>0.54109594882729195</v>
      </c>
      <c r="L636" s="38">
        <v>0.2733661824804548</v>
      </c>
      <c r="M636" s="38">
        <v>0.95183127586511385</v>
      </c>
      <c r="N636" s="114">
        <v>0.61259872917278435</v>
      </c>
      <c r="O636" s="47">
        <v>1.1340166334218615E-3</v>
      </c>
      <c r="P636" s="117">
        <v>0.14102564102564102</v>
      </c>
      <c r="Q636" s="113">
        <v>0.73962087912087904</v>
      </c>
      <c r="R636" s="114">
        <v>0.10430550859397011</v>
      </c>
      <c r="S636" s="113">
        <v>0.87450635110237496</v>
      </c>
      <c r="T636" s="115">
        <v>0.48940592984817255</v>
      </c>
      <c r="U636" s="47">
        <v>2.0880831776891001E-3</v>
      </c>
      <c r="V636" s="92">
        <v>1.3094845806137915E-3</v>
      </c>
    </row>
    <row r="637" spans="1:22" s="2" customFormat="1" x14ac:dyDescent="0.25">
      <c r="A637" s="44">
        <v>315370</v>
      </c>
      <c r="B637" s="36">
        <v>3153707</v>
      </c>
      <c r="C637" s="45" t="s">
        <v>344</v>
      </c>
      <c r="D637" s="124">
        <v>0.56603773584905692</v>
      </c>
      <c r="E637" s="112">
        <v>0.74773333333333303</v>
      </c>
      <c r="F637" s="121">
        <v>0.42324528301886799</v>
      </c>
      <c r="G637" s="121">
        <v>0.92257873765534903</v>
      </c>
      <c r="H637" s="114">
        <v>0.67291201033710846</v>
      </c>
      <c r="I637" s="47">
        <v>1.0887459874977339E-3</v>
      </c>
      <c r="J637" s="119">
        <v>0.56521739130434778</v>
      </c>
      <c r="K637" s="112">
        <v>0.74773333333333303</v>
      </c>
      <c r="L637" s="38">
        <v>0.42263188405797081</v>
      </c>
      <c r="M637" s="38">
        <v>1.0106328061925627</v>
      </c>
      <c r="N637" s="114">
        <v>0.71663234512526675</v>
      </c>
      <c r="O637" s="47">
        <v>1.3265992251037678E-3</v>
      </c>
      <c r="P637" s="117">
        <v>0.18055555555555555</v>
      </c>
      <c r="Q637" s="113">
        <v>0.781728813559322</v>
      </c>
      <c r="R637" s="114">
        <v>0.14114548022598869</v>
      </c>
      <c r="S637" s="113">
        <v>1.0177133318879199</v>
      </c>
      <c r="T637" s="115">
        <v>0.57942940605695425</v>
      </c>
      <c r="U637" s="47">
        <v>2.4721743682616535E-3</v>
      </c>
      <c r="V637" s="92">
        <v>1.4605729586929313E-3</v>
      </c>
    </row>
    <row r="638" spans="1:22" s="2" customFormat="1" x14ac:dyDescent="0.25">
      <c r="A638" s="44">
        <v>315380</v>
      </c>
      <c r="B638" s="36">
        <v>3153806</v>
      </c>
      <c r="C638" s="45" t="s">
        <v>345</v>
      </c>
      <c r="D638" s="124">
        <v>0.94444444444444398</v>
      </c>
      <c r="E638" s="112">
        <v>0.71939784946236596</v>
      </c>
      <c r="F638" s="121">
        <v>0.67943130227001192</v>
      </c>
      <c r="G638" s="121">
        <v>1.0529756465878</v>
      </c>
      <c r="H638" s="114">
        <v>0.866203474428906</v>
      </c>
      <c r="I638" s="47">
        <v>1.4014842099022949E-3</v>
      </c>
      <c r="J638" s="119">
        <v>0.75</v>
      </c>
      <c r="K638" s="112">
        <v>0.71939784946236596</v>
      </c>
      <c r="L638" s="38">
        <v>0.53954838709677444</v>
      </c>
      <c r="M638" s="38">
        <v>1.1702157035875616</v>
      </c>
      <c r="N638" s="114">
        <v>0.85488204534216794</v>
      </c>
      <c r="O638" s="47">
        <v>1.5825211722864767E-3</v>
      </c>
      <c r="P638" s="117"/>
      <c r="Q638" s="113"/>
      <c r="R638" s="114"/>
      <c r="S638" s="113"/>
      <c r="T638" s="115">
        <v>0</v>
      </c>
      <c r="U638" s="47">
        <v>0</v>
      </c>
      <c r="V638" s="92">
        <v>1.1936021528755089E-3</v>
      </c>
    </row>
    <row r="639" spans="1:22" s="2" customFormat="1" x14ac:dyDescent="0.25">
      <c r="A639" s="44">
        <v>315390</v>
      </c>
      <c r="B639" s="36">
        <v>3153905</v>
      </c>
      <c r="C639" s="45" t="s">
        <v>346</v>
      </c>
      <c r="D639" s="124">
        <v>0.88316151202749205</v>
      </c>
      <c r="E639" s="112">
        <v>0.36366743383199102</v>
      </c>
      <c r="F639" s="121">
        <v>0.3211770807382191</v>
      </c>
      <c r="G639" s="121">
        <v>1.06111531395503</v>
      </c>
      <c r="H639" s="114">
        <v>0.69114619734662452</v>
      </c>
      <c r="I639" s="47">
        <v>1.1182482071593334E-3</v>
      </c>
      <c r="J639" s="119">
        <v>0.51212121212121209</v>
      </c>
      <c r="K639" s="112">
        <v>0.36366743383199102</v>
      </c>
      <c r="L639" s="38">
        <v>0.18624180702304993</v>
      </c>
      <c r="M639" s="38">
        <v>0.97108318516671299</v>
      </c>
      <c r="N639" s="114">
        <v>0.57866249609488141</v>
      </c>
      <c r="O639" s="47">
        <v>1.0711953264988291E-3</v>
      </c>
      <c r="P639" s="117"/>
      <c r="Q639" s="113"/>
      <c r="R639" s="114"/>
      <c r="S639" s="113"/>
      <c r="T639" s="115">
        <v>0</v>
      </c>
      <c r="U639" s="47">
        <v>0</v>
      </c>
      <c r="V639" s="92">
        <v>8.7577741346326504E-4</v>
      </c>
    </row>
    <row r="640" spans="1:22" s="2" customFormat="1" x14ac:dyDescent="0.25">
      <c r="A640" s="44">
        <v>315400</v>
      </c>
      <c r="B640" s="36">
        <v>3154002</v>
      </c>
      <c r="C640" s="45" t="s">
        <v>347</v>
      </c>
      <c r="D640" s="124">
        <v>0.86468646864686394</v>
      </c>
      <c r="E640" s="112">
        <v>0.67478278688524596</v>
      </c>
      <c r="F640" s="121">
        <v>0.58347554509549271</v>
      </c>
      <c r="G640" s="121">
        <v>1.02025912746579</v>
      </c>
      <c r="H640" s="114">
        <v>0.80186733628064133</v>
      </c>
      <c r="I640" s="47">
        <v>1.2973907902813072E-3</v>
      </c>
      <c r="J640" s="119">
        <v>0.54895104895104896</v>
      </c>
      <c r="K640" s="112">
        <v>0.67478278688524596</v>
      </c>
      <c r="L640" s="38">
        <v>0.37042271867476789</v>
      </c>
      <c r="M640" s="38">
        <v>1.0985507395486687</v>
      </c>
      <c r="N640" s="114">
        <v>0.73448672911171831</v>
      </c>
      <c r="O640" s="47">
        <v>1.3596504990551152E-3</v>
      </c>
      <c r="P640" s="117">
        <v>0.5</v>
      </c>
      <c r="Q640" s="113">
        <v>0.60486834733893602</v>
      </c>
      <c r="R640" s="114">
        <v>0.30243417366946801</v>
      </c>
      <c r="S640" s="113">
        <v>1.2995787934751899</v>
      </c>
      <c r="T640" s="115">
        <v>0.80100648357232895</v>
      </c>
      <c r="U640" s="47">
        <v>3.4175478096192219E-3</v>
      </c>
      <c r="V640" s="92">
        <v>1.7463260776584134E-3</v>
      </c>
    </row>
    <row r="641" spans="1:22" s="2" customFormat="1" x14ac:dyDescent="0.25">
      <c r="A641" s="44">
        <v>315410</v>
      </c>
      <c r="B641" s="36">
        <v>3154101</v>
      </c>
      <c r="C641" s="45" t="s">
        <v>348</v>
      </c>
      <c r="D641" s="124">
        <v>0.97058823529411797</v>
      </c>
      <c r="E641" s="112">
        <v>0.61121341463414602</v>
      </c>
      <c r="F641" s="121">
        <v>0.59323654949784776</v>
      </c>
      <c r="G641" s="121">
        <v>1.09059988575346</v>
      </c>
      <c r="H641" s="114">
        <v>0.84191821762565389</v>
      </c>
      <c r="I641" s="47">
        <v>1.362191589925655E-3</v>
      </c>
      <c r="J641" s="119">
        <v>0.44366197183098594</v>
      </c>
      <c r="K641" s="112">
        <v>0.61121341463414602</v>
      </c>
      <c r="L641" s="38">
        <v>0.27117214874613521</v>
      </c>
      <c r="M641" s="38">
        <v>0.94518646527926986</v>
      </c>
      <c r="N641" s="114">
        <v>0.60817930701270251</v>
      </c>
      <c r="O641" s="47">
        <v>1.1258355876557146E-3</v>
      </c>
      <c r="P641" s="117">
        <v>0.14204545454545456</v>
      </c>
      <c r="Q641" s="113">
        <v>0.55992307692307697</v>
      </c>
      <c r="R641" s="114">
        <v>7.953452797202798E-2</v>
      </c>
      <c r="S641" s="113">
        <v>0.87035945339402199</v>
      </c>
      <c r="T641" s="115">
        <v>0.47494699068302498</v>
      </c>
      <c r="U641" s="47">
        <v>2.0263931453526696E-3</v>
      </c>
      <c r="V641" s="92">
        <v>1.400489500103082E-3</v>
      </c>
    </row>
    <row r="642" spans="1:22" s="2" customFormat="1" x14ac:dyDescent="0.25">
      <c r="A642" s="44">
        <v>315415</v>
      </c>
      <c r="B642" s="36">
        <v>3154150</v>
      </c>
      <c r="C642" s="45" t="s">
        <v>349</v>
      </c>
      <c r="D642" s="124">
        <v>0.88271604938271597</v>
      </c>
      <c r="E642" s="112">
        <v>0.61777049180327903</v>
      </c>
      <c r="F642" s="121">
        <v>0.54531592794980799</v>
      </c>
      <c r="G642" s="121">
        <v>1.06158203276096</v>
      </c>
      <c r="H642" s="114">
        <v>0.80344898035538392</v>
      </c>
      <c r="I642" s="47">
        <v>1.29994983011649E-3</v>
      </c>
      <c r="J642" s="119">
        <v>0.5</v>
      </c>
      <c r="K642" s="112">
        <v>0.61777049180327903</v>
      </c>
      <c r="L642" s="38">
        <v>0.30888524590163952</v>
      </c>
      <c r="M642" s="38">
        <v>1.0215280243571647</v>
      </c>
      <c r="N642" s="114">
        <v>0.66520663512940215</v>
      </c>
      <c r="O642" s="47">
        <v>1.2314021446273066E-3</v>
      </c>
      <c r="P642" s="117"/>
      <c r="Q642" s="113"/>
      <c r="R642" s="114"/>
      <c r="S642" s="113"/>
      <c r="T642" s="115">
        <v>0</v>
      </c>
      <c r="U642" s="47">
        <v>0</v>
      </c>
      <c r="V642" s="92">
        <v>1.0125407898975186E-3</v>
      </c>
    </row>
    <row r="643" spans="1:22" s="2" customFormat="1" x14ac:dyDescent="0.25">
      <c r="A643" s="44">
        <v>315420</v>
      </c>
      <c r="B643" s="36">
        <v>3154200</v>
      </c>
      <c r="C643" s="45" t="s">
        <v>350</v>
      </c>
      <c r="D643" s="124">
        <v>0.87559808612440193</v>
      </c>
      <c r="E643" s="112">
        <v>0.46398086124401899</v>
      </c>
      <c r="F643" s="121">
        <v>0.40626075410361473</v>
      </c>
      <c r="G643" s="121">
        <v>1.0507244039383701</v>
      </c>
      <c r="H643" s="114">
        <v>0.7284925790209924</v>
      </c>
      <c r="I643" s="47">
        <v>1.1786732294072752E-3</v>
      </c>
      <c r="J643" s="119">
        <v>0.592741935483871</v>
      </c>
      <c r="K643" s="112">
        <v>0.46398086124401899</v>
      </c>
      <c r="L643" s="38">
        <v>0.2750209137212532</v>
      </c>
      <c r="M643" s="38">
        <v>1.0210602051630382</v>
      </c>
      <c r="N643" s="114">
        <v>0.64804055944214567</v>
      </c>
      <c r="O643" s="47">
        <v>1.1996250376355667E-3</v>
      </c>
      <c r="P643" s="117">
        <v>0.27272727272727271</v>
      </c>
      <c r="Q643" s="113">
        <v>0.60877248677248696</v>
      </c>
      <c r="R643" s="114">
        <v>0.16602886002886008</v>
      </c>
      <c r="S643" s="113">
        <v>1.0739438609977501</v>
      </c>
      <c r="T643" s="115">
        <v>0.61998636051330513</v>
      </c>
      <c r="U643" s="47">
        <v>2.6452133307541623E-3</v>
      </c>
      <c r="V643" s="92">
        <v>1.4803619729679691E-3</v>
      </c>
    </row>
    <row r="644" spans="1:22" s="2" customFormat="1" x14ac:dyDescent="0.25">
      <c r="A644" s="44">
        <v>315430</v>
      </c>
      <c r="B644" s="36">
        <v>3154309</v>
      </c>
      <c r="C644" s="45" t="s">
        <v>351</v>
      </c>
      <c r="D644" s="124">
        <v>0.65024630541871931</v>
      </c>
      <c r="E644" s="112">
        <v>0.59793741851368998</v>
      </c>
      <c r="F644" s="121">
        <v>0.38880659726013345</v>
      </c>
      <c r="G644" s="121">
        <v>0.93187601892923</v>
      </c>
      <c r="H644" s="114">
        <v>0.66034130809468172</v>
      </c>
      <c r="I644" s="47">
        <v>1.0684070703492431E-3</v>
      </c>
      <c r="J644" s="119">
        <v>0.3240418118466899</v>
      </c>
      <c r="K644" s="112">
        <v>0.59793741851368998</v>
      </c>
      <c r="L644" s="38">
        <v>0.19375672446610859</v>
      </c>
      <c r="M644" s="38">
        <v>0.86835471139932285</v>
      </c>
      <c r="N644" s="114">
        <v>0.53105571793271578</v>
      </c>
      <c r="O644" s="47">
        <v>9.8306768971378219E-4</v>
      </c>
      <c r="P644" s="117">
        <v>0.10919540229885058</v>
      </c>
      <c r="Q644" s="113">
        <v>0.656384892086331</v>
      </c>
      <c r="R644" s="114">
        <v>7.1674212354254543E-2</v>
      </c>
      <c r="S644" s="113">
        <v>0.88211726684438396</v>
      </c>
      <c r="T644" s="115">
        <v>0.47689573959931925</v>
      </c>
      <c r="U644" s="47">
        <v>2.0347076131216162E-3</v>
      </c>
      <c r="V644" s="92">
        <v>1.2275314266495334E-3</v>
      </c>
    </row>
    <row r="645" spans="1:22" s="2" customFormat="1" x14ac:dyDescent="0.25">
      <c r="A645" s="44">
        <v>315440</v>
      </c>
      <c r="B645" s="36">
        <v>3154408</v>
      </c>
      <c r="C645" s="45" t="s">
        <v>352</v>
      </c>
      <c r="D645" s="124">
        <v>0.85135135135135098</v>
      </c>
      <c r="E645" s="112">
        <v>0.62546360153256697</v>
      </c>
      <c r="F645" s="121">
        <v>0.53248928238583382</v>
      </c>
      <c r="G645" s="121">
        <v>1.0020022210620201</v>
      </c>
      <c r="H645" s="114">
        <v>0.76724575172392695</v>
      </c>
      <c r="I645" s="47">
        <v>1.2413743859254797E-3</v>
      </c>
      <c r="J645" s="119">
        <v>0.57291666666666663</v>
      </c>
      <c r="K645" s="112">
        <v>0.62546360153256697</v>
      </c>
      <c r="L645" s="38">
        <v>0.35833852171136649</v>
      </c>
      <c r="M645" s="38">
        <v>0.98517018313979743</v>
      </c>
      <c r="N645" s="114">
        <v>0.67175435242558201</v>
      </c>
      <c r="O645" s="47">
        <v>1.2435229995543787E-3</v>
      </c>
      <c r="P645" s="117">
        <v>0.35454545454545455</v>
      </c>
      <c r="Q645" s="113">
        <v>0.59248461538461505</v>
      </c>
      <c r="R645" s="114">
        <v>0.21006272727272715</v>
      </c>
      <c r="S645" s="113">
        <v>1.12788601644885</v>
      </c>
      <c r="T645" s="115">
        <v>0.66897437186078856</v>
      </c>
      <c r="U645" s="47">
        <v>2.8542239621432352E-3</v>
      </c>
      <c r="V645" s="92">
        <v>1.5648037466205905E-3</v>
      </c>
    </row>
    <row r="646" spans="1:22" s="2" customFormat="1" x14ac:dyDescent="0.25">
      <c r="A646" s="44">
        <v>315445</v>
      </c>
      <c r="B646" s="36">
        <v>3154457</v>
      </c>
      <c r="C646" s="45" t="s">
        <v>353</v>
      </c>
      <c r="D646" s="124">
        <v>0.79166666666666596</v>
      </c>
      <c r="E646" s="112">
        <v>0.74102216748768501</v>
      </c>
      <c r="F646" s="121">
        <v>0.5866425492610835</v>
      </c>
      <c r="G646" s="121">
        <v>0.99559707151095</v>
      </c>
      <c r="H646" s="114">
        <v>0.79111981038601675</v>
      </c>
      <c r="I646" s="47">
        <v>1.2800017029808168E-3</v>
      </c>
      <c r="J646" s="119">
        <v>0.2608695652173913</v>
      </c>
      <c r="K646" s="112">
        <v>0.74102216748768501</v>
      </c>
      <c r="L646" s="38">
        <v>0.1933101306489613</v>
      </c>
      <c r="M646" s="38">
        <v>0.87232527868774201</v>
      </c>
      <c r="N646" s="114">
        <v>0.53281770466835165</v>
      </c>
      <c r="O646" s="47">
        <v>9.8632940439082354E-4</v>
      </c>
      <c r="P646" s="117"/>
      <c r="Q646" s="113"/>
      <c r="R646" s="114"/>
      <c r="S646" s="113"/>
      <c r="T646" s="115">
        <v>0</v>
      </c>
      <c r="U646" s="47">
        <v>0</v>
      </c>
      <c r="V646" s="92">
        <v>9.0653244294865609E-4</v>
      </c>
    </row>
    <row r="647" spans="1:22" s="2" customFormat="1" x14ac:dyDescent="0.25">
      <c r="A647" s="44">
        <v>315450</v>
      </c>
      <c r="B647" s="36">
        <v>3154507</v>
      </c>
      <c r="C647" s="45" t="s">
        <v>486</v>
      </c>
      <c r="D647" s="124">
        <v>0.79558011049723798</v>
      </c>
      <c r="E647" s="112">
        <v>0.74115019011406802</v>
      </c>
      <c r="F647" s="121">
        <v>0.58964435014599914</v>
      </c>
      <c r="G647" s="121">
        <v>1.0003743069479301</v>
      </c>
      <c r="H647" s="114">
        <v>0.7950093285469646</v>
      </c>
      <c r="I647" s="47">
        <v>1.2862947951325083E-3</v>
      </c>
      <c r="J647" s="119">
        <v>0.41743119266055045</v>
      </c>
      <c r="K647" s="112">
        <v>0.74115019011406802</v>
      </c>
      <c r="L647" s="38">
        <v>0.30937920779990913</v>
      </c>
      <c r="M647" s="38">
        <v>1.0306324433935321</v>
      </c>
      <c r="N647" s="114">
        <v>0.67000582559672062</v>
      </c>
      <c r="O647" s="47">
        <v>1.2402862012825461E-3</v>
      </c>
      <c r="P647" s="117">
        <v>8.5714285714285715E-2</v>
      </c>
      <c r="Q647" s="113">
        <v>0.73889555555555597</v>
      </c>
      <c r="R647" s="114">
        <v>6.33339047619048E-2</v>
      </c>
      <c r="S647" s="113">
        <v>0.92564088535091904</v>
      </c>
      <c r="T647" s="115">
        <v>0.49448739505641193</v>
      </c>
      <c r="U647" s="47">
        <v>2.1097635893314944E-3</v>
      </c>
      <c r="V647" s="92">
        <v>1.4325851164323207E-3</v>
      </c>
    </row>
    <row r="648" spans="1:22" s="2" customFormat="1" x14ac:dyDescent="0.25">
      <c r="A648" s="44">
        <v>315460</v>
      </c>
      <c r="B648" s="36">
        <v>3154606</v>
      </c>
      <c r="C648" s="45" t="s">
        <v>741</v>
      </c>
      <c r="D648" s="124">
        <v>0.60890468227424777</v>
      </c>
      <c r="E648" s="112">
        <v>0.52356453279834603</v>
      </c>
      <c r="F648" s="121">
        <v>0.31880089549364188</v>
      </c>
      <c r="G648" s="121">
        <v>0.91638544260808197</v>
      </c>
      <c r="H648" s="114">
        <v>0.61759316905086192</v>
      </c>
      <c r="I648" s="47">
        <v>9.9924221054292447E-4</v>
      </c>
      <c r="J648" s="119">
        <v>0.30515508955875931</v>
      </c>
      <c r="K648" s="112">
        <v>0.52356453279834603</v>
      </c>
      <c r="L648" s="38">
        <v>0.15976838189586925</v>
      </c>
      <c r="M648" s="38">
        <v>0.81964433819991767</v>
      </c>
      <c r="N648" s="114">
        <v>0.48970636004789347</v>
      </c>
      <c r="O648" s="47">
        <v>9.0652352239887373E-4</v>
      </c>
      <c r="P648" s="117">
        <v>0.1425661914460285</v>
      </c>
      <c r="Q648" s="113">
        <v>0.57796381438910205</v>
      </c>
      <c r="R648" s="114">
        <v>8.23980998110736E-2</v>
      </c>
      <c r="S648" s="113">
        <v>0.88699873334679602</v>
      </c>
      <c r="T648" s="115">
        <v>0.48469841657893481</v>
      </c>
      <c r="U648" s="47">
        <v>2.0679982570399103E-3</v>
      </c>
      <c r="V648" s="92">
        <v>1.1759059445847013E-3</v>
      </c>
    </row>
    <row r="649" spans="1:22" s="2" customFormat="1" x14ac:dyDescent="0.25">
      <c r="A649" s="44">
        <v>315470</v>
      </c>
      <c r="B649" s="36">
        <v>3154705</v>
      </c>
      <c r="C649" s="45" t="s">
        <v>742</v>
      </c>
      <c r="D649" s="124">
        <v>0.68604651162790675</v>
      </c>
      <c r="E649" s="112">
        <v>0.44443835616438399</v>
      </c>
      <c r="F649" s="121">
        <v>0.30490538388021682</v>
      </c>
      <c r="G649" s="121">
        <v>0.93045281869279695</v>
      </c>
      <c r="H649" s="114">
        <v>0.61767910128650683</v>
      </c>
      <c r="I649" s="47">
        <v>9.993812456252501E-4</v>
      </c>
      <c r="J649" s="119">
        <v>0.51315789473684215</v>
      </c>
      <c r="K649" s="112">
        <v>0.44443835616438399</v>
      </c>
      <c r="L649" s="38">
        <v>0.22806705118961812</v>
      </c>
      <c r="M649" s="38">
        <v>0.97269251307819293</v>
      </c>
      <c r="N649" s="114">
        <v>0.60037978213390553</v>
      </c>
      <c r="O649" s="47">
        <v>1.1113974399349596E-3</v>
      </c>
      <c r="P649" s="117"/>
      <c r="Q649" s="113"/>
      <c r="R649" s="114"/>
      <c r="S649" s="113"/>
      <c r="T649" s="115">
        <v>0</v>
      </c>
      <c r="U649" s="47">
        <v>0</v>
      </c>
      <c r="V649" s="92">
        <v>8.4431147422408398E-4</v>
      </c>
    </row>
    <row r="650" spans="1:22" s="2" customFormat="1" x14ac:dyDescent="0.25">
      <c r="A650" s="44">
        <v>315480</v>
      </c>
      <c r="B650" s="36">
        <v>3154804</v>
      </c>
      <c r="C650" s="45" t="s">
        <v>354</v>
      </c>
      <c r="D650" s="124">
        <v>0.62557077625570789</v>
      </c>
      <c r="E650" s="112">
        <v>0.39956269592476501</v>
      </c>
      <c r="F650" s="121">
        <v>0.24995474585247862</v>
      </c>
      <c r="G650" s="121">
        <v>0.92060312542776401</v>
      </c>
      <c r="H650" s="114">
        <v>0.58527893564012134</v>
      </c>
      <c r="I650" s="47">
        <v>9.4695901240624111E-4</v>
      </c>
      <c r="J650" s="119">
        <v>0.47413793103448276</v>
      </c>
      <c r="K650" s="112">
        <v>0.39956269592476501</v>
      </c>
      <c r="L650" s="38">
        <v>0.18944782996432824</v>
      </c>
      <c r="M650" s="38">
        <v>0.94647493840433528</v>
      </c>
      <c r="N650" s="114">
        <v>0.56796138418433173</v>
      </c>
      <c r="O650" s="47">
        <v>1.0513858846492535E-3</v>
      </c>
      <c r="P650" s="117">
        <v>0.18309859154929578</v>
      </c>
      <c r="Q650" s="113">
        <v>0.46187965616045801</v>
      </c>
      <c r="R650" s="114">
        <v>8.4569514508252883E-2</v>
      </c>
      <c r="S650" s="113">
        <v>0.92987367567193302</v>
      </c>
      <c r="T650" s="115">
        <v>0.5072215950900929</v>
      </c>
      <c r="U650" s="47">
        <v>2.1640949066490151E-3</v>
      </c>
      <c r="V650" s="92">
        <v>1.2321569401520008E-3</v>
      </c>
    </row>
    <row r="651" spans="1:22" s="2" customFormat="1" x14ac:dyDescent="0.25">
      <c r="A651" s="44">
        <v>315490</v>
      </c>
      <c r="B651" s="36">
        <v>3154903</v>
      </c>
      <c r="C651" s="45" t="s">
        <v>355</v>
      </c>
      <c r="D651" s="124">
        <v>0.82935153583617705</v>
      </c>
      <c r="E651" s="112">
        <v>0.73905648267009005</v>
      </c>
      <c r="F651" s="121">
        <v>0.61293762897212212</v>
      </c>
      <c r="G651" s="121">
        <v>1.0289050228754499</v>
      </c>
      <c r="H651" s="114">
        <v>0.82092132592378597</v>
      </c>
      <c r="I651" s="47">
        <v>1.3282194193607682E-3</v>
      </c>
      <c r="J651" s="119">
        <v>0.39802631578947367</v>
      </c>
      <c r="K651" s="112">
        <v>0.73905648267009005</v>
      </c>
      <c r="L651" s="38">
        <v>0.29416392895750293</v>
      </c>
      <c r="M651" s="38">
        <v>0.95049217757170745</v>
      </c>
      <c r="N651" s="114">
        <v>0.62232805326460516</v>
      </c>
      <c r="O651" s="47">
        <v>1.1520271431187646E-3</v>
      </c>
      <c r="P651" s="117">
        <v>0.27184466019417475</v>
      </c>
      <c r="Q651" s="113">
        <v>0.66620930232558095</v>
      </c>
      <c r="R651" s="114">
        <v>0.18110544140889578</v>
      </c>
      <c r="S651" s="113">
        <v>1.13045478076205</v>
      </c>
      <c r="T651" s="115">
        <v>0.65578011108547285</v>
      </c>
      <c r="U651" s="47">
        <v>2.7979297648589338E-3</v>
      </c>
      <c r="V651" s="92">
        <v>1.5516845779635999E-3</v>
      </c>
    </row>
    <row r="652" spans="1:22" s="2" customFormat="1" x14ac:dyDescent="0.25">
      <c r="A652" s="44">
        <v>315500</v>
      </c>
      <c r="B652" s="36">
        <v>3155009</v>
      </c>
      <c r="C652" s="45" t="s">
        <v>356</v>
      </c>
      <c r="D652" s="124">
        <v>0.77083333333333326</v>
      </c>
      <c r="E652" s="112">
        <v>0.60536470588235303</v>
      </c>
      <c r="F652" s="121">
        <v>0.46663529411764709</v>
      </c>
      <c r="G652" s="121">
        <v>0.98225953741590799</v>
      </c>
      <c r="H652" s="114">
        <v>0.72444741576677751</v>
      </c>
      <c r="I652" s="47">
        <v>1.1721283094264393E-3</v>
      </c>
      <c r="J652" s="119">
        <v>0.80769230769230771</v>
      </c>
      <c r="K652" s="112">
        <v>0.60536470588235303</v>
      </c>
      <c r="L652" s="38">
        <v>0.48894841628959285</v>
      </c>
      <c r="M652" s="38">
        <v>1.2329207599649858</v>
      </c>
      <c r="N652" s="114">
        <v>0.8609345881272894</v>
      </c>
      <c r="O652" s="47">
        <v>1.5937253812832754E-3</v>
      </c>
      <c r="P652" s="117"/>
      <c r="Q652" s="113"/>
      <c r="R652" s="114"/>
      <c r="S652" s="113"/>
      <c r="T652" s="115">
        <v>0</v>
      </c>
      <c r="U652" s="47">
        <v>0</v>
      </c>
      <c r="V652" s="92">
        <v>1.1063414762838859E-3</v>
      </c>
    </row>
    <row r="653" spans="1:22" s="2" customFormat="1" x14ac:dyDescent="0.25">
      <c r="A653" s="44">
        <v>315510</v>
      </c>
      <c r="B653" s="36">
        <v>3155108</v>
      </c>
      <c r="C653" s="45" t="s">
        <v>475</v>
      </c>
      <c r="D653" s="124">
        <v>0.79999999999999993</v>
      </c>
      <c r="E653" s="112">
        <v>0.73065740740740703</v>
      </c>
      <c r="F653" s="121">
        <v>0.58452592592592556</v>
      </c>
      <c r="G653" s="121">
        <v>0.99255125742960304</v>
      </c>
      <c r="H653" s="114">
        <v>0.7885385916777643</v>
      </c>
      <c r="I653" s="47">
        <v>1.2758253894832228E-3</v>
      </c>
      <c r="J653" s="119">
        <v>0.17647058823529413</v>
      </c>
      <c r="K653" s="112">
        <v>0.73065740740740703</v>
      </c>
      <c r="L653" s="38">
        <v>0.12893954248366007</v>
      </c>
      <c r="M653" s="38">
        <v>0.83486064098368584</v>
      </c>
      <c r="N653" s="114">
        <v>0.48190009173367299</v>
      </c>
      <c r="O653" s="47">
        <v>8.9207289151814397E-4</v>
      </c>
      <c r="P653" s="117">
        <v>0.14285714285714285</v>
      </c>
      <c r="Q653" s="113">
        <v>0.72726271186440705</v>
      </c>
      <c r="R653" s="114">
        <v>0.10389467312348671</v>
      </c>
      <c r="S653" s="113">
        <v>1.0934062078558</v>
      </c>
      <c r="T653" s="115">
        <v>0.59865044048964333</v>
      </c>
      <c r="U653" s="47">
        <v>2.5541821989986699E-3</v>
      </c>
      <c r="V653" s="92">
        <v>1.3779957522002807E-3</v>
      </c>
    </row>
    <row r="654" spans="1:22" s="2" customFormat="1" x14ac:dyDescent="0.25">
      <c r="A654" s="44">
        <v>315520</v>
      </c>
      <c r="B654" s="36">
        <v>3155207</v>
      </c>
      <c r="C654" s="45" t="s">
        <v>357</v>
      </c>
      <c r="D654" s="124">
        <v>0.91666666666666696</v>
      </c>
      <c r="E654" s="112">
        <v>0.73402631578947397</v>
      </c>
      <c r="F654" s="121">
        <v>0.67285745614035131</v>
      </c>
      <c r="G654" s="121">
        <v>1.08635847896032</v>
      </c>
      <c r="H654" s="114">
        <v>0.87960796755033566</v>
      </c>
      <c r="I654" s="47">
        <v>1.4231721689165592E-3</v>
      </c>
      <c r="J654" s="119">
        <v>0.77777777777777779</v>
      </c>
      <c r="K654" s="112">
        <v>0.73402631578947397</v>
      </c>
      <c r="L654" s="38">
        <v>0.57090935672514642</v>
      </c>
      <c r="M654" s="38">
        <v>1.2093201549614774</v>
      </c>
      <c r="N654" s="114">
        <v>0.8901147558433119</v>
      </c>
      <c r="O654" s="47">
        <v>1.6477424629064987E-3</v>
      </c>
      <c r="P654" s="117"/>
      <c r="Q654" s="113"/>
      <c r="R654" s="114"/>
      <c r="S654" s="113"/>
      <c r="T654" s="115">
        <v>0</v>
      </c>
      <c r="U654" s="47">
        <v>0</v>
      </c>
      <c r="V654" s="92">
        <v>1.2283658527292233E-3</v>
      </c>
    </row>
    <row r="655" spans="1:22" s="2" customFormat="1" x14ac:dyDescent="0.25">
      <c r="A655" s="44">
        <v>315530</v>
      </c>
      <c r="B655" s="36">
        <v>3155306</v>
      </c>
      <c r="C655" s="45" t="s">
        <v>358</v>
      </c>
      <c r="D655" s="124">
        <v>0.89830508474576198</v>
      </c>
      <c r="E655" s="112">
        <v>0.50494074074074102</v>
      </c>
      <c r="F655" s="121">
        <v>0.45359083490269919</v>
      </c>
      <c r="G655" s="121">
        <v>1.02109783719633</v>
      </c>
      <c r="H655" s="114">
        <v>0.73734433604951455</v>
      </c>
      <c r="I655" s="47">
        <v>1.1929950349317156E-3</v>
      </c>
      <c r="J655" s="119">
        <v>0.69090909090909092</v>
      </c>
      <c r="K655" s="112">
        <v>0.50494074074074102</v>
      </c>
      <c r="L655" s="38">
        <v>0.34886814814814837</v>
      </c>
      <c r="M655" s="38">
        <v>1.0874921411700735</v>
      </c>
      <c r="N655" s="114">
        <v>0.71818014465911095</v>
      </c>
      <c r="O655" s="47">
        <v>1.3294644455702745E-3</v>
      </c>
      <c r="P655" s="117"/>
      <c r="Q655" s="113"/>
      <c r="R655" s="114"/>
      <c r="S655" s="113"/>
      <c r="T655" s="115">
        <v>0</v>
      </c>
      <c r="U655" s="47">
        <v>0</v>
      </c>
      <c r="V655" s="92">
        <v>1.008983792200796E-3</v>
      </c>
    </row>
    <row r="656" spans="1:22" s="2" customFormat="1" x14ac:dyDescent="0.25">
      <c r="A656" s="44">
        <v>315540</v>
      </c>
      <c r="B656" s="36">
        <v>3155405</v>
      </c>
      <c r="C656" s="45" t="s">
        <v>359</v>
      </c>
      <c r="D656" s="124">
        <v>0.58778625954198527</v>
      </c>
      <c r="E656" s="112">
        <v>0.517591836734694</v>
      </c>
      <c r="F656" s="121">
        <v>0.3042333696837517</v>
      </c>
      <c r="G656" s="121">
        <v>0.904357971608864</v>
      </c>
      <c r="H656" s="114">
        <v>0.60429567064630785</v>
      </c>
      <c r="I656" s="47">
        <v>9.7772736490290852E-4</v>
      </c>
      <c r="J656" s="119">
        <v>0.39864864864864863</v>
      </c>
      <c r="K656" s="112">
        <v>0.517591836734694</v>
      </c>
      <c r="L656" s="38">
        <v>0.20633728626585773</v>
      </c>
      <c r="M656" s="38">
        <v>0.89606333373434377</v>
      </c>
      <c r="N656" s="114">
        <v>0.55120031000010072</v>
      </c>
      <c r="O656" s="47">
        <v>1.0203584991621795E-3</v>
      </c>
      <c r="P656" s="117"/>
      <c r="Q656" s="113"/>
      <c r="R656" s="114"/>
      <c r="S656" s="113"/>
      <c r="T656" s="115">
        <v>0</v>
      </c>
      <c r="U656" s="47">
        <v>0</v>
      </c>
      <c r="V656" s="92">
        <v>7.9923434562603529E-4</v>
      </c>
    </row>
    <row r="657" spans="1:22" s="2" customFormat="1" x14ac:dyDescent="0.25">
      <c r="A657" s="44">
        <v>315550</v>
      </c>
      <c r="B657" s="36">
        <v>3155504</v>
      </c>
      <c r="C657" s="45" t="s">
        <v>743</v>
      </c>
      <c r="D657" s="124">
        <v>0.94670846394984298</v>
      </c>
      <c r="E657" s="112">
        <v>0.71975303197353901</v>
      </c>
      <c r="F657" s="121">
        <v>0.68139628732291135</v>
      </c>
      <c r="G657" s="121">
        <v>1.11271325015483</v>
      </c>
      <c r="H657" s="114">
        <v>0.89705476873887069</v>
      </c>
      <c r="I657" s="47">
        <v>1.4514004283277299E-3</v>
      </c>
      <c r="J657" s="119">
        <v>0.67493112947658407</v>
      </c>
      <c r="K657" s="112">
        <v>0.71975303197353901</v>
      </c>
      <c r="L657" s="38">
        <v>0.48578372681409659</v>
      </c>
      <c r="M657" s="38">
        <v>1.0911231091671163</v>
      </c>
      <c r="N657" s="114">
        <v>0.78845341799060642</v>
      </c>
      <c r="O657" s="47">
        <v>1.4595513312393431E-3</v>
      </c>
      <c r="P657" s="117">
        <v>0.23837209302325582</v>
      </c>
      <c r="Q657" s="113">
        <v>0.58646236559139797</v>
      </c>
      <c r="R657" s="114">
        <v>0.13979626156539138</v>
      </c>
      <c r="S657" s="113">
        <v>1.01216296829916</v>
      </c>
      <c r="T657" s="115">
        <v>0.57597961493227567</v>
      </c>
      <c r="U657" s="47">
        <v>2.4574556033782422E-3</v>
      </c>
      <c r="V657" s="92">
        <v>1.6558718245024777E-3</v>
      </c>
    </row>
    <row r="658" spans="1:22" s="2" customFormat="1" x14ac:dyDescent="0.25">
      <c r="A658" s="44">
        <v>315560</v>
      </c>
      <c r="B658" s="36">
        <v>3155603</v>
      </c>
      <c r="C658" s="45" t="s">
        <v>450</v>
      </c>
      <c r="D658" s="124">
        <v>0.85384615384615392</v>
      </c>
      <c r="E658" s="112">
        <v>0.74154368932038806</v>
      </c>
      <c r="F658" s="121">
        <v>0.63316422703510067</v>
      </c>
      <c r="G658" s="121">
        <v>1.0318908441080801</v>
      </c>
      <c r="H658" s="114">
        <v>0.83252753557159043</v>
      </c>
      <c r="I658" s="47">
        <v>1.3469978242487627E-3</v>
      </c>
      <c r="J658" s="119">
        <v>0.49004975124378108</v>
      </c>
      <c r="K658" s="112">
        <v>0.74154368932038806</v>
      </c>
      <c r="L658" s="38">
        <v>0.36339330048785184</v>
      </c>
      <c r="M658" s="38">
        <v>1.0370184092358461</v>
      </c>
      <c r="N658" s="114">
        <v>0.70020585486184894</v>
      </c>
      <c r="O658" s="47">
        <v>1.2961912070972466E-3</v>
      </c>
      <c r="P658" s="117">
        <v>0.14827586206896551</v>
      </c>
      <c r="Q658" s="113">
        <v>0.752108156028369</v>
      </c>
      <c r="R658" s="114">
        <v>0.11151948520420643</v>
      </c>
      <c r="S658" s="113">
        <v>1.0075620072996301</v>
      </c>
      <c r="T658" s="115">
        <v>0.5595407462519183</v>
      </c>
      <c r="U658" s="47">
        <v>2.3873180691592693E-3</v>
      </c>
      <c r="V658" s="92">
        <v>1.5347392263702576E-3</v>
      </c>
    </row>
    <row r="659" spans="1:22" s="2" customFormat="1" x14ac:dyDescent="0.25">
      <c r="A659" s="44">
        <v>315570</v>
      </c>
      <c r="B659" s="36">
        <v>3155702</v>
      </c>
      <c r="C659" s="45" t="s">
        <v>360</v>
      </c>
      <c r="D659" s="124">
        <v>0.83333333333333293</v>
      </c>
      <c r="E659" s="112">
        <v>0.63298902821316605</v>
      </c>
      <c r="F659" s="121">
        <v>0.52749085684430475</v>
      </c>
      <c r="G659" s="121">
        <v>1.01812652467556</v>
      </c>
      <c r="H659" s="114">
        <v>0.7728086907599323</v>
      </c>
      <c r="I659" s="47">
        <v>1.2503750092775746E-3</v>
      </c>
      <c r="J659" s="119">
        <v>0.65748031496062997</v>
      </c>
      <c r="K659" s="112">
        <v>0.63298902821316605</v>
      </c>
      <c r="L659" s="38">
        <v>0.41617782563621553</v>
      </c>
      <c r="M659" s="38">
        <v>1.0942633121699501</v>
      </c>
      <c r="N659" s="114">
        <v>0.75522056890308287</v>
      </c>
      <c r="O659" s="47">
        <v>1.3980320987522961E-3</v>
      </c>
      <c r="P659" s="117">
        <v>0.25</v>
      </c>
      <c r="Q659" s="113">
        <v>0.55659101654846299</v>
      </c>
      <c r="R659" s="114">
        <v>0.13914775413711575</v>
      </c>
      <c r="S659" s="113">
        <v>1.04215630149739</v>
      </c>
      <c r="T659" s="115">
        <v>0.5906520278172529</v>
      </c>
      <c r="U659" s="47">
        <v>2.5200564356377417E-3</v>
      </c>
      <c r="V659" s="92">
        <v>1.5633741303394968E-3</v>
      </c>
    </row>
    <row r="660" spans="1:22" s="2" customFormat="1" x14ac:dyDescent="0.25">
      <c r="A660" s="44">
        <v>315580</v>
      </c>
      <c r="B660" s="36">
        <v>3155801</v>
      </c>
      <c r="C660" s="45" t="s">
        <v>361</v>
      </c>
      <c r="D660" s="124">
        <v>0.56907894736842057</v>
      </c>
      <c r="E660" s="112">
        <v>0.43501925391095098</v>
      </c>
      <c r="F660" s="121">
        <v>0.24756029910063965</v>
      </c>
      <c r="G660" s="121">
        <v>0.89701320323802403</v>
      </c>
      <c r="H660" s="114">
        <v>0.57228675116933181</v>
      </c>
      <c r="I660" s="47">
        <v>9.2593815307529209E-4</v>
      </c>
      <c r="J660" s="119">
        <v>0.54838709677419351</v>
      </c>
      <c r="K660" s="112">
        <v>0.43501925391095098</v>
      </c>
      <c r="L660" s="38">
        <v>0.23855894569310213</v>
      </c>
      <c r="M660" s="38">
        <v>0.98890882193002516</v>
      </c>
      <c r="N660" s="114">
        <v>0.61373388381156369</v>
      </c>
      <c r="O660" s="47">
        <v>1.1361179832624334E-3</v>
      </c>
      <c r="P660" s="117"/>
      <c r="Q660" s="113"/>
      <c r="R660" s="114"/>
      <c r="S660" s="113"/>
      <c r="T660" s="115">
        <v>0</v>
      </c>
      <c r="U660" s="47">
        <v>0</v>
      </c>
      <c r="V660" s="92">
        <v>8.2482245453509013E-4</v>
      </c>
    </row>
    <row r="661" spans="1:22" s="2" customFormat="1" x14ac:dyDescent="0.25">
      <c r="A661" s="44">
        <v>315590</v>
      </c>
      <c r="B661" s="36">
        <v>3155900</v>
      </c>
      <c r="C661" s="45" t="s">
        <v>362</v>
      </c>
      <c r="D661" s="124">
        <v>0.76271186440677941</v>
      </c>
      <c r="E661" s="112">
        <v>0.61782812499999995</v>
      </c>
      <c r="F661" s="121">
        <v>0.47122484110169471</v>
      </c>
      <c r="G661" s="121">
        <v>0.948054983938594</v>
      </c>
      <c r="H661" s="114">
        <v>0.70963991252014436</v>
      </c>
      <c r="I661" s="47">
        <v>1.1481703334994603E-3</v>
      </c>
      <c r="J661" s="119">
        <v>0.51249999999999996</v>
      </c>
      <c r="K661" s="112">
        <v>0.61782812499999995</v>
      </c>
      <c r="L661" s="38">
        <v>0.31663691406249994</v>
      </c>
      <c r="M661" s="38">
        <v>0.9968486928256225</v>
      </c>
      <c r="N661" s="114">
        <v>0.65674280344406122</v>
      </c>
      <c r="O661" s="47">
        <v>1.2157342604862142E-3</v>
      </c>
      <c r="P661" s="117">
        <v>8.8235294117647065E-2</v>
      </c>
      <c r="Q661" s="113">
        <v>0.58757396449704102</v>
      </c>
      <c r="R661" s="114">
        <v>5.1844761573268332E-2</v>
      </c>
      <c r="S661" s="113">
        <v>0.89685677938994401</v>
      </c>
      <c r="T661" s="115">
        <v>0.47435077048160618</v>
      </c>
      <c r="U661" s="47">
        <v>2.0238493319314319E-3</v>
      </c>
      <c r="V661" s="92">
        <v>1.3503317039805563E-3</v>
      </c>
    </row>
    <row r="662" spans="1:22" s="2" customFormat="1" x14ac:dyDescent="0.25">
      <c r="A662" s="44">
        <v>315600</v>
      </c>
      <c r="B662" s="36">
        <v>3156007</v>
      </c>
      <c r="C662" s="45" t="s">
        <v>363</v>
      </c>
      <c r="D662" s="124">
        <v>0.70588235294117696</v>
      </c>
      <c r="E662" s="112">
        <v>0.74603933747411999</v>
      </c>
      <c r="F662" s="121">
        <v>0.52661600292290855</v>
      </c>
      <c r="G662" s="121">
        <v>0.957760699810139</v>
      </c>
      <c r="H662" s="114">
        <v>0.74218835136652372</v>
      </c>
      <c r="I662" s="47">
        <v>1.2008324671052462E-3</v>
      </c>
      <c r="J662" s="119">
        <v>0.29523809523809524</v>
      </c>
      <c r="K662" s="112">
        <v>0.74603933747411999</v>
      </c>
      <c r="L662" s="38">
        <v>0.22025923296854971</v>
      </c>
      <c r="M662" s="38">
        <v>0.88729142779438008</v>
      </c>
      <c r="N662" s="114">
        <v>0.55377533038146487</v>
      </c>
      <c r="O662" s="47">
        <v>1.0251252670394331E-3</v>
      </c>
      <c r="P662" s="117">
        <v>0.14285714285714285</v>
      </c>
      <c r="Q662" s="113">
        <v>0.75380530973451298</v>
      </c>
      <c r="R662" s="114">
        <v>0.10768647281921613</v>
      </c>
      <c r="S662" s="113">
        <v>0.98746905351361602</v>
      </c>
      <c r="T662" s="115">
        <v>0.54757776316641604</v>
      </c>
      <c r="U662" s="47">
        <v>2.3362772006034552E-3</v>
      </c>
      <c r="V662" s="92">
        <v>1.3576385337785628E-3</v>
      </c>
    </row>
    <row r="663" spans="1:22" s="2" customFormat="1" x14ac:dyDescent="0.25">
      <c r="A663" s="44">
        <v>315610</v>
      </c>
      <c r="B663" s="36">
        <v>3156106</v>
      </c>
      <c r="C663" s="45" t="s">
        <v>744</v>
      </c>
      <c r="D663" s="124">
        <v>0.97297297297297303</v>
      </c>
      <c r="E663" s="112">
        <v>0.49214473684210502</v>
      </c>
      <c r="F663" s="121">
        <v>0.47884352773826439</v>
      </c>
      <c r="G663" s="121">
        <v>1.0707347741258</v>
      </c>
      <c r="H663" s="114">
        <v>0.77478915093203216</v>
      </c>
      <c r="I663" s="47">
        <v>1.2535793183590734E-3</v>
      </c>
      <c r="J663" s="119">
        <v>0.6</v>
      </c>
      <c r="K663" s="112">
        <v>0.49214473684210502</v>
      </c>
      <c r="L663" s="38">
        <v>0.29528684210526301</v>
      </c>
      <c r="M663" s="38">
        <v>1.046374661694303</v>
      </c>
      <c r="N663" s="114">
        <v>0.67083075189978303</v>
      </c>
      <c r="O663" s="47">
        <v>1.2418132696626638E-3</v>
      </c>
      <c r="P663" s="117"/>
      <c r="Q663" s="113"/>
      <c r="R663" s="114"/>
      <c r="S663" s="113"/>
      <c r="T663" s="115">
        <v>0</v>
      </c>
      <c r="U663" s="47">
        <v>0</v>
      </c>
      <c r="V663" s="92">
        <v>9.9815703520869485E-4</v>
      </c>
    </row>
    <row r="664" spans="1:22" s="2" customFormat="1" x14ac:dyDescent="0.25">
      <c r="A664" s="44">
        <v>315620</v>
      </c>
      <c r="B664" s="36">
        <v>3156205</v>
      </c>
      <c r="C664" s="45" t="s">
        <v>451</v>
      </c>
      <c r="D664" s="124">
        <v>0.6875</v>
      </c>
      <c r="E664" s="112">
        <v>0.63424683544303795</v>
      </c>
      <c r="F664" s="121">
        <v>0.43604469936708856</v>
      </c>
      <c r="G664" s="121">
        <v>0.92244393670638603</v>
      </c>
      <c r="H664" s="114">
        <v>0.67924431803673735</v>
      </c>
      <c r="I664" s="47">
        <v>1.0989914200263021E-3</v>
      </c>
      <c r="J664" s="119">
        <v>0.47297297297297297</v>
      </c>
      <c r="K664" s="112">
        <v>0.63424683544303795</v>
      </c>
      <c r="L664" s="38">
        <v>0.29998161135819362</v>
      </c>
      <c r="M664" s="38">
        <v>0.91389374712266258</v>
      </c>
      <c r="N664" s="114">
        <v>0.60693767924042807</v>
      </c>
      <c r="O664" s="47">
        <v>1.1235371392926581E-3</v>
      </c>
      <c r="P664" s="117">
        <v>0.17647058823529413</v>
      </c>
      <c r="Q664" s="113">
        <v>0.61417293233082704</v>
      </c>
      <c r="R664" s="114">
        <v>0.10838345864661654</v>
      </c>
      <c r="S664" s="113">
        <v>0.93389710115965496</v>
      </c>
      <c r="T664" s="115">
        <v>0.52114027990313572</v>
      </c>
      <c r="U664" s="47">
        <v>2.2234799076086228E-3</v>
      </c>
      <c r="V664" s="92">
        <v>1.3337074052493087E-3</v>
      </c>
    </row>
    <row r="665" spans="1:22" s="2" customFormat="1" x14ac:dyDescent="0.25">
      <c r="A665" s="44">
        <v>315630</v>
      </c>
      <c r="B665" s="36">
        <v>3156304</v>
      </c>
      <c r="C665" s="45" t="s">
        <v>364</v>
      </c>
      <c r="D665" s="124">
        <v>0.736363636363636</v>
      </c>
      <c r="E665" s="112">
        <v>0.60106925675675704</v>
      </c>
      <c r="F665" s="121">
        <v>0.44260554361179361</v>
      </c>
      <c r="G665" s="121">
        <v>0.99099226639931304</v>
      </c>
      <c r="H665" s="114">
        <v>0.71679890500555332</v>
      </c>
      <c r="I665" s="47">
        <v>1.1597533105057864E-3</v>
      </c>
      <c r="J665" s="119">
        <v>0.53846153846153844</v>
      </c>
      <c r="K665" s="112">
        <v>0.60106925675675704</v>
      </c>
      <c r="L665" s="38">
        <v>0.32365267671517683</v>
      </c>
      <c r="M665" s="38">
        <v>0.99866899800767217</v>
      </c>
      <c r="N665" s="114">
        <v>0.6611608373614245</v>
      </c>
      <c r="O665" s="47">
        <v>1.2239127363966643E-3</v>
      </c>
      <c r="P665" s="117"/>
      <c r="Q665" s="113"/>
      <c r="R665" s="114"/>
      <c r="S665" s="113"/>
      <c r="T665" s="115">
        <v>0</v>
      </c>
      <c r="U665" s="47">
        <v>0</v>
      </c>
      <c r="V665" s="92">
        <v>9.5346641876098035E-4</v>
      </c>
    </row>
    <row r="666" spans="1:22" s="2" customFormat="1" x14ac:dyDescent="0.25">
      <c r="A666" s="44">
        <v>315640</v>
      </c>
      <c r="B666" s="36">
        <v>3156403</v>
      </c>
      <c r="C666" s="45" t="s">
        <v>365</v>
      </c>
      <c r="D666" s="124">
        <v>0.70769230769230695</v>
      </c>
      <c r="E666" s="112">
        <v>0.42508205128205101</v>
      </c>
      <c r="F666" s="121">
        <v>0.30082729783037426</v>
      </c>
      <c r="G666" s="121">
        <v>0.96139479816560003</v>
      </c>
      <c r="H666" s="114">
        <v>0.63111104799798712</v>
      </c>
      <c r="I666" s="47">
        <v>1.0211136235019377E-3</v>
      </c>
      <c r="J666" s="119">
        <v>0.39506172839506171</v>
      </c>
      <c r="K666" s="112">
        <v>0.42508205128205101</v>
      </c>
      <c r="L666" s="38">
        <v>0.16793364988920534</v>
      </c>
      <c r="M666" s="38">
        <v>0.89982916263330048</v>
      </c>
      <c r="N666" s="114">
        <v>0.53388140626125291</v>
      </c>
      <c r="O666" s="47">
        <v>9.8829848340111826E-4</v>
      </c>
      <c r="P666" s="117"/>
      <c r="Q666" s="113"/>
      <c r="R666" s="114"/>
      <c r="S666" s="113"/>
      <c r="T666" s="115">
        <v>0</v>
      </c>
      <c r="U666" s="47">
        <v>0</v>
      </c>
      <c r="V666" s="92">
        <v>8.0376484276122246E-4</v>
      </c>
    </row>
    <row r="667" spans="1:22" s="2" customFormat="1" x14ac:dyDescent="0.25">
      <c r="A667" s="44">
        <v>315645</v>
      </c>
      <c r="B667" s="36">
        <v>3156452</v>
      </c>
      <c r="C667" s="45" t="s">
        <v>745</v>
      </c>
      <c r="D667" s="124">
        <v>0.7</v>
      </c>
      <c r="E667" s="112">
        <v>0.72401020408163297</v>
      </c>
      <c r="F667" s="121">
        <v>0.50680714285714301</v>
      </c>
      <c r="G667" s="121">
        <v>0.96086455096561496</v>
      </c>
      <c r="H667" s="114">
        <v>0.73383584691137904</v>
      </c>
      <c r="I667" s="47">
        <v>1.1873184332176062E-3</v>
      </c>
      <c r="J667" s="119">
        <v>0.55737704918032782</v>
      </c>
      <c r="K667" s="112">
        <v>0.72401020408163297</v>
      </c>
      <c r="L667" s="38">
        <v>0.4035466711274675</v>
      </c>
      <c r="M667" s="38">
        <v>1.0410335812406792</v>
      </c>
      <c r="N667" s="114">
        <v>0.7222901261840734</v>
      </c>
      <c r="O667" s="47">
        <v>1.3370726680337092E-3</v>
      </c>
      <c r="P667" s="117">
        <v>0.31896551724137934</v>
      </c>
      <c r="Q667" s="113">
        <v>0.71779831932773097</v>
      </c>
      <c r="R667" s="114">
        <v>0.22895291219936248</v>
      </c>
      <c r="S667" s="113">
        <v>1.1288628942766601</v>
      </c>
      <c r="T667" s="115">
        <v>0.67890790323801131</v>
      </c>
      <c r="U667" s="47">
        <v>2.8966060390630231E-3</v>
      </c>
      <c r="V667" s="92">
        <v>1.589077648313131E-3</v>
      </c>
    </row>
    <row r="668" spans="1:22" s="2" customFormat="1" x14ac:dyDescent="0.25">
      <c r="A668" s="44">
        <v>315650</v>
      </c>
      <c r="B668" s="36">
        <v>3156502</v>
      </c>
      <c r="C668" s="45" t="s">
        <v>366</v>
      </c>
      <c r="D668" s="124">
        <v>0.98275862068965503</v>
      </c>
      <c r="E668" s="112">
        <v>0.76858630952381002</v>
      </c>
      <c r="F668" s="121">
        <v>0.75533482142857178</v>
      </c>
      <c r="G668" s="121">
        <v>1.2019901861120901</v>
      </c>
      <c r="H668" s="114">
        <v>0.97866250377033093</v>
      </c>
      <c r="I668" s="47">
        <v>1.5834386334710284E-3</v>
      </c>
      <c r="J668" s="119">
        <v>0.60606060606060608</v>
      </c>
      <c r="K668" s="112">
        <v>0.76858630952381002</v>
      </c>
      <c r="L668" s="38">
        <v>0.46580988455988487</v>
      </c>
      <c r="M668" s="38">
        <v>1.1572083615909927</v>
      </c>
      <c r="N668" s="114">
        <v>0.81150912307543877</v>
      </c>
      <c r="O668" s="47">
        <v>1.5022310689148919E-3</v>
      </c>
      <c r="P668" s="117"/>
      <c r="Q668" s="113"/>
      <c r="R668" s="114"/>
      <c r="S668" s="113"/>
      <c r="T668" s="115">
        <v>0</v>
      </c>
      <c r="U668" s="47">
        <v>0</v>
      </c>
      <c r="V668" s="92">
        <v>1.2342678809543683E-3</v>
      </c>
    </row>
    <row r="669" spans="1:22" s="2" customFormat="1" x14ac:dyDescent="0.25">
      <c r="A669" s="44">
        <v>315660</v>
      </c>
      <c r="B669" s="36">
        <v>3156601</v>
      </c>
      <c r="C669" s="45" t="s">
        <v>367</v>
      </c>
      <c r="D669" s="124">
        <v>0.84615384615384603</v>
      </c>
      <c r="E669" s="112">
        <v>0.74468588469184904</v>
      </c>
      <c r="F669" s="121">
        <v>0.63011882550848752</v>
      </c>
      <c r="G669" s="121">
        <v>1.0609391658318399</v>
      </c>
      <c r="H669" s="114">
        <v>0.84552899567016371</v>
      </c>
      <c r="I669" s="47">
        <v>1.368033691191964E-3</v>
      </c>
      <c r="J669" s="119">
        <v>0.34082397003745318</v>
      </c>
      <c r="K669" s="112">
        <v>0.74468588469184904</v>
      </c>
      <c r="L669" s="38">
        <v>0.25380679965152908</v>
      </c>
      <c r="M669" s="38">
        <v>0.93428690372747292</v>
      </c>
      <c r="N669" s="114">
        <v>0.594046851689501</v>
      </c>
      <c r="O669" s="47">
        <v>1.0996741892648904E-3</v>
      </c>
      <c r="P669" s="117">
        <v>0.18131868131868131</v>
      </c>
      <c r="Q669" s="113">
        <v>0.73448681055155896</v>
      </c>
      <c r="R669" s="114">
        <v>0.13317617993517278</v>
      </c>
      <c r="S669" s="113">
        <v>1.0343718677374301</v>
      </c>
      <c r="T669" s="115">
        <v>0.58377402383630139</v>
      </c>
      <c r="U669" s="47">
        <v>2.4907109709982776E-3</v>
      </c>
      <c r="V669" s="92">
        <v>1.4852253463823973E-3</v>
      </c>
    </row>
    <row r="670" spans="1:22" s="2" customFormat="1" x14ac:dyDescent="0.25">
      <c r="A670" s="44">
        <v>315670</v>
      </c>
      <c r="B670" s="36">
        <v>3156700</v>
      </c>
      <c r="C670" s="45" t="s">
        <v>746</v>
      </c>
      <c r="D670" s="124">
        <v>0.75551853394419</v>
      </c>
      <c r="E670" s="112">
        <v>0.46314293682889401</v>
      </c>
      <c r="F670" s="121">
        <v>0.34991307263957261</v>
      </c>
      <c r="G670" s="121">
        <v>0.97422705589216096</v>
      </c>
      <c r="H670" s="114">
        <v>0.66207006426586679</v>
      </c>
      <c r="I670" s="47">
        <v>1.0712041319499072E-3</v>
      </c>
      <c r="J670" s="119">
        <v>0.4151359294636297</v>
      </c>
      <c r="K670" s="112">
        <v>0.46314293682889401</v>
      </c>
      <c r="L670" s="38">
        <v>0.19226727355497805</v>
      </c>
      <c r="M670" s="38">
        <v>0.90260129207105422</v>
      </c>
      <c r="N670" s="114">
        <v>0.54743428281301609</v>
      </c>
      <c r="O670" s="47">
        <v>1.013386990295617E-3</v>
      </c>
      <c r="P670" s="117">
        <v>0.22133333333333333</v>
      </c>
      <c r="Q670" s="113">
        <v>0.49965825778478501</v>
      </c>
      <c r="R670" s="114">
        <v>0.11059102772303241</v>
      </c>
      <c r="S670" s="113">
        <v>0.96544358215993398</v>
      </c>
      <c r="T670" s="115">
        <v>0.53801730494148314</v>
      </c>
      <c r="U670" s="47">
        <v>2.295486865274509E-3</v>
      </c>
      <c r="V670" s="92">
        <v>1.2929338219531115E-3</v>
      </c>
    </row>
    <row r="671" spans="1:22" s="2" customFormat="1" x14ac:dyDescent="0.25">
      <c r="A671" s="44">
        <v>315680</v>
      </c>
      <c r="B671" s="36">
        <v>3156809</v>
      </c>
      <c r="C671" s="45" t="s">
        <v>747</v>
      </c>
      <c r="D671" s="124">
        <v>0.49473684210526298</v>
      </c>
      <c r="E671" s="112">
        <v>0.75162345679012299</v>
      </c>
      <c r="F671" s="121">
        <v>0.37185581546458701</v>
      </c>
      <c r="G671" s="121">
        <v>0.86530659968814205</v>
      </c>
      <c r="H671" s="114">
        <v>0.61858120757636459</v>
      </c>
      <c r="I671" s="47">
        <v>1.0008408192222307E-3</v>
      </c>
      <c r="J671" s="119">
        <v>0.32432432432432434</v>
      </c>
      <c r="K671" s="112">
        <v>0.75162345679012299</v>
      </c>
      <c r="L671" s="38">
        <v>0.24376976976976963</v>
      </c>
      <c r="M671" s="38">
        <v>0.89723513599935878</v>
      </c>
      <c r="N671" s="114">
        <v>0.57050245288456425</v>
      </c>
      <c r="O671" s="47">
        <v>1.0560898026228062E-3</v>
      </c>
      <c r="P671" s="117"/>
      <c r="Q671" s="113"/>
      <c r="R671" s="114"/>
      <c r="S671" s="113"/>
      <c r="T671" s="115">
        <v>0</v>
      </c>
      <c r="U671" s="47">
        <v>0</v>
      </c>
      <c r="V671" s="92">
        <v>8.2277224873801482E-4</v>
      </c>
    </row>
    <row r="672" spans="1:22" s="2" customFormat="1" x14ac:dyDescent="0.25">
      <c r="A672" s="44">
        <v>315690</v>
      </c>
      <c r="B672" s="36">
        <v>3156908</v>
      </c>
      <c r="C672" s="45" t="s">
        <v>368</v>
      </c>
      <c r="D672" s="124">
        <v>0.87283236994219604</v>
      </c>
      <c r="E672" s="112">
        <v>0.41587701317716003</v>
      </c>
      <c r="F672" s="121">
        <v>0.36299091901590247</v>
      </c>
      <c r="G672" s="121">
        <v>1.0362113796666601</v>
      </c>
      <c r="H672" s="114">
        <v>0.69960114934128126</v>
      </c>
      <c r="I672" s="47">
        <v>1.1319279972615444E-3</v>
      </c>
      <c r="J672" s="119">
        <v>0.53030303030303028</v>
      </c>
      <c r="K672" s="112">
        <v>0.41587701317716003</v>
      </c>
      <c r="L672" s="38">
        <v>0.2205408403212212</v>
      </c>
      <c r="M672" s="38">
        <v>0.97730258276931647</v>
      </c>
      <c r="N672" s="114">
        <v>0.59892171154526885</v>
      </c>
      <c r="O672" s="47">
        <v>1.108698321863902E-3</v>
      </c>
      <c r="P672" s="117">
        <v>0.18823529411764706</v>
      </c>
      <c r="Q672" s="113">
        <v>0.58966230366492101</v>
      </c>
      <c r="R672" s="114">
        <v>0.11099525716045572</v>
      </c>
      <c r="S672" s="113">
        <v>0.94828243565854797</v>
      </c>
      <c r="T672" s="115">
        <v>0.52963884640950187</v>
      </c>
      <c r="U672" s="47">
        <v>2.2597396108000418E-3</v>
      </c>
      <c r="V672" s="92">
        <v>1.348198449810187E-3</v>
      </c>
    </row>
    <row r="673" spans="1:22" s="2" customFormat="1" x14ac:dyDescent="0.25">
      <c r="A673" s="44">
        <v>315700</v>
      </c>
      <c r="B673" s="36">
        <v>3157005</v>
      </c>
      <c r="C673" s="45" t="s">
        <v>369</v>
      </c>
      <c r="D673" s="124">
        <v>0.88947368421052697</v>
      </c>
      <c r="E673" s="112">
        <v>0.73019375305026801</v>
      </c>
      <c r="F673" s="121">
        <v>0.64948812771313358</v>
      </c>
      <c r="G673" s="121">
        <v>1.08675232032275</v>
      </c>
      <c r="H673" s="114">
        <v>0.86812022401794176</v>
      </c>
      <c r="I673" s="47">
        <v>1.4045854376884585E-3</v>
      </c>
      <c r="J673" s="119">
        <v>0.6316455696202532</v>
      </c>
      <c r="K673" s="112">
        <v>0.73019375305026801</v>
      </c>
      <c r="L673" s="38">
        <v>0.46122364907858704</v>
      </c>
      <c r="M673" s="38">
        <v>1.1313883706517713</v>
      </c>
      <c r="N673" s="114">
        <v>0.79630600986517919</v>
      </c>
      <c r="O673" s="47">
        <v>1.4740877143187916E-3</v>
      </c>
      <c r="P673" s="117">
        <v>0.25</v>
      </c>
      <c r="Q673" s="113">
        <v>0.77568918918918905</v>
      </c>
      <c r="R673" s="114">
        <v>0.19392229729729726</v>
      </c>
      <c r="S673" s="113">
        <v>1.05248598486322</v>
      </c>
      <c r="T673" s="115">
        <v>0.62320414108025868</v>
      </c>
      <c r="U673" s="47">
        <v>2.6589422070541183E-3</v>
      </c>
      <c r="V673" s="92">
        <v>1.6832577022137239E-3</v>
      </c>
    </row>
    <row r="674" spans="1:22" s="2" customFormat="1" x14ac:dyDescent="0.25">
      <c r="A674" s="44">
        <v>315710</v>
      </c>
      <c r="B674" s="36">
        <v>3157104</v>
      </c>
      <c r="C674" s="45" t="s">
        <v>415</v>
      </c>
      <c r="D674" s="124">
        <v>0.54819277108433773</v>
      </c>
      <c r="E674" s="112">
        <v>0.74820990566037704</v>
      </c>
      <c r="F674" s="121">
        <v>0.41016326153671301</v>
      </c>
      <c r="G674" s="121">
        <v>0.89621071913206496</v>
      </c>
      <c r="H674" s="114">
        <v>0.65318699033438898</v>
      </c>
      <c r="I674" s="47">
        <v>1.0568316568699972E-3</v>
      </c>
      <c r="J674" s="119">
        <v>0.29487179487179488</v>
      </c>
      <c r="K674" s="112">
        <v>0.74820990566037704</v>
      </c>
      <c r="L674" s="38">
        <v>0.22062599782293169</v>
      </c>
      <c r="M674" s="38">
        <v>0.88716873571125776</v>
      </c>
      <c r="N674" s="114">
        <v>0.55389736676709478</v>
      </c>
      <c r="O674" s="47">
        <v>1.0253511755903273E-3</v>
      </c>
      <c r="P674" s="117"/>
      <c r="Q674" s="113"/>
      <c r="R674" s="114"/>
      <c r="S674" s="113"/>
      <c r="T674" s="115">
        <v>0</v>
      </c>
      <c r="U674" s="47">
        <v>0</v>
      </c>
      <c r="V674" s="92">
        <v>8.3287313298412982E-4</v>
      </c>
    </row>
    <row r="675" spans="1:22" s="2" customFormat="1" x14ac:dyDescent="0.25">
      <c r="A675" s="44">
        <v>315720</v>
      </c>
      <c r="B675" s="36">
        <v>3157203</v>
      </c>
      <c r="C675" s="45" t="s">
        <v>748</v>
      </c>
      <c r="D675" s="124">
        <v>0.74381625441696098</v>
      </c>
      <c r="E675" s="112">
        <v>0.56508671171171199</v>
      </c>
      <c r="F675" s="121">
        <v>0.42032068132620265</v>
      </c>
      <c r="G675" s="121">
        <v>0.97664926383696304</v>
      </c>
      <c r="H675" s="114">
        <v>0.69848497258158282</v>
      </c>
      <c r="I675" s="47">
        <v>1.1301220658027627E-3</v>
      </c>
      <c r="J675" s="119">
        <v>0.51007751937984491</v>
      </c>
      <c r="K675" s="112">
        <v>0.56508671171171199</v>
      </c>
      <c r="L675" s="38">
        <v>0.28823802814442362</v>
      </c>
      <c r="M675" s="38">
        <v>0.99053683851357721</v>
      </c>
      <c r="N675" s="114">
        <v>0.63938743332900039</v>
      </c>
      <c r="O675" s="47">
        <v>1.1836067397251967E-3</v>
      </c>
      <c r="P675" s="117">
        <v>0.27066115702479338</v>
      </c>
      <c r="Q675" s="113">
        <v>0.55242857142857105</v>
      </c>
      <c r="R675" s="114">
        <v>0.14952095631641074</v>
      </c>
      <c r="S675" s="113">
        <v>1.0106822381387399</v>
      </c>
      <c r="T675" s="115">
        <v>0.58010159722757537</v>
      </c>
      <c r="U675" s="47">
        <v>2.4750423169111529E-3</v>
      </c>
      <c r="V675" s="92">
        <v>1.4204999855934146E-3</v>
      </c>
    </row>
    <row r="676" spans="1:22" s="2" customFormat="1" x14ac:dyDescent="0.25">
      <c r="A676" s="44">
        <v>315725</v>
      </c>
      <c r="B676" s="36">
        <v>3157252</v>
      </c>
      <c r="C676" s="45" t="s">
        <v>749</v>
      </c>
      <c r="D676" s="124">
        <v>0.78064516129032202</v>
      </c>
      <c r="E676" s="112">
        <v>0.73349900199600804</v>
      </c>
      <c r="F676" s="121">
        <v>0.57260244671946392</v>
      </c>
      <c r="G676" s="121">
        <v>0.99280957740526199</v>
      </c>
      <c r="H676" s="114">
        <v>0.78270601206236301</v>
      </c>
      <c r="I676" s="47">
        <v>1.2663884979498884E-3</v>
      </c>
      <c r="J676" s="119">
        <v>0.61956521739130432</v>
      </c>
      <c r="K676" s="112">
        <v>0.73349900199600804</v>
      </c>
      <c r="L676" s="38">
        <v>0.45445046862796146</v>
      </c>
      <c r="M676" s="38">
        <v>1.1159114565589281</v>
      </c>
      <c r="N676" s="114">
        <v>0.78518096259344472</v>
      </c>
      <c r="O676" s="47">
        <v>1.4534935014140617E-3</v>
      </c>
      <c r="P676" s="117">
        <v>0.38709677419354838</v>
      </c>
      <c r="Q676" s="113">
        <v>0.73753888888888897</v>
      </c>
      <c r="R676" s="114">
        <v>0.28549892473118282</v>
      </c>
      <c r="S676" s="113">
        <v>1.19681495512997</v>
      </c>
      <c r="T676" s="115">
        <v>0.74115693993057641</v>
      </c>
      <c r="U676" s="47">
        <v>3.1621957232448651E-3</v>
      </c>
      <c r="V676" s="92">
        <v>1.7203919443945534E-3</v>
      </c>
    </row>
    <row r="677" spans="1:22" s="2" customFormat="1" x14ac:dyDescent="0.25">
      <c r="A677" s="44">
        <v>315727</v>
      </c>
      <c r="B677" s="36">
        <v>3157278</v>
      </c>
      <c r="C677" s="45" t="s">
        <v>750</v>
      </c>
      <c r="D677" s="124">
        <v>0.69841269841269904</v>
      </c>
      <c r="E677" s="112">
        <v>0.59988695652173896</v>
      </c>
      <c r="F677" s="121">
        <v>0.41896866804692917</v>
      </c>
      <c r="G677" s="121">
        <v>0.95319541886907799</v>
      </c>
      <c r="H677" s="114">
        <v>0.68608204345800361</v>
      </c>
      <c r="I677" s="47">
        <v>1.1100545991665962E-3</v>
      </c>
      <c r="J677" s="119">
        <v>0.29807692307692307</v>
      </c>
      <c r="K677" s="112">
        <v>0.59988695652173896</v>
      </c>
      <c r="L677" s="38">
        <v>0.17881245819397987</v>
      </c>
      <c r="M677" s="38">
        <v>0.83606722432912983</v>
      </c>
      <c r="N677" s="114">
        <v>0.50743984126155484</v>
      </c>
      <c r="O677" s="47">
        <v>9.39350986295055E-4</v>
      </c>
      <c r="P677" s="117">
        <v>0.15151515151515152</v>
      </c>
      <c r="Q677" s="113">
        <v>0.59714795918367303</v>
      </c>
      <c r="R677" s="114">
        <v>9.0476963512677727E-2</v>
      </c>
      <c r="S677" s="113">
        <v>0.96870494100444704</v>
      </c>
      <c r="T677" s="115">
        <v>0.52959095225856234</v>
      </c>
      <c r="U677" s="47">
        <v>2.2595352671973446E-3</v>
      </c>
      <c r="V677" s="92">
        <v>1.2716692876241294E-3</v>
      </c>
    </row>
    <row r="678" spans="1:22" s="2" customFormat="1" x14ac:dyDescent="0.25">
      <c r="A678" s="44">
        <v>315730</v>
      </c>
      <c r="B678" s="36">
        <v>3157302</v>
      </c>
      <c r="C678" s="45" t="s">
        <v>751</v>
      </c>
      <c r="D678" s="124">
        <v>0.82894736842105299</v>
      </c>
      <c r="E678" s="112">
        <v>0.57940495867768604</v>
      </c>
      <c r="F678" s="121">
        <v>0.48029621574597681</v>
      </c>
      <c r="G678" s="121">
        <v>0.98425944263141796</v>
      </c>
      <c r="H678" s="114">
        <v>0.73227782918869733</v>
      </c>
      <c r="I678" s="47">
        <v>1.1847976199196382E-3</v>
      </c>
      <c r="J678" s="119">
        <v>0.46875</v>
      </c>
      <c r="K678" s="112">
        <v>0.57940495867768604</v>
      </c>
      <c r="L678" s="38">
        <v>0.27159607438016531</v>
      </c>
      <c r="M678" s="38">
        <v>0.9685367095555617</v>
      </c>
      <c r="N678" s="114">
        <v>0.62006639196786351</v>
      </c>
      <c r="O678" s="47">
        <v>1.1478404522107784E-3</v>
      </c>
      <c r="P678" s="117">
        <v>0.35</v>
      </c>
      <c r="Q678" s="113">
        <v>0.58035714285714302</v>
      </c>
      <c r="R678" s="114">
        <v>0.20312500000000006</v>
      </c>
      <c r="S678" s="113">
        <v>1.14795829804896</v>
      </c>
      <c r="T678" s="115">
        <v>0.67554164902448</v>
      </c>
      <c r="U678" s="47">
        <v>2.8822436900059114E-3</v>
      </c>
      <c r="V678" s="92">
        <v>1.509503966853349E-3</v>
      </c>
    </row>
    <row r="679" spans="1:22" s="2" customFormat="1" x14ac:dyDescent="0.25">
      <c r="A679" s="44">
        <v>315733</v>
      </c>
      <c r="B679" s="36">
        <v>3157336</v>
      </c>
      <c r="C679" s="45" t="s">
        <v>504</v>
      </c>
      <c r="D679" s="124">
        <v>0.90425531914893709</v>
      </c>
      <c r="E679" s="112">
        <v>0.45176774193548402</v>
      </c>
      <c r="F679" s="121">
        <v>0.40851338366506573</v>
      </c>
      <c r="G679" s="121">
        <v>1.0491891168876299</v>
      </c>
      <c r="H679" s="114">
        <v>0.72885125027634778</v>
      </c>
      <c r="I679" s="47">
        <v>1.1792535458291849E-3</v>
      </c>
      <c r="J679" s="119">
        <v>0.4462809917355372</v>
      </c>
      <c r="K679" s="112">
        <v>0.45176774193548402</v>
      </c>
      <c r="L679" s="38">
        <v>0.20161535590509205</v>
      </c>
      <c r="M679" s="38">
        <v>0.93015011679725901</v>
      </c>
      <c r="N679" s="114">
        <v>0.56588273635117559</v>
      </c>
      <c r="O679" s="47">
        <v>1.0475379804575351E-3</v>
      </c>
      <c r="P679" s="117">
        <v>0.2413793103448276</v>
      </c>
      <c r="Q679" s="113">
        <v>0.435194174757282</v>
      </c>
      <c r="R679" s="114">
        <v>0.10504686976899912</v>
      </c>
      <c r="S679" s="113">
        <v>0.92608100253194503</v>
      </c>
      <c r="T679" s="115">
        <v>0.51556393615047202</v>
      </c>
      <c r="U679" s="47">
        <v>2.1996880635119214E-3</v>
      </c>
      <c r="V679" s="92">
        <v>1.3306542232170723E-3</v>
      </c>
    </row>
    <row r="680" spans="1:22" s="2" customFormat="1" x14ac:dyDescent="0.25">
      <c r="A680" s="44">
        <v>315737</v>
      </c>
      <c r="B680" s="36">
        <v>3157377</v>
      </c>
      <c r="C680" s="45" t="s">
        <v>505</v>
      </c>
      <c r="D680" s="124">
        <v>0.77906976744185996</v>
      </c>
      <c r="E680" s="112">
        <v>0.74404382470119501</v>
      </c>
      <c r="F680" s="121">
        <v>0.57966204947651201</v>
      </c>
      <c r="G680" s="121">
        <v>1.00398652428874</v>
      </c>
      <c r="H680" s="114">
        <v>0.79182428688262596</v>
      </c>
      <c r="I680" s="47">
        <v>1.2811415191041544E-3</v>
      </c>
      <c r="J680" s="119">
        <v>0.35833333333333334</v>
      </c>
      <c r="K680" s="112">
        <v>0.74404382470119501</v>
      </c>
      <c r="L680" s="38">
        <v>0.26661570385126154</v>
      </c>
      <c r="M680" s="38">
        <v>0.98854400632497863</v>
      </c>
      <c r="N680" s="114">
        <v>0.62757985508812009</v>
      </c>
      <c r="O680" s="47">
        <v>1.16174905460778E-3</v>
      </c>
      <c r="P680" s="117">
        <v>0.16666666666666666</v>
      </c>
      <c r="Q680" s="113">
        <v>0.71437931034482804</v>
      </c>
      <c r="R680" s="114">
        <v>0.11906321839080466</v>
      </c>
      <c r="S680" s="113">
        <v>1.1322680550539801</v>
      </c>
      <c r="T680" s="115">
        <v>0.62566563672239239</v>
      </c>
      <c r="U680" s="47">
        <v>2.6694443430701018E-3</v>
      </c>
      <c r="V680" s="92">
        <v>1.5110450980987942E-3</v>
      </c>
    </row>
    <row r="681" spans="1:22" s="2" customFormat="1" x14ac:dyDescent="0.25">
      <c r="A681" s="44">
        <v>315740</v>
      </c>
      <c r="B681" s="36">
        <v>3157401</v>
      </c>
      <c r="C681" s="45" t="s">
        <v>506</v>
      </c>
      <c r="D681" s="124"/>
      <c r="E681" s="112">
        <v>0.75001986754966898</v>
      </c>
      <c r="F681" s="121"/>
      <c r="G681" s="121"/>
      <c r="H681" s="114"/>
      <c r="I681" s="47">
        <v>0</v>
      </c>
      <c r="J681" s="119"/>
      <c r="K681" s="112">
        <v>0.75001986754966898</v>
      </c>
      <c r="L681" s="38"/>
      <c r="M681" s="38"/>
      <c r="N681" s="114"/>
      <c r="O681" s="47">
        <v>0</v>
      </c>
      <c r="P681" s="117"/>
      <c r="Q681" s="113">
        <v>0.74110958904109603</v>
      </c>
      <c r="R681" s="114"/>
      <c r="S681" s="113"/>
      <c r="T681" s="115">
        <v>0</v>
      </c>
      <c r="U681" s="47">
        <v>0</v>
      </c>
      <c r="V681" s="92">
        <v>0</v>
      </c>
    </row>
    <row r="682" spans="1:22" s="2" customFormat="1" x14ac:dyDescent="0.25">
      <c r="A682" s="44">
        <v>315750</v>
      </c>
      <c r="B682" s="36">
        <v>3157500</v>
      </c>
      <c r="C682" s="45" t="s">
        <v>752</v>
      </c>
      <c r="D682" s="124">
        <v>0.60185185185185197</v>
      </c>
      <c r="E682" s="112">
        <v>0.74763286713286703</v>
      </c>
      <c r="F682" s="121">
        <v>0.44996422558922561</v>
      </c>
      <c r="G682" s="121">
        <v>0.93262833225756403</v>
      </c>
      <c r="H682" s="114">
        <v>0.69129627892339485</v>
      </c>
      <c r="I682" s="47">
        <v>1.1184910334308159E-3</v>
      </c>
      <c r="J682" s="119">
        <v>0.44915254237288138</v>
      </c>
      <c r="K682" s="112">
        <v>0.74763286713286703</v>
      </c>
      <c r="L682" s="38">
        <v>0.33580120303425387</v>
      </c>
      <c r="M682" s="38">
        <v>1.0129388956775647</v>
      </c>
      <c r="N682" s="114">
        <v>0.67437004935590927</v>
      </c>
      <c r="O682" s="47">
        <v>1.248365066123774E-3</v>
      </c>
      <c r="P682" s="117"/>
      <c r="Q682" s="113"/>
      <c r="R682" s="114"/>
      <c r="S682" s="113"/>
      <c r="T682" s="115">
        <v>0</v>
      </c>
      <c r="U682" s="47">
        <v>0</v>
      </c>
      <c r="V682" s="92">
        <v>9.4674243982183605E-4</v>
      </c>
    </row>
    <row r="683" spans="1:22" s="2" customFormat="1" x14ac:dyDescent="0.25">
      <c r="A683" s="44">
        <v>315760</v>
      </c>
      <c r="B683" s="36">
        <v>3157609</v>
      </c>
      <c r="C683" s="45" t="s">
        <v>753</v>
      </c>
      <c r="D683" s="124">
        <v>0.47435897435897412</v>
      </c>
      <c r="E683" s="112">
        <v>0.75110330578512396</v>
      </c>
      <c r="F683" s="121">
        <v>0.35629259376986633</v>
      </c>
      <c r="G683" s="121">
        <v>0.87815137189273496</v>
      </c>
      <c r="H683" s="114">
        <v>0.61722198283130059</v>
      </c>
      <c r="I683" s="47">
        <v>9.9864164538588512E-4</v>
      </c>
      <c r="J683" s="119">
        <v>0.3783783783783784</v>
      </c>
      <c r="K683" s="112">
        <v>0.75110330578512396</v>
      </c>
      <c r="L683" s="38">
        <v>0.28420125083761449</v>
      </c>
      <c r="M683" s="38">
        <v>0.955872347037659</v>
      </c>
      <c r="N683" s="114">
        <v>0.62003679893763675</v>
      </c>
      <c r="O683" s="47">
        <v>1.1477856708556884E-3</v>
      </c>
      <c r="P683" s="117"/>
      <c r="Q683" s="113"/>
      <c r="R683" s="114"/>
      <c r="S683" s="113"/>
      <c r="T683" s="115">
        <v>0</v>
      </c>
      <c r="U683" s="47">
        <v>0</v>
      </c>
      <c r="V683" s="92">
        <v>8.5857092649662943E-4</v>
      </c>
    </row>
    <row r="684" spans="1:22" s="2" customFormat="1" x14ac:dyDescent="0.25">
      <c r="A684" s="44">
        <v>315765</v>
      </c>
      <c r="B684" s="36">
        <v>3157658</v>
      </c>
      <c r="C684" s="45" t="s">
        <v>507</v>
      </c>
      <c r="D684" s="124">
        <v>0.75581395348837199</v>
      </c>
      <c r="E684" s="112">
        <v>0.72238693467336701</v>
      </c>
      <c r="F684" s="121">
        <v>0.54599012504382383</v>
      </c>
      <c r="G684" s="121">
        <v>0.99027172600971103</v>
      </c>
      <c r="H684" s="114">
        <v>0.76813092552676743</v>
      </c>
      <c r="I684" s="47">
        <v>1.2428065634037771E-3</v>
      </c>
      <c r="J684" s="119">
        <v>0.5714285714285714</v>
      </c>
      <c r="K684" s="112">
        <v>0.72238693467336701</v>
      </c>
      <c r="L684" s="38">
        <v>0.41279253409906685</v>
      </c>
      <c r="M684" s="38">
        <v>1.1185039054278665</v>
      </c>
      <c r="N684" s="114">
        <v>0.76564821976346664</v>
      </c>
      <c r="O684" s="47">
        <v>1.4173353211719031E-3</v>
      </c>
      <c r="P684" s="117">
        <v>0.33333333333333331</v>
      </c>
      <c r="Q684" s="113">
        <v>0.73526086956521697</v>
      </c>
      <c r="R684" s="114">
        <v>0.24508695652173898</v>
      </c>
      <c r="S684" s="113">
        <v>1.1045269035140499</v>
      </c>
      <c r="T684" s="115">
        <v>0.67480693001789449</v>
      </c>
      <c r="U684" s="47">
        <v>2.8791089621564643E-3</v>
      </c>
      <c r="V684" s="92">
        <v>1.6398785462615651E-3</v>
      </c>
    </row>
    <row r="685" spans="1:22" s="2" customFormat="1" x14ac:dyDescent="0.25">
      <c r="A685" s="44">
        <v>315770</v>
      </c>
      <c r="B685" s="36">
        <v>3157708</v>
      </c>
      <c r="C685" s="45" t="s">
        <v>508</v>
      </c>
      <c r="D685" s="124">
        <v>0.78571428571428592</v>
      </c>
      <c r="E685" s="112">
        <v>0.57590110998990895</v>
      </c>
      <c r="F685" s="121">
        <v>0.45249372927778575</v>
      </c>
      <c r="G685" s="121">
        <v>0.97250105555356303</v>
      </c>
      <c r="H685" s="114">
        <v>0.71249739241567434</v>
      </c>
      <c r="I685" s="47">
        <v>1.1527936270695292E-3</v>
      </c>
      <c r="J685" s="119">
        <v>0.45226130653266333</v>
      </c>
      <c r="K685" s="112">
        <v>0.57590110998990895</v>
      </c>
      <c r="L685" s="38">
        <v>0.26045778843764728</v>
      </c>
      <c r="M685" s="38">
        <v>0.96760748499610849</v>
      </c>
      <c r="N685" s="114">
        <v>0.61403263671687791</v>
      </c>
      <c r="O685" s="47">
        <v>1.1366710218956785E-3</v>
      </c>
      <c r="P685" s="117"/>
      <c r="Q685" s="113"/>
      <c r="R685" s="114"/>
      <c r="S685" s="113"/>
      <c r="T685" s="115">
        <v>0</v>
      </c>
      <c r="U685" s="47">
        <v>0</v>
      </c>
      <c r="V685" s="92">
        <v>9.1578585958608321E-4</v>
      </c>
    </row>
    <row r="686" spans="1:22" s="2" customFormat="1" x14ac:dyDescent="0.25">
      <c r="A686" s="44">
        <v>315780</v>
      </c>
      <c r="B686" s="36">
        <v>3157807</v>
      </c>
      <c r="C686" s="45" t="s">
        <v>509</v>
      </c>
      <c r="D686" s="124">
        <v>0.60587942202292033</v>
      </c>
      <c r="E686" s="112">
        <v>0.46140365166025199</v>
      </c>
      <c r="F686" s="121">
        <v>0.27955497778717836</v>
      </c>
      <c r="G686" s="121">
        <v>0.91089372438368599</v>
      </c>
      <c r="H686" s="114">
        <v>0.59522435108543215</v>
      </c>
      <c r="I686" s="47">
        <v>9.6305031556882781E-4</v>
      </c>
      <c r="J686" s="119">
        <v>0.40950730378806638</v>
      </c>
      <c r="K686" s="112">
        <v>0.46140365166025199</v>
      </c>
      <c r="L686" s="38">
        <v>0.18894816534935796</v>
      </c>
      <c r="M686" s="38">
        <v>0.88994055021944241</v>
      </c>
      <c r="N686" s="114">
        <v>0.53944435778440014</v>
      </c>
      <c r="O686" s="47">
        <v>9.9859638194016204E-4</v>
      </c>
      <c r="P686" s="117">
        <v>0.20756646216768918</v>
      </c>
      <c r="Q686" s="113">
        <v>0.52226713660670898</v>
      </c>
      <c r="R686" s="114">
        <v>0.10840514185190381</v>
      </c>
      <c r="S686" s="113">
        <v>0.94420946141790096</v>
      </c>
      <c r="T686" s="115">
        <v>0.52630730163490236</v>
      </c>
      <c r="U686" s="47">
        <v>2.2455253518887993E-3</v>
      </c>
      <c r="V686" s="92">
        <v>1.2337637493813559E-3</v>
      </c>
    </row>
    <row r="687" spans="1:22" s="2" customFormat="1" x14ac:dyDescent="0.25">
      <c r="A687" s="44">
        <v>315790</v>
      </c>
      <c r="B687" s="36">
        <v>3157906</v>
      </c>
      <c r="C687" s="45" t="s">
        <v>510</v>
      </c>
      <c r="D687" s="124">
        <v>0.71014492753623204</v>
      </c>
      <c r="E687" s="112">
        <v>0.64759402460456905</v>
      </c>
      <c r="F687" s="121">
        <v>0.45988561167570857</v>
      </c>
      <c r="G687" s="121">
        <v>0.95426460287519199</v>
      </c>
      <c r="H687" s="114">
        <v>0.70707510727545031</v>
      </c>
      <c r="I687" s="47">
        <v>1.1440205763603732E-3</v>
      </c>
      <c r="J687" s="119">
        <v>0.42142857142857143</v>
      </c>
      <c r="K687" s="112">
        <v>0.64759402460456905</v>
      </c>
      <c r="L687" s="38">
        <v>0.27291462465478267</v>
      </c>
      <c r="M687" s="38">
        <v>0.97638088073040052</v>
      </c>
      <c r="N687" s="114">
        <v>0.62464775269259154</v>
      </c>
      <c r="O687" s="47">
        <v>1.1563212717393509E-3</v>
      </c>
      <c r="P687" s="117">
        <v>0.23</v>
      </c>
      <c r="Q687" s="113">
        <v>0.43376315789473702</v>
      </c>
      <c r="R687" s="114">
        <v>9.9765526315789513E-2</v>
      </c>
      <c r="S687" s="113">
        <v>1.0831177830415799</v>
      </c>
      <c r="T687" s="115">
        <v>0.5914416546786847</v>
      </c>
      <c r="U687" s="47">
        <v>2.5234254315273474E-3</v>
      </c>
      <c r="V687" s="92">
        <v>1.4248218255453592E-3</v>
      </c>
    </row>
    <row r="688" spans="1:22" s="2" customFormat="1" x14ac:dyDescent="0.25">
      <c r="A688" s="44">
        <v>315800</v>
      </c>
      <c r="B688" s="36">
        <v>3158003</v>
      </c>
      <c r="C688" s="45" t="s">
        <v>754</v>
      </c>
      <c r="D688" s="124">
        <v>0.60084033613445398</v>
      </c>
      <c r="E688" s="112">
        <v>0.75198320610686997</v>
      </c>
      <c r="F688" s="121">
        <v>0.45182184232471612</v>
      </c>
      <c r="G688" s="121">
        <v>0.92789418854414596</v>
      </c>
      <c r="H688" s="114">
        <v>0.68985801543443104</v>
      </c>
      <c r="I688" s="47">
        <v>1.1161639779190718E-3</v>
      </c>
      <c r="J688" s="119">
        <v>0.47474747474747475</v>
      </c>
      <c r="K688" s="112">
        <v>0.75198320610686997</v>
      </c>
      <c r="L688" s="38">
        <v>0.35700212815174637</v>
      </c>
      <c r="M688" s="38">
        <v>0.97659179706793109</v>
      </c>
      <c r="N688" s="114">
        <v>0.66679696260983867</v>
      </c>
      <c r="O688" s="47">
        <v>1.2343460910142639E-3</v>
      </c>
      <c r="P688" s="117"/>
      <c r="Q688" s="113"/>
      <c r="R688" s="114"/>
      <c r="S688" s="113"/>
      <c r="T688" s="115">
        <v>0</v>
      </c>
      <c r="U688" s="47">
        <v>0</v>
      </c>
      <c r="V688" s="92">
        <v>9.4020402757333428E-4</v>
      </c>
    </row>
    <row r="689" spans="1:22" s="2" customFormat="1" x14ac:dyDescent="0.25">
      <c r="A689" s="44">
        <v>315810</v>
      </c>
      <c r="B689" s="36">
        <v>3158102</v>
      </c>
      <c r="C689" s="45" t="s">
        <v>511</v>
      </c>
      <c r="D689" s="124">
        <v>0.65853658536585402</v>
      </c>
      <c r="E689" s="112">
        <v>0.77619553072625702</v>
      </c>
      <c r="F689" s="121">
        <v>0.51115315438070608</v>
      </c>
      <c r="G689" s="121">
        <v>0.92347027519785096</v>
      </c>
      <c r="H689" s="114">
        <v>0.71731171478927847</v>
      </c>
      <c r="I689" s="47">
        <v>1.1605830171922528E-3</v>
      </c>
      <c r="J689" s="119">
        <v>0.25641025641025639</v>
      </c>
      <c r="K689" s="112">
        <v>0.77619553072625702</v>
      </c>
      <c r="L689" s="38">
        <v>0.19902449505801462</v>
      </c>
      <c r="M689" s="38">
        <v>0.8525571407851309</v>
      </c>
      <c r="N689" s="114">
        <v>0.52579081792157278</v>
      </c>
      <c r="O689" s="47">
        <v>9.7332153141861026E-4</v>
      </c>
      <c r="P689" s="117">
        <v>0.15</v>
      </c>
      <c r="Q689" s="113">
        <v>0.80660465116279101</v>
      </c>
      <c r="R689" s="114">
        <v>0.12099069767441864</v>
      </c>
      <c r="S689" s="113">
        <v>0.95028921845779102</v>
      </c>
      <c r="T689" s="115">
        <v>0.53563995806610487</v>
      </c>
      <c r="U689" s="47">
        <v>2.2853437556077561E-3</v>
      </c>
      <c r="V689" s="92">
        <v>1.3106305705658965E-3</v>
      </c>
    </row>
    <row r="690" spans="1:22" s="2" customFormat="1" x14ac:dyDescent="0.25">
      <c r="A690" s="44">
        <v>315820</v>
      </c>
      <c r="B690" s="36">
        <v>3158201</v>
      </c>
      <c r="C690" s="45" t="s">
        <v>755</v>
      </c>
      <c r="D690" s="124">
        <v>0.8</v>
      </c>
      <c r="E690" s="112">
        <v>0.75084745762711902</v>
      </c>
      <c r="F690" s="121">
        <v>0.60067796610169522</v>
      </c>
      <c r="G690" s="121">
        <v>1.06211271683997</v>
      </c>
      <c r="H690" s="114">
        <v>0.83139534147083261</v>
      </c>
      <c r="I690" s="47">
        <v>1.3451659773425807E-3</v>
      </c>
      <c r="J690" s="119">
        <v>0.44285714285714284</v>
      </c>
      <c r="K690" s="112">
        <v>0.75084745762711902</v>
      </c>
      <c r="L690" s="38">
        <v>0.33251815980629557</v>
      </c>
      <c r="M690" s="38">
        <v>0.99126685085298416</v>
      </c>
      <c r="N690" s="114">
        <v>0.66189250532963984</v>
      </c>
      <c r="O690" s="47">
        <v>1.2252671689257988E-3</v>
      </c>
      <c r="P690" s="117"/>
      <c r="Q690" s="113">
        <v>0.75706249999999997</v>
      </c>
      <c r="R690" s="114"/>
      <c r="S690" s="113"/>
      <c r="T690" s="115">
        <v>0</v>
      </c>
      <c r="U690" s="47">
        <v>0</v>
      </c>
      <c r="V690" s="92">
        <v>1.0281732585073519E-3</v>
      </c>
    </row>
    <row r="691" spans="1:22" s="2" customFormat="1" x14ac:dyDescent="0.25">
      <c r="A691" s="44">
        <v>315830</v>
      </c>
      <c r="B691" s="36">
        <v>3158300</v>
      </c>
      <c r="C691" s="45" t="s">
        <v>416</v>
      </c>
      <c r="D691" s="124">
        <v>0.949367088607595</v>
      </c>
      <c r="E691" s="112">
        <v>0.59748015873015903</v>
      </c>
      <c r="F691" s="121">
        <v>0.56722799879445485</v>
      </c>
      <c r="G691" s="121">
        <v>1.0722356407629601</v>
      </c>
      <c r="H691" s="114">
        <v>0.81973181977870746</v>
      </c>
      <c r="I691" s="47">
        <v>1.3262948437510842E-3</v>
      </c>
      <c r="J691" s="119">
        <v>0.68367346938775508</v>
      </c>
      <c r="K691" s="112">
        <v>0.59748015873015903</v>
      </c>
      <c r="L691" s="38">
        <v>0.40848133300939443</v>
      </c>
      <c r="M691" s="38">
        <v>1.0939804985353283</v>
      </c>
      <c r="N691" s="114">
        <v>0.75123091577236134</v>
      </c>
      <c r="O691" s="47">
        <v>1.3906466230789605E-3</v>
      </c>
      <c r="P691" s="117"/>
      <c r="Q691" s="113"/>
      <c r="R691" s="114"/>
      <c r="S691" s="113"/>
      <c r="T691" s="115">
        <v>0</v>
      </c>
      <c r="U691" s="47">
        <v>0</v>
      </c>
      <c r="V691" s="92">
        <v>1.0867765867320178E-3</v>
      </c>
    </row>
    <row r="692" spans="1:22" s="2" customFormat="1" x14ac:dyDescent="0.25">
      <c r="A692" s="44">
        <v>315840</v>
      </c>
      <c r="B692" s="36">
        <v>3158409</v>
      </c>
      <c r="C692" s="45" t="s">
        <v>452</v>
      </c>
      <c r="D692" s="124">
        <v>0.87022900763358801</v>
      </c>
      <c r="E692" s="112">
        <v>0.81747305389221603</v>
      </c>
      <c r="F692" s="121">
        <v>0.71138876445582178</v>
      </c>
      <c r="G692" s="121">
        <v>1.0876327816053799</v>
      </c>
      <c r="H692" s="114">
        <v>0.8995107730306009</v>
      </c>
      <c r="I692" s="47">
        <v>1.4553741496714147E-3</v>
      </c>
      <c r="J692" s="119"/>
      <c r="K692" s="112">
        <v>0.81747305389221603</v>
      </c>
      <c r="L692" s="38"/>
      <c r="M692" s="38"/>
      <c r="N692" s="114"/>
      <c r="O692" s="47">
        <v>0</v>
      </c>
      <c r="P692" s="117">
        <v>0.15909090909090909</v>
      </c>
      <c r="Q692" s="113">
        <v>0.82731343283582104</v>
      </c>
      <c r="R692" s="114">
        <v>0.13161804613297154</v>
      </c>
      <c r="S692" s="113">
        <v>1.0135155886887599</v>
      </c>
      <c r="T692" s="115">
        <v>0.57256681741086568</v>
      </c>
      <c r="U692" s="47">
        <v>2.442894674180825E-3</v>
      </c>
      <c r="V692" s="92">
        <v>1.0707285947047309E-3</v>
      </c>
    </row>
    <row r="693" spans="1:22" s="2" customFormat="1" x14ac:dyDescent="0.25">
      <c r="A693" s="44">
        <v>315850</v>
      </c>
      <c r="B693" s="36">
        <v>3158508</v>
      </c>
      <c r="C693" s="45" t="s">
        <v>453</v>
      </c>
      <c r="D693" s="124">
        <v>0.81176470588235294</v>
      </c>
      <c r="E693" s="112">
        <v>0.80806034482758604</v>
      </c>
      <c r="F693" s="121">
        <v>0.65595486815415804</v>
      </c>
      <c r="G693" s="121">
        <v>1.02273824467526</v>
      </c>
      <c r="H693" s="114">
        <v>0.83934655641470901</v>
      </c>
      <c r="I693" s="47">
        <v>1.3580307400944606E-3</v>
      </c>
      <c r="J693" s="119">
        <v>0.5</v>
      </c>
      <c r="K693" s="112">
        <v>0.80806034482758604</v>
      </c>
      <c r="L693" s="38">
        <v>0.40403017241379302</v>
      </c>
      <c r="M693" s="38">
        <v>1.0202738249216332</v>
      </c>
      <c r="N693" s="114">
        <v>0.71215199866771317</v>
      </c>
      <c r="O693" s="47">
        <v>1.3183053988772276E-3</v>
      </c>
      <c r="P693" s="117">
        <v>0.20289855072463769</v>
      </c>
      <c r="Q693" s="113">
        <v>0.77624180327868897</v>
      </c>
      <c r="R693" s="114">
        <v>0.15749833689712531</v>
      </c>
      <c r="S693" s="113">
        <v>0.93403790503328099</v>
      </c>
      <c r="T693" s="115">
        <v>0.54576812096520311</v>
      </c>
      <c r="U693" s="47">
        <v>2.328556240951084E-3</v>
      </c>
      <c r="V693" s="92">
        <v>1.5362457037788923E-3</v>
      </c>
    </row>
    <row r="694" spans="1:22" s="2" customFormat="1" x14ac:dyDescent="0.25">
      <c r="A694" s="44">
        <v>315860</v>
      </c>
      <c r="B694" s="36">
        <v>3158607</v>
      </c>
      <c r="C694" s="45" t="s">
        <v>476</v>
      </c>
      <c r="D694" s="124">
        <v>0.74285714285714333</v>
      </c>
      <c r="E694" s="112">
        <v>0.53465891472868199</v>
      </c>
      <c r="F694" s="121">
        <v>0.39717519379844973</v>
      </c>
      <c r="G694" s="121">
        <v>0.92928034985502495</v>
      </c>
      <c r="H694" s="114">
        <v>0.66322777182673731</v>
      </c>
      <c r="I694" s="47">
        <v>1.0730772586622127E-3</v>
      </c>
      <c r="J694" s="119">
        <v>0.44791666666666669</v>
      </c>
      <c r="K694" s="112">
        <v>0.53465891472868199</v>
      </c>
      <c r="L694" s="38">
        <v>0.23948263888888882</v>
      </c>
      <c r="M694" s="38">
        <v>0.9477679730513523</v>
      </c>
      <c r="N694" s="114">
        <v>0.59362530597012053</v>
      </c>
      <c r="O694" s="47">
        <v>1.0988938418126997E-3</v>
      </c>
      <c r="P694" s="117">
        <v>0.17391304347826086</v>
      </c>
      <c r="Q694" s="113">
        <v>0.46061842105263201</v>
      </c>
      <c r="R694" s="114">
        <v>8.0107551487414261E-2</v>
      </c>
      <c r="S694" s="113">
        <v>0.98481956481127997</v>
      </c>
      <c r="T694" s="115">
        <v>0.53246355814934709</v>
      </c>
      <c r="U694" s="47">
        <v>2.2717914326233317E-3</v>
      </c>
      <c r="V694" s="92">
        <v>1.3231467267146315E-3</v>
      </c>
    </row>
    <row r="695" spans="1:22" s="2" customFormat="1" x14ac:dyDescent="0.25">
      <c r="A695" s="44">
        <v>315870</v>
      </c>
      <c r="B695" s="36">
        <v>3158706</v>
      </c>
      <c r="C695" s="45" t="s">
        <v>756</v>
      </c>
      <c r="D695" s="124">
        <v>0.68421052631579005</v>
      </c>
      <c r="E695" s="112">
        <v>0.72353488372093</v>
      </c>
      <c r="F695" s="121">
        <v>0.49505018359853148</v>
      </c>
      <c r="G695" s="121">
        <v>0.94884511105018299</v>
      </c>
      <c r="H695" s="114">
        <v>0.72194764732435723</v>
      </c>
      <c r="I695" s="47">
        <v>1.1680837793548253E-3</v>
      </c>
      <c r="J695" s="119">
        <v>0.34</v>
      </c>
      <c r="K695" s="112">
        <v>0.72353488372093</v>
      </c>
      <c r="L695" s="38">
        <v>0.24600186046511621</v>
      </c>
      <c r="M695" s="38">
        <v>0.94512648785593933</v>
      </c>
      <c r="N695" s="114">
        <v>0.59556417416052776</v>
      </c>
      <c r="O695" s="47">
        <v>1.1024829918928889E-3</v>
      </c>
      <c r="P695" s="117">
        <v>5.7471264367816091E-2</v>
      </c>
      <c r="Q695" s="113">
        <v>0.76042399999999999</v>
      </c>
      <c r="R695" s="114">
        <v>4.3702528735632185E-2</v>
      </c>
      <c r="S695" s="113">
        <v>0.786489164800939</v>
      </c>
      <c r="T695" s="115">
        <v>0.41509584676828559</v>
      </c>
      <c r="U695" s="47">
        <v>1.7710342313064357E-3</v>
      </c>
      <c r="V695" s="92">
        <v>1.2624335547603729E-3</v>
      </c>
    </row>
    <row r="696" spans="1:22" s="2" customFormat="1" x14ac:dyDescent="0.25">
      <c r="A696" s="44">
        <v>315880</v>
      </c>
      <c r="B696" s="36">
        <v>3158805</v>
      </c>
      <c r="C696" s="45" t="s">
        <v>757</v>
      </c>
      <c r="D696" s="124">
        <v>0.88888888888888906</v>
      </c>
      <c r="E696" s="112">
        <v>0.73714285714285699</v>
      </c>
      <c r="F696" s="121">
        <v>0.65523809523809518</v>
      </c>
      <c r="G696" s="121">
        <v>1.0736788046209</v>
      </c>
      <c r="H696" s="114">
        <v>0.86445844992949761</v>
      </c>
      <c r="I696" s="47">
        <v>1.3986608267665646E-3</v>
      </c>
      <c r="J696" s="119">
        <v>0.66666666666666663</v>
      </c>
      <c r="K696" s="112">
        <v>0.73714285714285699</v>
      </c>
      <c r="L696" s="38">
        <v>0.49142857142857133</v>
      </c>
      <c r="M696" s="38">
        <v>1.090756145591969</v>
      </c>
      <c r="N696" s="114">
        <v>0.79109235851027015</v>
      </c>
      <c r="O696" s="47">
        <v>1.4644364253497254E-3</v>
      </c>
      <c r="P696" s="117"/>
      <c r="Q696" s="113"/>
      <c r="R696" s="114"/>
      <c r="S696" s="113"/>
      <c r="T696" s="115">
        <v>0</v>
      </c>
      <c r="U696" s="47">
        <v>0</v>
      </c>
      <c r="V696" s="92">
        <v>1.1452389008465161E-3</v>
      </c>
    </row>
    <row r="697" spans="1:22" s="2" customFormat="1" x14ac:dyDescent="0.25">
      <c r="A697" s="44">
        <v>315890</v>
      </c>
      <c r="B697" s="36">
        <v>3158904</v>
      </c>
      <c r="C697" s="45" t="s">
        <v>758</v>
      </c>
      <c r="D697" s="124">
        <v>0.80272108843537404</v>
      </c>
      <c r="E697" s="112">
        <v>0.73245955249569705</v>
      </c>
      <c r="F697" s="121">
        <v>0.58796072921423292</v>
      </c>
      <c r="G697" s="121">
        <v>0.99645673585393302</v>
      </c>
      <c r="H697" s="114">
        <v>0.79220873253408297</v>
      </c>
      <c r="I697" s="47">
        <v>1.2817635375166731E-3</v>
      </c>
      <c r="J697" s="119">
        <v>0.5842696629213483</v>
      </c>
      <c r="K697" s="112">
        <v>0.73245955249569705</v>
      </c>
      <c r="L697" s="38">
        <v>0.42795389584018256</v>
      </c>
      <c r="M697" s="38">
        <v>1.0808428150777749</v>
      </c>
      <c r="N697" s="114">
        <v>0.75439835545897871</v>
      </c>
      <c r="O697" s="47">
        <v>1.3965100523009488E-3</v>
      </c>
      <c r="P697" s="117"/>
      <c r="Q697" s="113"/>
      <c r="R697" s="114"/>
      <c r="S697" s="113"/>
      <c r="T697" s="115">
        <v>0</v>
      </c>
      <c r="U697" s="47">
        <v>0</v>
      </c>
      <c r="V697" s="92">
        <v>1.0713094359270487E-3</v>
      </c>
    </row>
    <row r="698" spans="1:22" s="2" customFormat="1" x14ac:dyDescent="0.25">
      <c r="A698" s="44">
        <v>315895</v>
      </c>
      <c r="B698" s="36">
        <v>3158953</v>
      </c>
      <c r="C698" s="45" t="s">
        <v>759</v>
      </c>
      <c r="D698" s="124">
        <v>0.78643578643578604</v>
      </c>
      <c r="E698" s="112">
        <v>0.67697025052192095</v>
      </c>
      <c r="F698" s="121">
        <v>0.53239363136283802</v>
      </c>
      <c r="G698" s="121">
        <v>0.98721957014515505</v>
      </c>
      <c r="H698" s="114">
        <v>0.75980660075399653</v>
      </c>
      <c r="I698" s="47">
        <v>1.229338123168267E-3</v>
      </c>
      <c r="J698" s="119">
        <v>0.48907103825136611</v>
      </c>
      <c r="K698" s="112">
        <v>0.67697025052192095</v>
      </c>
      <c r="L698" s="38">
        <v>0.33108654328804332</v>
      </c>
      <c r="M698" s="38">
        <v>0.99073300808930653</v>
      </c>
      <c r="N698" s="114">
        <v>0.66090977568867493</v>
      </c>
      <c r="O698" s="47">
        <v>1.2234479817385911E-3</v>
      </c>
      <c r="P698" s="117"/>
      <c r="Q698" s="113"/>
      <c r="R698" s="114"/>
      <c r="S698" s="113"/>
      <c r="T698" s="115">
        <v>0</v>
      </c>
      <c r="U698" s="47">
        <v>0</v>
      </c>
      <c r="V698" s="92">
        <v>9.8111444196274326E-4</v>
      </c>
    </row>
    <row r="699" spans="1:22" s="2" customFormat="1" x14ac:dyDescent="0.25">
      <c r="A699" s="44">
        <v>315900</v>
      </c>
      <c r="B699" s="36">
        <v>3159001</v>
      </c>
      <c r="C699" s="45" t="s">
        <v>477</v>
      </c>
      <c r="D699" s="124">
        <v>0.55737704918032804</v>
      </c>
      <c r="E699" s="112">
        <v>0.72491891891891902</v>
      </c>
      <c r="F699" s="121">
        <v>0.40405316792202056</v>
      </c>
      <c r="G699" s="121">
        <v>0.909207447924959</v>
      </c>
      <c r="H699" s="114">
        <v>0.65663030792348975</v>
      </c>
      <c r="I699" s="47">
        <v>1.0624028135015095E-3</v>
      </c>
      <c r="J699" s="119">
        <v>0.42028985507246375</v>
      </c>
      <c r="K699" s="112">
        <v>0.72491891891891902</v>
      </c>
      <c r="L699" s="38">
        <v>0.30467606737171959</v>
      </c>
      <c r="M699" s="38">
        <v>0.95612706161702055</v>
      </c>
      <c r="N699" s="114">
        <v>0.63040156449437013</v>
      </c>
      <c r="O699" s="47">
        <v>1.1669724826839226E-3</v>
      </c>
      <c r="P699" s="117">
        <v>0.17857142857142858</v>
      </c>
      <c r="Q699" s="113">
        <v>0.74366906474820105</v>
      </c>
      <c r="R699" s="114">
        <v>0.13279804727646446</v>
      </c>
      <c r="S699" s="113">
        <v>0.90131908985506004</v>
      </c>
      <c r="T699" s="115">
        <v>0.51705856856576227</v>
      </c>
      <c r="U699" s="47">
        <v>2.2060650128148543E-3</v>
      </c>
      <c r="V699" s="92">
        <v>1.3329631210371438E-3</v>
      </c>
    </row>
    <row r="700" spans="1:22" s="2" customFormat="1" x14ac:dyDescent="0.25">
      <c r="A700" s="44">
        <v>315910</v>
      </c>
      <c r="B700" s="36">
        <v>3159100</v>
      </c>
      <c r="C700" s="45" t="s">
        <v>487</v>
      </c>
      <c r="D700" s="124">
        <v>0.81818181818181801</v>
      </c>
      <c r="E700" s="112">
        <v>0.73215384615384604</v>
      </c>
      <c r="F700" s="121">
        <v>0.59903496503496478</v>
      </c>
      <c r="G700" s="121">
        <v>1.0291688081042301</v>
      </c>
      <c r="H700" s="114">
        <v>0.81410188656959748</v>
      </c>
      <c r="I700" s="47">
        <v>1.3171858263801089E-3</v>
      </c>
      <c r="J700" s="119">
        <v>0.59375</v>
      </c>
      <c r="K700" s="112">
        <v>0.73215384615384604</v>
      </c>
      <c r="L700" s="38">
        <v>0.43471634615384608</v>
      </c>
      <c r="M700" s="38">
        <v>1.1186630975553795</v>
      </c>
      <c r="N700" s="114">
        <v>0.77668972185461282</v>
      </c>
      <c r="O700" s="47">
        <v>1.437774878802442E-3</v>
      </c>
      <c r="P700" s="117">
        <v>0.15384615384615385</v>
      </c>
      <c r="Q700" s="113">
        <v>0.73867261904761905</v>
      </c>
      <c r="R700" s="114">
        <v>0.11364194139194139</v>
      </c>
      <c r="S700" s="113">
        <v>0.94356914924639401</v>
      </c>
      <c r="T700" s="115">
        <v>0.5286055453191677</v>
      </c>
      <c r="U700" s="47">
        <v>2.2553309624927277E-3</v>
      </c>
      <c r="V700" s="92">
        <v>1.5530504745715659E-3</v>
      </c>
    </row>
    <row r="701" spans="1:22" s="2" customFormat="1" x14ac:dyDescent="0.25">
      <c r="A701" s="44">
        <v>315920</v>
      </c>
      <c r="B701" s="36">
        <v>3159209</v>
      </c>
      <c r="C701" s="45" t="s">
        <v>512</v>
      </c>
      <c r="D701" s="124">
        <v>0.89622641509433998</v>
      </c>
      <c r="E701" s="112">
        <v>0.49121428571428599</v>
      </c>
      <c r="F701" s="121">
        <v>0.44023921832884139</v>
      </c>
      <c r="G701" s="121">
        <v>1.0688096022501099</v>
      </c>
      <c r="H701" s="114">
        <v>0.7545244102894757</v>
      </c>
      <c r="I701" s="47">
        <v>1.220791740305276E-3</v>
      </c>
      <c r="J701" s="119">
        <v>0.71195652173913049</v>
      </c>
      <c r="K701" s="112">
        <v>0.49121428571428599</v>
      </c>
      <c r="L701" s="38">
        <v>0.34972321428571451</v>
      </c>
      <c r="M701" s="38">
        <v>1.1087899630940339</v>
      </c>
      <c r="N701" s="114">
        <v>0.7292565886898742</v>
      </c>
      <c r="O701" s="47">
        <v>1.3499686862287774E-3</v>
      </c>
      <c r="P701" s="117"/>
      <c r="Q701" s="113"/>
      <c r="R701" s="114"/>
      <c r="S701" s="113"/>
      <c r="T701" s="115">
        <v>0</v>
      </c>
      <c r="U701" s="47">
        <v>0</v>
      </c>
      <c r="V701" s="92">
        <v>1.0283041706136214E-3</v>
      </c>
    </row>
    <row r="702" spans="1:22" s="2" customFormat="1" x14ac:dyDescent="0.25">
      <c r="A702" s="44">
        <v>315930</v>
      </c>
      <c r="B702" s="36">
        <v>3159308</v>
      </c>
      <c r="C702" s="45" t="s">
        <v>760</v>
      </c>
      <c r="D702" s="124">
        <v>0.6634615384615381</v>
      </c>
      <c r="E702" s="112">
        <v>0.427542857142857</v>
      </c>
      <c r="F702" s="121">
        <v>0.2836582417582415</v>
      </c>
      <c r="G702" s="121">
        <v>0.95376440344358504</v>
      </c>
      <c r="H702" s="114">
        <v>0.61871132260091333</v>
      </c>
      <c r="I702" s="47">
        <v>1.0010513403731604E-3</v>
      </c>
      <c r="J702" s="119">
        <v>0.35652173913043478</v>
      </c>
      <c r="K702" s="112">
        <v>0.427542857142857</v>
      </c>
      <c r="L702" s="38">
        <v>0.15242832298136641</v>
      </c>
      <c r="M702" s="38">
        <v>0.88899707794651461</v>
      </c>
      <c r="N702" s="114">
        <v>0.52071270046394047</v>
      </c>
      <c r="O702" s="47">
        <v>9.6392113701818257E-4</v>
      </c>
      <c r="P702" s="117">
        <v>0.14583333333333334</v>
      </c>
      <c r="Q702" s="113">
        <v>0.56487336244541497</v>
      </c>
      <c r="R702" s="114">
        <v>8.2377365356623017E-2</v>
      </c>
      <c r="S702" s="113">
        <v>0.97813612617186496</v>
      </c>
      <c r="T702" s="115">
        <v>0.53025674576424398</v>
      </c>
      <c r="U702" s="47">
        <v>2.2623759197808956E-3</v>
      </c>
      <c r="V702" s="92">
        <v>1.2384641749127164E-3</v>
      </c>
    </row>
    <row r="703" spans="1:22" s="2" customFormat="1" x14ac:dyDescent="0.25">
      <c r="A703" s="44">
        <v>315935</v>
      </c>
      <c r="B703" s="36">
        <v>3159357</v>
      </c>
      <c r="C703" s="45" t="s">
        <v>513</v>
      </c>
      <c r="D703" s="124">
        <v>0.45562130177514831</v>
      </c>
      <c r="E703" s="112">
        <v>0.74591390728476803</v>
      </c>
      <c r="F703" s="121">
        <v>0.33985426544927327</v>
      </c>
      <c r="G703" s="121">
        <v>0.78827782991802497</v>
      </c>
      <c r="H703" s="114">
        <v>0.5640660476836491</v>
      </c>
      <c r="I703" s="47">
        <v>9.1263736813319851E-4</v>
      </c>
      <c r="J703" s="119">
        <v>0.54123711340206182</v>
      </c>
      <c r="K703" s="112">
        <v>0.74591390728476803</v>
      </c>
      <c r="L703" s="38">
        <v>0.40371629002526099</v>
      </c>
      <c r="M703" s="38">
        <v>1.0380608588486588</v>
      </c>
      <c r="N703" s="114">
        <v>0.72088857443695997</v>
      </c>
      <c r="O703" s="47">
        <v>1.334478175230934E-3</v>
      </c>
      <c r="P703" s="117"/>
      <c r="Q703" s="113"/>
      <c r="R703" s="114"/>
      <c r="S703" s="113"/>
      <c r="T703" s="115">
        <v>0</v>
      </c>
      <c r="U703" s="47">
        <v>0</v>
      </c>
      <c r="V703" s="92">
        <v>8.98846217345653E-4</v>
      </c>
    </row>
    <row r="704" spans="1:22" s="2" customFormat="1" x14ac:dyDescent="0.25">
      <c r="A704" s="44">
        <v>315940</v>
      </c>
      <c r="B704" s="36">
        <v>3159407</v>
      </c>
      <c r="C704" s="45" t="s">
        <v>514</v>
      </c>
      <c r="D704" s="124">
        <v>0.80392156862745101</v>
      </c>
      <c r="E704" s="112">
        <v>0.70597435897435901</v>
      </c>
      <c r="F704" s="121">
        <v>0.56754801407742594</v>
      </c>
      <c r="G704" s="121">
        <v>0.99581566992342496</v>
      </c>
      <c r="H704" s="114">
        <v>0.78168184200042545</v>
      </c>
      <c r="I704" s="47">
        <v>1.2647314298216332E-3</v>
      </c>
      <c r="J704" s="119">
        <v>0.58333333333333337</v>
      </c>
      <c r="K704" s="112">
        <v>0.70597435897435901</v>
      </c>
      <c r="L704" s="38">
        <v>0.41181837606837612</v>
      </c>
      <c r="M704" s="38">
        <v>1.0370358646712186</v>
      </c>
      <c r="N704" s="114">
        <v>0.72442712036979739</v>
      </c>
      <c r="O704" s="47">
        <v>1.3410285805041926E-3</v>
      </c>
      <c r="P704" s="117">
        <v>0.30769230769230771</v>
      </c>
      <c r="Q704" s="113">
        <v>0.72326415094339602</v>
      </c>
      <c r="R704" s="114">
        <v>0.22254281567489109</v>
      </c>
      <c r="S704" s="113">
        <v>1.0268457290028401</v>
      </c>
      <c r="T704" s="115">
        <v>0.62469427233886554</v>
      </c>
      <c r="U704" s="47">
        <v>2.6652999518705961E-3</v>
      </c>
      <c r="V704" s="92">
        <v>1.5753639945044495E-3</v>
      </c>
    </row>
    <row r="705" spans="1:22" s="2" customFormat="1" x14ac:dyDescent="0.25">
      <c r="A705" s="44">
        <v>315950</v>
      </c>
      <c r="B705" s="36">
        <v>3159506</v>
      </c>
      <c r="C705" s="45" t="s">
        <v>515</v>
      </c>
      <c r="D705" s="124">
        <v>0.93162393162393209</v>
      </c>
      <c r="E705" s="112">
        <v>0.736049668874172</v>
      </c>
      <c r="F705" s="121">
        <v>0.68572148638704944</v>
      </c>
      <c r="G705" s="121">
        <v>1.08212099311303</v>
      </c>
      <c r="H705" s="114">
        <v>0.88392123975003978</v>
      </c>
      <c r="I705" s="47">
        <v>1.4301508789533453E-3</v>
      </c>
      <c r="J705" s="119">
        <v>0.58771929824561409</v>
      </c>
      <c r="K705" s="112">
        <v>0.736049668874172</v>
      </c>
      <c r="L705" s="38">
        <v>0.43259059486464496</v>
      </c>
      <c r="M705" s="38">
        <v>1.1037082547578174</v>
      </c>
      <c r="N705" s="114">
        <v>0.76814942481123116</v>
      </c>
      <c r="O705" s="47">
        <v>1.4219654452526269E-3</v>
      </c>
      <c r="P705" s="117">
        <v>0.29411764705882354</v>
      </c>
      <c r="Q705" s="113">
        <v>0.78201052631579004</v>
      </c>
      <c r="R705" s="114">
        <v>0.23000309597523239</v>
      </c>
      <c r="S705" s="113">
        <v>1.11873125910809</v>
      </c>
      <c r="T705" s="115">
        <v>0.6743671775416612</v>
      </c>
      <c r="U705" s="47">
        <v>2.8772327287641662E-3</v>
      </c>
      <c r="V705" s="92">
        <v>1.7162930754352221E-3</v>
      </c>
    </row>
    <row r="706" spans="1:22" s="2" customFormat="1" x14ac:dyDescent="0.25">
      <c r="A706" s="44">
        <v>315960</v>
      </c>
      <c r="B706" s="36">
        <v>3159605</v>
      </c>
      <c r="C706" s="45" t="s">
        <v>761</v>
      </c>
      <c r="D706" s="124">
        <v>0.71875</v>
      </c>
      <c r="E706" s="112">
        <v>0.45193856447688602</v>
      </c>
      <c r="F706" s="121">
        <v>0.32483084321776184</v>
      </c>
      <c r="G706" s="121">
        <v>0.95177396372909895</v>
      </c>
      <c r="H706" s="114">
        <v>0.63830240347343037</v>
      </c>
      <c r="I706" s="47">
        <v>1.0327489625927594E-3</v>
      </c>
      <c r="J706" s="119">
        <v>0.54740608228980325</v>
      </c>
      <c r="K706" s="112">
        <v>0.45193856447688602</v>
      </c>
      <c r="L706" s="38">
        <v>0.24739391901596983</v>
      </c>
      <c r="M706" s="38">
        <v>0.9919569553454225</v>
      </c>
      <c r="N706" s="114">
        <v>0.61967543718069618</v>
      </c>
      <c r="O706" s="47">
        <v>1.1471167333872636E-3</v>
      </c>
      <c r="P706" s="117">
        <v>0.23762376237623761</v>
      </c>
      <c r="Q706" s="113">
        <v>0.58103773584905705</v>
      </c>
      <c r="R706" s="114">
        <v>0.13806837287502344</v>
      </c>
      <c r="S706" s="113">
        <v>0.99662145327340301</v>
      </c>
      <c r="T706" s="115">
        <v>0.5673449130742132</v>
      </c>
      <c r="U706" s="47">
        <v>2.4206150695911372E-3</v>
      </c>
      <c r="V706" s="92">
        <v>1.3560692923102367E-3</v>
      </c>
    </row>
    <row r="707" spans="1:22" s="2" customFormat="1" x14ac:dyDescent="0.25">
      <c r="A707" s="44">
        <v>315970</v>
      </c>
      <c r="B707" s="36">
        <v>3159704</v>
      </c>
      <c r="C707" s="45" t="s">
        <v>516</v>
      </c>
      <c r="D707" s="124">
        <v>0.71249999999999991</v>
      </c>
      <c r="E707" s="112">
        <v>0.60744711538461504</v>
      </c>
      <c r="F707" s="121">
        <v>0.43280606971153818</v>
      </c>
      <c r="G707" s="121">
        <v>0.98511956073861895</v>
      </c>
      <c r="H707" s="114">
        <v>0.70896281522507854</v>
      </c>
      <c r="I707" s="47">
        <v>1.147074815880776E-3</v>
      </c>
      <c r="J707" s="119">
        <v>0.64893617021276595</v>
      </c>
      <c r="K707" s="112">
        <v>0.60744711538461504</v>
      </c>
      <c r="L707" s="38">
        <v>0.39419440466448424</v>
      </c>
      <c r="M707" s="38">
        <v>1.0945973098119131</v>
      </c>
      <c r="N707" s="114">
        <v>0.74439585723819868</v>
      </c>
      <c r="O707" s="47">
        <v>1.3779938543103751E-3</v>
      </c>
      <c r="P707" s="117">
        <v>3.3333333333333333E-2</v>
      </c>
      <c r="Q707" s="113">
        <v>0.61515254237288097</v>
      </c>
      <c r="R707" s="114">
        <v>2.0505084745762698E-2</v>
      </c>
      <c r="S707" s="113">
        <v>0.68510088009113101</v>
      </c>
      <c r="T707" s="115">
        <v>0.35280298241844688</v>
      </c>
      <c r="U707" s="47">
        <v>1.5052575534894759E-3</v>
      </c>
      <c r="V707" s="92">
        <v>1.3110789787743556E-3</v>
      </c>
    </row>
    <row r="708" spans="1:22" s="2" customFormat="1" x14ac:dyDescent="0.25">
      <c r="A708" s="44">
        <v>315980</v>
      </c>
      <c r="B708" s="36">
        <v>3159803</v>
      </c>
      <c r="C708" s="45" t="s">
        <v>762</v>
      </c>
      <c r="D708" s="124">
        <v>0.68524590163934451</v>
      </c>
      <c r="E708" s="112">
        <v>0.66513198573127197</v>
      </c>
      <c r="F708" s="121">
        <v>0.45577896727159312</v>
      </c>
      <c r="G708" s="121">
        <v>0.92834937813827501</v>
      </c>
      <c r="H708" s="114">
        <v>0.69206417270493403</v>
      </c>
      <c r="I708" s="47">
        <v>1.1197334563042855E-3</v>
      </c>
      <c r="J708" s="119">
        <v>0.34799999999999998</v>
      </c>
      <c r="K708" s="112">
        <v>0.66513198573127197</v>
      </c>
      <c r="L708" s="38">
        <v>0.23146593103448262</v>
      </c>
      <c r="M708" s="38">
        <v>0.89763498209216286</v>
      </c>
      <c r="N708" s="114">
        <v>0.5645504565633227</v>
      </c>
      <c r="O708" s="47">
        <v>1.0450717209505376E-3</v>
      </c>
      <c r="P708" s="117">
        <v>5.5555555555555552E-2</v>
      </c>
      <c r="Q708" s="113">
        <v>0.70057677902621696</v>
      </c>
      <c r="R708" s="114">
        <v>3.892093216812316E-2</v>
      </c>
      <c r="S708" s="113">
        <v>1.0192396715693</v>
      </c>
      <c r="T708" s="115">
        <v>0.52908030186871158</v>
      </c>
      <c r="U708" s="47">
        <v>2.2573565431082054E-3</v>
      </c>
      <c r="V708" s="92">
        <v>1.3173933795235704E-3</v>
      </c>
    </row>
    <row r="709" spans="1:22" s="2" customFormat="1" x14ac:dyDescent="0.25">
      <c r="A709" s="44">
        <v>315990</v>
      </c>
      <c r="B709" s="36">
        <v>3159902</v>
      </c>
      <c r="C709" s="45" t="s">
        <v>763</v>
      </c>
      <c r="D709" s="124">
        <v>0.87586206896551699</v>
      </c>
      <c r="E709" s="112">
        <v>0.70135775862069005</v>
      </c>
      <c r="F709" s="121">
        <v>0.6142926575505353</v>
      </c>
      <c r="G709" s="121">
        <v>1.0827285746846</v>
      </c>
      <c r="H709" s="114">
        <v>0.84851061611756773</v>
      </c>
      <c r="I709" s="47">
        <v>1.372857839443867E-3</v>
      </c>
      <c r="J709" s="119">
        <v>0.63249999999999995</v>
      </c>
      <c r="K709" s="112">
        <v>0.70135775862069005</v>
      </c>
      <c r="L709" s="38">
        <v>0.44360878232758644</v>
      </c>
      <c r="M709" s="38">
        <v>1.1247050739030118</v>
      </c>
      <c r="N709" s="114">
        <v>0.78415692811529913</v>
      </c>
      <c r="O709" s="47">
        <v>1.4515978524743671E-3</v>
      </c>
      <c r="P709" s="117">
        <v>0.5</v>
      </c>
      <c r="Q709" s="113">
        <v>0.76200000000000001</v>
      </c>
      <c r="R709" s="114">
        <v>0.38100000000000001</v>
      </c>
      <c r="S709" s="113">
        <v>1.3559805247482</v>
      </c>
      <c r="T709" s="115">
        <v>0.86849026237409999</v>
      </c>
      <c r="U709" s="47">
        <v>3.7054718716071616E-3</v>
      </c>
      <c r="V709" s="92">
        <v>1.870876651088726E-3</v>
      </c>
    </row>
    <row r="710" spans="1:22" s="2" customFormat="1" x14ac:dyDescent="0.25">
      <c r="A710" s="44">
        <v>316000</v>
      </c>
      <c r="B710" s="36">
        <v>3160009</v>
      </c>
      <c r="C710" s="45" t="s">
        <v>764</v>
      </c>
      <c r="D710" s="124">
        <v>0.90322580645161299</v>
      </c>
      <c r="E710" s="112">
        <v>0.70026341463414599</v>
      </c>
      <c r="F710" s="121">
        <v>0.63249598741148672</v>
      </c>
      <c r="G710" s="121">
        <v>1.0392311635915099</v>
      </c>
      <c r="H710" s="114">
        <v>0.83586357550149826</v>
      </c>
      <c r="I710" s="47">
        <v>1.3523954097161401E-3</v>
      </c>
      <c r="J710" s="119">
        <v>0.5</v>
      </c>
      <c r="K710" s="112">
        <v>0.70026341463414599</v>
      </c>
      <c r="L710" s="38">
        <v>0.35013170731707299</v>
      </c>
      <c r="M710" s="38">
        <v>0.99718122247118735</v>
      </c>
      <c r="N710" s="114">
        <v>0.67365646489413011</v>
      </c>
      <c r="O710" s="47">
        <v>1.247044109010295E-3</v>
      </c>
      <c r="P710" s="117">
        <v>0.27777777777777779</v>
      </c>
      <c r="Q710" s="113">
        <v>0.56612499999999999</v>
      </c>
      <c r="R710" s="114">
        <v>0.15725694444444444</v>
      </c>
      <c r="S710" s="113">
        <v>1.11894256847621</v>
      </c>
      <c r="T710" s="115">
        <v>0.63809975646032724</v>
      </c>
      <c r="U710" s="47">
        <v>2.7224953477079255E-3</v>
      </c>
      <c r="V710" s="92">
        <v>1.5842748770321592E-3</v>
      </c>
    </row>
    <row r="711" spans="1:22" s="2" customFormat="1" x14ac:dyDescent="0.25">
      <c r="A711" s="44">
        <v>316010</v>
      </c>
      <c r="B711" s="36">
        <v>3160108</v>
      </c>
      <c r="C711" s="45" t="s">
        <v>765</v>
      </c>
      <c r="D711" s="124">
        <v>0.78832116788321216</v>
      </c>
      <c r="E711" s="112">
        <v>0.73354276315789502</v>
      </c>
      <c r="F711" s="121">
        <v>0.57826728774491032</v>
      </c>
      <c r="G711" s="121">
        <v>0.96763288281206405</v>
      </c>
      <c r="H711" s="114">
        <v>0.77295008527848719</v>
      </c>
      <c r="I711" s="47">
        <v>1.2506037802199354E-3</v>
      </c>
      <c r="J711" s="119">
        <v>0.65625</v>
      </c>
      <c r="K711" s="112">
        <v>0.73354276315789502</v>
      </c>
      <c r="L711" s="38">
        <v>0.48138743832236863</v>
      </c>
      <c r="M711" s="38">
        <v>1.1389664702529456</v>
      </c>
      <c r="N711" s="114">
        <v>0.81017695428765713</v>
      </c>
      <c r="O711" s="47">
        <v>1.499765014886491E-3</v>
      </c>
      <c r="P711" s="117"/>
      <c r="Q711" s="113"/>
      <c r="R711" s="114"/>
      <c r="S711" s="113"/>
      <c r="T711" s="115">
        <v>0</v>
      </c>
      <c r="U711" s="47">
        <v>0</v>
      </c>
      <c r="V711" s="92">
        <v>1.1001475180425708E-3</v>
      </c>
    </row>
    <row r="712" spans="1:22" s="2" customFormat="1" x14ac:dyDescent="0.25">
      <c r="A712" s="44">
        <v>316020</v>
      </c>
      <c r="B712" s="36">
        <v>3160207</v>
      </c>
      <c r="C712" s="45" t="s">
        <v>766</v>
      </c>
      <c r="D712" s="124">
        <v>0.9397590361445789</v>
      </c>
      <c r="E712" s="112">
        <v>0.82794042553191505</v>
      </c>
      <c r="F712" s="121">
        <v>0.778064496283005</v>
      </c>
      <c r="G712" s="121">
        <v>1.0303616327549401</v>
      </c>
      <c r="H712" s="114">
        <v>0.90421306451897254</v>
      </c>
      <c r="I712" s="47">
        <v>1.4629822780914212E-3</v>
      </c>
      <c r="J712" s="119">
        <v>0.30208333333333331</v>
      </c>
      <c r="K712" s="112">
        <v>0.82794042553191505</v>
      </c>
      <c r="L712" s="38">
        <v>0.25010700354609933</v>
      </c>
      <c r="M712" s="38">
        <v>0.91182062592423407</v>
      </c>
      <c r="N712" s="114">
        <v>0.58096381473516667</v>
      </c>
      <c r="O712" s="47">
        <v>1.0754554293893645E-3</v>
      </c>
      <c r="P712" s="117"/>
      <c r="Q712" s="113"/>
      <c r="R712" s="114"/>
      <c r="S712" s="113"/>
      <c r="T712" s="115">
        <v>0</v>
      </c>
      <c r="U712" s="47">
        <v>0</v>
      </c>
      <c r="V712" s="92">
        <v>1.0153750829923142E-3</v>
      </c>
    </row>
    <row r="713" spans="1:22" s="2" customFormat="1" x14ac:dyDescent="0.25">
      <c r="A713" s="44">
        <v>316030</v>
      </c>
      <c r="B713" s="36">
        <v>3160306</v>
      </c>
      <c r="C713" s="45" t="s">
        <v>767</v>
      </c>
      <c r="D713" s="124">
        <v>0.49561403508771906</v>
      </c>
      <c r="E713" s="112">
        <v>0.72755307262569802</v>
      </c>
      <c r="F713" s="121">
        <v>0.36058551406449052</v>
      </c>
      <c r="G713" s="121">
        <v>0.88841439358525698</v>
      </c>
      <c r="H713" s="114">
        <v>0.62449995382487378</v>
      </c>
      <c r="I713" s="47">
        <v>1.0104171250840525E-3</v>
      </c>
      <c r="J713" s="119">
        <v>0.34969325153374231</v>
      </c>
      <c r="K713" s="112">
        <v>0.72755307262569802</v>
      </c>
      <c r="L713" s="38">
        <v>0.25442039962984531</v>
      </c>
      <c r="M713" s="38">
        <v>0.90273837607102114</v>
      </c>
      <c r="N713" s="114">
        <v>0.57857938785043328</v>
      </c>
      <c r="O713" s="47">
        <v>1.0710414800621806E-3</v>
      </c>
      <c r="P713" s="117"/>
      <c r="Q713" s="113"/>
      <c r="R713" s="114"/>
      <c r="S713" s="113"/>
      <c r="T713" s="115">
        <v>0</v>
      </c>
      <c r="U713" s="47">
        <v>0</v>
      </c>
      <c r="V713" s="92">
        <v>8.3258344205849335E-4</v>
      </c>
    </row>
    <row r="714" spans="1:22" s="2" customFormat="1" x14ac:dyDescent="0.25">
      <c r="A714" s="44">
        <v>316040</v>
      </c>
      <c r="B714" s="36">
        <v>3160405</v>
      </c>
      <c r="C714" s="45" t="s">
        <v>768</v>
      </c>
      <c r="D714" s="124">
        <v>0.89897260273972701</v>
      </c>
      <c r="E714" s="112">
        <v>0.404117414248021</v>
      </c>
      <c r="F714" s="121">
        <v>0.36329048369899186</v>
      </c>
      <c r="G714" s="121">
        <v>1.0573923556379401</v>
      </c>
      <c r="H714" s="114">
        <v>0.71034141966846598</v>
      </c>
      <c r="I714" s="47">
        <v>1.1493053453304329E-3</v>
      </c>
      <c r="J714" s="119">
        <v>0.70186335403726707</v>
      </c>
      <c r="K714" s="112">
        <v>0.404117414248021</v>
      </c>
      <c r="L714" s="38">
        <v>0.28363520378898366</v>
      </c>
      <c r="M714" s="38">
        <v>1.1172076263599822</v>
      </c>
      <c r="N714" s="114">
        <v>0.70042141507448297</v>
      </c>
      <c r="O714" s="47">
        <v>1.2965902429668786E-3</v>
      </c>
      <c r="P714" s="117"/>
      <c r="Q714" s="113"/>
      <c r="R714" s="114"/>
      <c r="S714" s="113"/>
      <c r="T714" s="115">
        <v>0</v>
      </c>
      <c r="U714" s="47">
        <v>0</v>
      </c>
      <c r="V714" s="92">
        <v>9.7835823531892464E-4</v>
      </c>
    </row>
    <row r="715" spans="1:22" s="2" customFormat="1" x14ac:dyDescent="0.25">
      <c r="A715" s="44">
        <v>316045</v>
      </c>
      <c r="B715" s="36">
        <v>3160454</v>
      </c>
      <c r="C715" s="45" t="s">
        <v>769</v>
      </c>
      <c r="D715" s="124">
        <v>0.60317460317460303</v>
      </c>
      <c r="E715" s="112">
        <v>0.758111922141119</v>
      </c>
      <c r="F715" s="121">
        <v>0.45727385779940499</v>
      </c>
      <c r="G715" s="121">
        <v>0.95785917207833804</v>
      </c>
      <c r="H715" s="114">
        <v>0.70756651493887146</v>
      </c>
      <c r="I715" s="47">
        <v>1.1448156552318401E-3</v>
      </c>
      <c r="J715" s="119">
        <v>0.53333333333333333</v>
      </c>
      <c r="K715" s="112">
        <v>0.758111922141119</v>
      </c>
      <c r="L715" s="38">
        <v>0.40432635847526344</v>
      </c>
      <c r="M715" s="38">
        <v>1.1040605442633986</v>
      </c>
      <c r="N715" s="114">
        <v>0.75419345136933102</v>
      </c>
      <c r="O715" s="47">
        <v>1.3961307425915891E-3</v>
      </c>
      <c r="P715" s="117">
        <v>0.1348314606741573</v>
      </c>
      <c r="Q715" s="113">
        <v>0.76069918699187</v>
      </c>
      <c r="R715" s="114">
        <v>0.10256618251575775</v>
      </c>
      <c r="S715" s="113">
        <v>1.02397042265965</v>
      </c>
      <c r="T715" s="115">
        <v>0.56326830258770388</v>
      </c>
      <c r="U715" s="47">
        <v>2.4032219379192103E-3</v>
      </c>
      <c r="V715" s="92">
        <v>1.4970229467132139E-3</v>
      </c>
    </row>
    <row r="716" spans="1:22" s="2" customFormat="1" x14ac:dyDescent="0.25">
      <c r="A716" s="44">
        <v>316050</v>
      </c>
      <c r="B716" s="36">
        <v>3160504</v>
      </c>
      <c r="C716" s="45" t="s">
        <v>770</v>
      </c>
      <c r="D716" s="124">
        <v>1</v>
      </c>
      <c r="E716" s="112">
        <v>0.73940677966101698</v>
      </c>
      <c r="F716" s="121">
        <v>0.73940677966101698</v>
      </c>
      <c r="G716" s="121">
        <v>1.1737623138148401</v>
      </c>
      <c r="H716" s="114">
        <v>0.95658454673792859</v>
      </c>
      <c r="I716" s="47">
        <v>1.5477173404016219E-3</v>
      </c>
      <c r="J716" s="119">
        <v>0.6785714285714286</v>
      </c>
      <c r="K716" s="112">
        <v>0.73940677966101698</v>
      </c>
      <c r="L716" s="38">
        <v>0.50174031476997583</v>
      </c>
      <c r="M716" s="38">
        <v>1.1551095176376271</v>
      </c>
      <c r="N716" s="114">
        <v>0.82842491620380154</v>
      </c>
      <c r="O716" s="47">
        <v>1.5335448635108908E-3</v>
      </c>
      <c r="P716" s="117"/>
      <c r="Q716" s="113"/>
      <c r="R716" s="114"/>
      <c r="S716" s="113"/>
      <c r="T716" s="115">
        <v>0</v>
      </c>
      <c r="U716" s="47">
        <v>0</v>
      </c>
      <c r="V716" s="92">
        <v>1.2325048815650052E-3</v>
      </c>
    </row>
    <row r="717" spans="1:22" s="2" customFormat="1" x14ac:dyDescent="0.25">
      <c r="A717" s="44">
        <v>316060</v>
      </c>
      <c r="B717" s="36">
        <v>3160603</v>
      </c>
      <c r="C717" s="45" t="s">
        <v>771</v>
      </c>
      <c r="D717" s="124">
        <v>1</v>
      </c>
      <c r="E717" s="112">
        <v>0.74913664596273299</v>
      </c>
      <c r="F717" s="121">
        <v>0.74913664596273299</v>
      </c>
      <c r="G717" s="121">
        <v>1.18960662047604</v>
      </c>
      <c r="H717" s="114">
        <v>0.96937163321938646</v>
      </c>
      <c r="I717" s="47">
        <v>1.5684063590022846E-3</v>
      </c>
      <c r="J717" s="119">
        <v>0.73333333333333328</v>
      </c>
      <c r="K717" s="112">
        <v>0.74913664596273299</v>
      </c>
      <c r="L717" s="38">
        <v>0.54936687370600412</v>
      </c>
      <c r="M717" s="38">
        <v>1.2435381049172058</v>
      </c>
      <c r="N717" s="114">
        <v>0.89645248931160504</v>
      </c>
      <c r="O717" s="47">
        <v>1.6594746047294891E-3</v>
      </c>
      <c r="P717" s="117"/>
      <c r="Q717" s="113"/>
      <c r="R717" s="114"/>
      <c r="S717" s="113"/>
      <c r="T717" s="115">
        <v>0</v>
      </c>
      <c r="U717" s="47">
        <v>0</v>
      </c>
      <c r="V717" s="92">
        <v>1.2911523854927096E-3</v>
      </c>
    </row>
    <row r="718" spans="1:22" s="2" customFormat="1" x14ac:dyDescent="0.25">
      <c r="A718" s="44">
        <v>316070</v>
      </c>
      <c r="B718" s="36">
        <v>3160702</v>
      </c>
      <c r="C718" s="45" t="s">
        <v>370</v>
      </c>
      <c r="D718" s="124">
        <v>0.77067669172932307</v>
      </c>
      <c r="E718" s="112">
        <v>0.57491225626740905</v>
      </c>
      <c r="F718" s="121">
        <v>0.44307147569480759</v>
      </c>
      <c r="G718" s="121">
        <v>0.98887615427877495</v>
      </c>
      <c r="H718" s="114">
        <v>0.71597381498679125</v>
      </c>
      <c r="I718" s="47">
        <v>1.1584183463002856E-3</v>
      </c>
      <c r="J718" s="119">
        <v>0.31879194630872482</v>
      </c>
      <c r="K718" s="112">
        <v>0.57491225626740905</v>
      </c>
      <c r="L718" s="38">
        <v>0.18327739713222771</v>
      </c>
      <c r="M718" s="38">
        <v>0.85659541558896579</v>
      </c>
      <c r="N718" s="114">
        <v>0.51993640636059679</v>
      </c>
      <c r="O718" s="47">
        <v>9.6248409449149015E-4</v>
      </c>
      <c r="P718" s="117">
        <v>0.26666666666666666</v>
      </c>
      <c r="Q718" s="113">
        <v>0.45572103386809298</v>
      </c>
      <c r="R718" s="114">
        <v>0.12152560903149145</v>
      </c>
      <c r="S718" s="113">
        <v>1.0411652995917899</v>
      </c>
      <c r="T718" s="115">
        <v>0.58134545431164075</v>
      </c>
      <c r="U718" s="47">
        <v>2.4803493164677216E-3</v>
      </c>
      <c r="V718" s="92">
        <v>1.3444308396102546E-3</v>
      </c>
    </row>
    <row r="719" spans="1:22" s="2" customFormat="1" x14ac:dyDescent="0.25">
      <c r="A719" s="44">
        <v>316080</v>
      </c>
      <c r="B719" s="36">
        <v>3160801</v>
      </c>
      <c r="C719" s="45" t="s">
        <v>488</v>
      </c>
      <c r="D719" s="124">
        <v>0.78947368421052599</v>
      </c>
      <c r="E719" s="112">
        <v>0.77854678362573104</v>
      </c>
      <c r="F719" s="121">
        <v>0.61464219759926109</v>
      </c>
      <c r="G719" s="121">
        <v>0.97662864147863204</v>
      </c>
      <c r="H719" s="114">
        <v>0.79563541953894656</v>
      </c>
      <c r="I719" s="47">
        <v>1.2873077864966949E-3</v>
      </c>
      <c r="J719" s="119">
        <v>0.3783783783783784</v>
      </c>
      <c r="K719" s="112">
        <v>0.77854678362573104</v>
      </c>
      <c r="L719" s="38">
        <v>0.29458526948000635</v>
      </c>
      <c r="M719" s="38">
        <v>0.86742554330735722</v>
      </c>
      <c r="N719" s="114">
        <v>0.58100540639368181</v>
      </c>
      <c r="O719" s="47">
        <v>1.0755324220932695E-3</v>
      </c>
      <c r="P719" s="117"/>
      <c r="Q719" s="113"/>
      <c r="R719" s="114"/>
      <c r="S719" s="113"/>
      <c r="T719" s="115">
        <v>0</v>
      </c>
      <c r="U719" s="47">
        <v>0</v>
      </c>
      <c r="V719" s="92">
        <v>9.4513608343598583E-4</v>
      </c>
    </row>
    <row r="720" spans="1:22" s="2" customFormat="1" x14ac:dyDescent="0.25">
      <c r="A720" s="44">
        <v>316090</v>
      </c>
      <c r="B720" s="36">
        <v>3160900</v>
      </c>
      <c r="C720" s="45" t="s">
        <v>772</v>
      </c>
      <c r="D720" s="124">
        <v>0.76576576576576605</v>
      </c>
      <c r="E720" s="112">
        <v>0.45365467625899297</v>
      </c>
      <c r="F720" s="121">
        <v>0.34739322055868843</v>
      </c>
      <c r="G720" s="121">
        <v>0.99125226448263404</v>
      </c>
      <c r="H720" s="114">
        <v>0.66932274252066126</v>
      </c>
      <c r="I720" s="47">
        <v>1.0829386889606577E-3</v>
      </c>
      <c r="J720" s="119">
        <v>0.54255319148936165</v>
      </c>
      <c r="K720" s="112">
        <v>0.45365467625899297</v>
      </c>
      <c r="L720" s="38">
        <v>0.24613179243838978</v>
      </c>
      <c r="M720" s="38">
        <v>1.0103539650533617</v>
      </c>
      <c r="N720" s="114">
        <v>0.62824287874587581</v>
      </c>
      <c r="O720" s="47">
        <v>1.1629764157178209E-3</v>
      </c>
      <c r="P720" s="117">
        <v>0.22131147540983606</v>
      </c>
      <c r="Q720" s="113">
        <v>0.458790513833992</v>
      </c>
      <c r="R720" s="114">
        <v>0.10153560552063758</v>
      </c>
      <c r="S720" s="113">
        <v>0.96310490665060799</v>
      </c>
      <c r="T720" s="115">
        <v>0.53232025608562283</v>
      </c>
      <c r="U720" s="47">
        <v>2.2711800247707877E-3</v>
      </c>
      <c r="V720" s="92">
        <v>1.3526020468255491E-3</v>
      </c>
    </row>
    <row r="721" spans="1:22" s="2" customFormat="1" x14ac:dyDescent="0.25">
      <c r="A721" s="44">
        <v>316095</v>
      </c>
      <c r="B721" s="36">
        <v>3160959</v>
      </c>
      <c r="C721" s="45" t="s">
        <v>489</v>
      </c>
      <c r="D721" s="124">
        <v>0.94630872483221506</v>
      </c>
      <c r="E721" s="112">
        <v>0.72745153061224499</v>
      </c>
      <c r="F721" s="121">
        <v>0.68839373031091666</v>
      </c>
      <c r="G721" s="121">
        <v>1.1084775875500901</v>
      </c>
      <c r="H721" s="114">
        <v>0.89843565893050337</v>
      </c>
      <c r="I721" s="47">
        <v>1.4536346560309356E-3</v>
      </c>
      <c r="J721" s="119">
        <v>0.81578947368421051</v>
      </c>
      <c r="K721" s="112">
        <v>0.72745153061224499</v>
      </c>
      <c r="L721" s="38">
        <v>0.59344730128893664</v>
      </c>
      <c r="M721" s="38">
        <v>1.2644307519674325</v>
      </c>
      <c r="N721" s="114">
        <v>0.92893902662818451</v>
      </c>
      <c r="O721" s="47">
        <v>1.7196122967045083E-3</v>
      </c>
      <c r="P721" s="117">
        <v>0.3235294117647059</v>
      </c>
      <c r="Q721" s="113">
        <v>0.71259880239521001</v>
      </c>
      <c r="R721" s="114">
        <v>0.23054667136315618</v>
      </c>
      <c r="S721" s="113">
        <v>1.1506335435342601</v>
      </c>
      <c r="T721" s="115">
        <v>0.69059010744870808</v>
      </c>
      <c r="U721" s="47">
        <v>2.9464489457442975E-3</v>
      </c>
      <c r="V721" s="92">
        <v>1.858588570243037E-3</v>
      </c>
    </row>
    <row r="722" spans="1:22" s="2" customFormat="1" x14ac:dyDescent="0.25">
      <c r="A722" s="44">
        <v>316100</v>
      </c>
      <c r="B722" s="36">
        <v>3161007</v>
      </c>
      <c r="C722" s="45" t="s">
        <v>490</v>
      </c>
      <c r="D722" s="124">
        <v>0.97819314641744604</v>
      </c>
      <c r="E722" s="112">
        <v>0.70728554913294805</v>
      </c>
      <c r="F722" s="121">
        <v>0.69186187672194954</v>
      </c>
      <c r="G722" s="121">
        <v>1.1600899680460399</v>
      </c>
      <c r="H722" s="114">
        <v>0.92597592238399473</v>
      </c>
      <c r="I722" s="47">
        <v>1.498193752716694E-3</v>
      </c>
      <c r="J722" s="119">
        <v>0.85795454545454541</v>
      </c>
      <c r="K722" s="112">
        <v>0.70728554913294805</v>
      </c>
      <c r="L722" s="38">
        <v>0.60681885181292694</v>
      </c>
      <c r="M722" s="38">
        <v>1.2922952728803352</v>
      </c>
      <c r="N722" s="114">
        <v>0.94955706234663106</v>
      </c>
      <c r="O722" s="47">
        <v>1.757779524842211E-3</v>
      </c>
      <c r="P722" s="117"/>
      <c r="Q722" s="113"/>
      <c r="R722" s="114"/>
      <c r="S722" s="113"/>
      <c r="T722" s="115">
        <v>0</v>
      </c>
      <c r="U722" s="47">
        <v>0</v>
      </c>
      <c r="V722" s="92">
        <v>1.3023893110235621E-3</v>
      </c>
    </row>
    <row r="723" spans="1:22" s="2" customFormat="1" x14ac:dyDescent="0.25">
      <c r="A723" s="44">
        <v>316105</v>
      </c>
      <c r="B723" s="36">
        <v>3161056</v>
      </c>
      <c r="C723" s="45" t="s">
        <v>773</v>
      </c>
      <c r="D723" s="124">
        <v>0.83928571428571508</v>
      </c>
      <c r="E723" s="112">
        <v>0.73296410256410305</v>
      </c>
      <c r="F723" s="121">
        <v>0.61516630036630138</v>
      </c>
      <c r="G723" s="121">
        <v>1.0275010184756701</v>
      </c>
      <c r="H723" s="114">
        <v>0.82133365942098568</v>
      </c>
      <c r="I723" s="47">
        <v>1.3288865592448701E-3</v>
      </c>
      <c r="J723" s="119">
        <v>0.62820512820512819</v>
      </c>
      <c r="K723" s="112">
        <v>0.73296410256410305</v>
      </c>
      <c r="L723" s="38">
        <v>0.46045180802103908</v>
      </c>
      <c r="M723" s="38">
        <v>1.1037633783205829</v>
      </c>
      <c r="N723" s="114">
        <v>0.78210759317081102</v>
      </c>
      <c r="O723" s="47">
        <v>1.4478042110516363E-3</v>
      </c>
      <c r="P723" s="117"/>
      <c r="Q723" s="113"/>
      <c r="R723" s="114"/>
      <c r="S723" s="113"/>
      <c r="T723" s="115">
        <v>0</v>
      </c>
      <c r="U723" s="47">
        <v>0</v>
      </c>
      <c r="V723" s="92">
        <v>1.1106763081186026E-3</v>
      </c>
    </row>
    <row r="724" spans="1:22" s="2" customFormat="1" x14ac:dyDescent="0.25">
      <c r="A724" s="44">
        <v>316110</v>
      </c>
      <c r="B724" s="36">
        <v>3161106</v>
      </c>
      <c r="C724" s="45" t="s">
        <v>491</v>
      </c>
      <c r="D724" s="124">
        <v>0.79763663220088599</v>
      </c>
      <c r="E724" s="112">
        <v>0.65007087024491905</v>
      </c>
      <c r="F724" s="121">
        <v>0.51852033963405642</v>
      </c>
      <c r="G724" s="121">
        <v>1.03752447991902</v>
      </c>
      <c r="H724" s="114">
        <v>0.77802240977653825</v>
      </c>
      <c r="I724" s="47">
        <v>1.2588106079473422E-3</v>
      </c>
      <c r="J724" s="119">
        <v>0.39553429027113235</v>
      </c>
      <c r="K724" s="112">
        <v>0.65007087024491905</v>
      </c>
      <c r="L724" s="38">
        <v>0.25712532028826141</v>
      </c>
      <c r="M724" s="38">
        <v>0.97715557073560055</v>
      </c>
      <c r="N724" s="114">
        <v>0.61714044551193092</v>
      </c>
      <c r="O724" s="47">
        <v>1.1424240649551113E-3</v>
      </c>
      <c r="P724" s="117">
        <v>0.1170018281535649</v>
      </c>
      <c r="Q724" s="113">
        <v>0.65136300309597495</v>
      </c>
      <c r="R724" s="114">
        <v>7.6210662153825229E-2</v>
      </c>
      <c r="S724" s="113">
        <v>0.97924372590814701</v>
      </c>
      <c r="T724" s="115">
        <v>0.52772719403098611</v>
      </c>
      <c r="U724" s="47">
        <v>2.2515834178940702E-3</v>
      </c>
      <c r="V724" s="92">
        <v>1.4108105527397955E-3</v>
      </c>
    </row>
    <row r="725" spans="1:22" s="2" customFormat="1" x14ac:dyDescent="0.25">
      <c r="A725" s="44">
        <v>316120</v>
      </c>
      <c r="B725" s="36">
        <v>3161205</v>
      </c>
      <c r="C725" s="45" t="s">
        <v>492</v>
      </c>
      <c r="D725" s="124">
        <v>0.81395348837209291</v>
      </c>
      <c r="E725" s="112">
        <v>0.62293731343283598</v>
      </c>
      <c r="F725" s="121">
        <v>0.50704199930579663</v>
      </c>
      <c r="G725" s="121">
        <v>1.0321616949707</v>
      </c>
      <c r="H725" s="114">
        <v>0.76960184713824831</v>
      </c>
      <c r="I725" s="47">
        <v>1.245186458513126E-3</v>
      </c>
      <c r="J725" s="119">
        <v>0.65384615384615385</v>
      </c>
      <c r="K725" s="112">
        <v>0.62293731343283598</v>
      </c>
      <c r="L725" s="38">
        <v>0.40730516647531584</v>
      </c>
      <c r="M725" s="38">
        <v>1.1003214418081133</v>
      </c>
      <c r="N725" s="114">
        <v>0.75381330414171455</v>
      </c>
      <c r="O725" s="47">
        <v>1.3954270302612543E-3</v>
      </c>
      <c r="P725" s="117"/>
      <c r="Q725" s="113"/>
      <c r="R725" s="114"/>
      <c r="S725" s="113"/>
      <c r="T725" s="115">
        <v>0</v>
      </c>
      <c r="U725" s="47">
        <v>0</v>
      </c>
      <c r="V725" s="92">
        <v>1.0562453955097523E-3</v>
      </c>
    </row>
    <row r="726" spans="1:22" s="2" customFormat="1" x14ac:dyDescent="0.25">
      <c r="A726" s="44">
        <v>316130</v>
      </c>
      <c r="B726" s="36">
        <v>3161304</v>
      </c>
      <c r="C726" s="45" t="s">
        <v>493</v>
      </c>
      <c r="D726" s="124">
        <v>0.80188679245283012</v>
      </c>
      <c r="E726" s="112">
        <v>0.57908882521490002</v>
      </c>
      <c r="F726" s="121">
        <v>0.46436368059685373</v>
      </c>
      <c r="G726" s="121">
        <v>1.0215406418059401</v>
      </c>
      <c r="H726" s="114">
        <v>0.74295216120139695</v>
      </c>
      <c r="I726" s="47">
        <v>1.2020682823086529E-3</v>
      </c>
      <c r="J726" s="119">
        <v>0.4375</v>
      </c>
      <c r="K726" s="112">
        <v>0.57908882521490002</v>
      </c>
      <c r="L726" s="38">
        <v>0.25335136103151878</v>
      </c>
      <c r="M726" s="38">
        <v>0.8996924824338387</v>
      </c>
      <c r="N726" s="114">
        <v>0.57652192173267869</v>
      </c>
      <c r="O726" s="47">
        <v>1.067232786558382E-3</v>
      </c>
      <c r="P726" s="117">
        <v>0.1328125</v>
      </c>
      <c r="Q726" s="113">
        <v>0.58572727272727299</v>
      </c>
      <c r="R726" s="114">
        <v>7.7791903409090937E-2</v>
      </c>
      <c r="S726" s="113">
        <v>0.92628973121311398</v>
      </c>
      <c r="T726" s="115">
        <v>0.50204081731110251</v>
      </c>
      <c r="U726" s="47">
        <v>2.1419907712720461E-3</v>
      </c>
      <c r="V726" s="92">
        <v>1.3361185818012234E-3</v>
      </c>
    </row>
    <row r="727" spans="1:22" s="2" customFormat="1" x14ac:dyDescent="0.25">
      <c r="A727" s="44">
        <v>316140</v>
      </c>
      <c r="B727" s="36">
        <v>3161403</v>
      </c>
      <c r="C727" s="45" t="s">
        <v>774</v>
      </c>
      <c r="D727" s="124">
        <v>0.79787234042553201</v>
      </c>
      <c r="E727" s="112">
        <v>0.70588636363636403</v>
      </c>
      <c r="F727" s="121">
        <v>0.56320720502901389</v>
      </c>
      <c r="G727" s="121">
        <v>0.98126281422947303</v>
      </c>
      <c r="H727" s="114">
        <v>0.77223500962924341</v>
      </c>
      <c r="I727" s="47">
        <v>1.2494468150715775E-3</v>
      </c>
      <c r="J727" s="119">
        <v>0.5</v>
      </c>
      <c r="K727" s="112">
        <v>0.70588636363636403</v>
      </c>
      <c r="L727" s="38">
        <v>0.35294318181818202</v>
      </c>
      <c r="M727" s="38">
        <v>1.0303259557275419</v>
      </c>
      <c r="N727" s="114">
        <v>0.691634568772862</v>
      </c>
      <c r="O727" s="47">
        <v>1.2803244079482279E-3</v>
      </c>
      <c r="P727" s="117"/>
      <c r="Q727" s="113"/>
      <c r="R727" s="114"/>
      <c r="S727" s="113"/>
      <c r="T727" s="115">
        <v>0</v>
      </c>
      <c r="U727" s="47">
        <v>0</v>
      </c>
      <c r="V727" s="92">
        <v>1.0119084892079222E-3</v>
      </c>
    </row>
    <row r="728" spans="1:22" s="2" customFormat="1" x14ac:dyDescent="0.25">
      <c r="A728" s="44">
        <v>316150</v>
      </c>
      <c r="B728" s="36">
        <v>3161502</v>
      </c>
      <c r="C728" s="45" t="s">
        <v>494</v>
      </c>
      <c r="D728" s="124">
        <v>0.76595744680851041</v>
      </c>
      <c r="E728" s="112">
        <v>0.43627848101265798</v>
      </c>
      <c r="F728" s="121">
        <v>0.3341707514139507</v>
      </c>
      <c r="G728" s="121">
        <v>0.96389379065143799</v>
      </c>
      <c r="H728" s="114">
        <v>0.64903227103269434</v>
      </c>
      <c r="I728" s="47">
        <v>1.0501094793796098E-3</v>
      </c>
      <c r="J728" s="119">
        <v>0.44444444444444442</v>
      </c>
      <c r="K728" s="112">
        <v>0.43627848101265798</v>
      </c>
      <c r="L728" s="38">
        <v>0.19390154711673688</v>
      </c>
      <c r="M728" s="38">
        <v>0.95769177398406691</v>
      </c>
      <c r="N728" s="114">
        <v>0.57579666055040191</v>
      </c>
      <c r="O728" s="47">
        <v>1.0658902139980574E-3</v>
      </c>
      <c r="P728" s="117">
        <v>0.25</v>
      </c>
      <c r="Q728" s="113">
        <v>0.43443055555555599</v>
      </c>
      <c r="R728" s="114">
        <v>0.108607638888889</v>
      </c>
      <c r="S728" s="113">
        <v>1.07500580667572</v>
      </c>
      <c r="T728" s="115">
        <v>0.59180672278230451</v>
      </c>
      <c r="U728" s="47">
        <v>2.5249830190418997E-3</v>
      </c>
      <c r="V728" s="92">
        <v>1.3513964811594469E-3</v>
      </c>
    </row>
    <row r="729" spans="1:22" s="2" customFormat="1" x14ac:dyDescent="0.25">
      <c r="A729" s="44">
        <v>316160</v>
      </c>
      <c r="B729" s="36">
        <v>3161601</v>
      </c>
      <c r="C729" s="45" t="s">
        <v>495</v>
      </c>
      <c r="D729" s="124">
        <v>0.640625</v>
      </c>
      <c r="E729" s="112">
        <v>0.73069268292682898</v>
      </c>
      <c r="F729" s="121">
        <v>0.46809999999999979</v>
      </c>
      <c r="G729" s="121">
        <v>0.94090142022626899</v>
      </c>
      <c r="H729" s="114">
        <v>0.70450071011313442</v>
      </c>
      <c r="I729" s="47">
        <v>1.13985529986413E-3</v>
      </c>
      <c r="J729" s="119">
        <v>0.47674418604651164</v>
      </c>
      <c r="K729" s="112">
        <v>0.73069268292682898</v>
      </c>
      <c r="L729" s="38">
        <v>0.3483534883720929</v>
      </c>
      <c r="M729" s="38">
        <v>0.98025771897843583</v>
      </c>
      <c r="N729" s="114">
        <v>0.66430560367526437</v>
      </c>
      <c r="O729" s="47">
        <v>1.2297341936382338E-3</v>
      </c>
      <c r="P729" s="117">
        <v>4.5454545454545456E-2</v>
      </c>
      <c r="Q729" s="113">
        <v>0.77951785714285704</v>
      </c>
      <c r="R729" s="114">
        <v>3.5432629870129864E-2</v>
      </c>
      <c r="S729" s="113">
        <v>0.86672861774571397</v>
      </c>
      <c r="T729" s="115">
        <v>0.45108062380792191</v>
      </c>
      <c r="U729" s="47">
        <v>1.9245656926286715E-3</v>
      </c>
      <c r="V729" s="92">
        <v>1.3327489359266798E-3</v>
      </c>
    </row>
    <row r="730" spans="1:22" s="2" customFormat="1" x14ac:dyDescent="0.25">
      <c r="A730" s="44">
        <v>316165</v>
      </c>
      <c r="B730" s="36">
        <v>3161650</v>
      </c>
      <c r="C730" s="45" t="s">
        <v>496</v>
      </c>
      <c r="D730" s="124">
        <v>0.97142857142857197</v>
      </c>
      <c r="E730" s="112">
        <v>0.78875520833333301</v>
      </c>
      <c r="F730" s="121">
        <v>0.76621934523809532</v>
      </c>
      <c r="G730" s="121">
        <v>1.12942867885623</v>
      </c>
      <c r="H730" s="114">
        <v>0.9478240120471626</v>
      </c>
      <c r="I730" s="47">
        <v>1.5335431291431129E-3</v>
      </c>
      <c r="J730" s="119">
        <v>0.6</v>
      </c>
      <c r="K730" s="112">
        <v>0.78875520833333301</v>
      </c>
      <c r="L730" s="38">
        <v>0.47325312499999977</v>
      </c>
      <c r="M730" s="38">
        <v>1.062464995978297</v>
      </c>
      <c r="N730" s="114">
        <v>0.76785906048914843</v>
      </c>
      <c r="O730" s="47">
        <v>1.4214279352067953E-3</v>
      </c>
      <c r="P730" s="117"/>
      <c r="Q730" s="113"/>
      <c r="R730" s="114"/>
      <c r="S730" s="113"/>
      <c r="T730" s="115">
        <v>0</v>
      </c>
      <c r="U730" s="47">
        <v>0</v>
      </c>
      <c r="V730" s="92">
        <v>1.1819884257399634E-3</v>
      </c>
    </row>
    <row r="731" spans="1:22" s="2" customFormat="1" x14ac:dyDescent="0.25">
      <c r="A731" s="44">
        <v>316170</v>
      </c>
      <c r="B731" s="36">
        <v>3161700</v>
      </c>
      <c r="C731" s="45" t="s">
        <v>775</v>
      </c>
      <c r="D731" s="124">
        <v>0.875</v>
      </c>
      <c r="E731" s="112">
        <v>0.63970416666666696</v>
      </c>
      <c r="F731" s="121">
        <v>0.55974114583333356</v>
      </c>
      <c r="G731" s="121">
        <v>1.0478750134322601</v>
      </c>
      <c r="H731" s="114">
        <v>0.80380807963279688</v>
      </c>
      <c r="I731" s="47">
        <v>1.3005308390617765E-3</v>
      </c>
      <c r="J731" s="119">
        <v>0.5</v>
      </c>
      <c r="K731" s="112">
        <v>0.63970416666666696</v>
      </c>
      <c r="L731" s="38">
        <v>0.31985208333333348</v>
      </c>
      <c r="M731" s="38">
        <v>1.0003789306865203</v>
      </c>
      <c r="N731" s="114">
        <v>0.66011550700992694</v>
      </c>
      <c r="O731" s="47">
        <v>1.2219776654447221E-3</v>
      </c>
      <c r="P731" s="117">
        <v>7.6923076923076927E-2</v>
      </c>
      <c r="Q731" s="113">
        <v>0.69161276595744703</v>
      </c>
      <c r="R731" s="114">
        <v>5.3200981996726696E-2</v>
      </c>
      <c r="S731" s="113">
        <v>0.87510248717796701</v>
      </c>
      <c r="T731" s="115">
        <v>0.46415173458734688</v>
      </c>
      <c r="U731" s="47">
        <v>1.9803344622075264E-3</v>
      </c>
      <c r="V731" s="92">
        <v>1.4050702942441048E-3</v>
      </c>
    </row>
    <row r="732" spans="1:22" s="2" customFormat="1" x14ac:dyDescent="0.25">
      <c r="A732" s="44">
        <v>316180</v>
      </c>
      <c r="B732" s="36">
        <v>3161809</v>
      </c>
      <c r="C732" s="45" t="s">
        <v>776</v>
      </c>
      <c r="D732" s="124">
        <v>0.81176470588235305</v>
      </c>
      <c r="E732" s="112">
        <v>0.49788810198300298</v>
      </c>
      <c r="F732" s="121">
        <v>0.40416798866855541</v>
      </c>
      <c r="G732" s="121">
        <v>0.998746021940637</v>
      </c>
      <c r="H732" s="114">
        <v>0.7014570053045962</v>
      </c>
      <c r="I732" s="47">
        <v>1.1349307014819976E-3</v>
      </c>
      <c r="J732" s="119">
        <v>0.60416666666666663</v>
      </c>
      <c r="K732" s="112">
        <v>0.49788810198300298</v>
      </c>
      <c r="L732" s="38">
        <v>0.3008073949480643</v>
      </c>
      <c r="M732" s="38">
        <v>1.0788148528137216</v>
      </c>
      <c r="N732" s="114">
        <v>0.68981112388089294</v>
      </c>
      <c r="O732" s="47">
        <v>1.2769489245540438E-3</v>
      </c>
      <c r="P732" s="117"/>
      <c r="Q732" s="113"/>
      <c r="R732" s="114"/>
      <c r="S732" s="113"/>
      <c r="T732" s="115">
        <v>0</v>
      </c>
      <c r="U732" s="47">
        <v>0</v>
      </c>
      <c r="V732" s="92">
        <v>9.6475185041441664E-4</v>
      </c>
    </row>
    <row r="733" spans="1:22" s="2" customFormat="1" x14ac:dyDescent="0.25">
      <c r="A733" s="44">
        <v>316190</v>
      </c>
      <c r="B733" s="36">
        <v>3161908</v>
      </c>
      <c r="C733" s="45" t="s">
        <v>777</v>
      </c>
      <c r="D733" s="124">
        <v>0.91573033707865203</v>
      </c>
      <c r="E733" s="112">
        <v>0.45660208333333302</v>
      </c>
      <c r="F733" s="121">
        <v>0.41812437968164784</v>
      </c>
      <c r="G733" s="121">
        <v>1.07917614917586</v>
      </c>
      <c r="H733" s="114">
        <v>0.74865026442875393</v>
      </c>
      <c r="I733" s="47">
        <v>1.2112875961711369E-3</v>
      </c>
      <c r="J733" s="119">
        <v>0.57268722466960353</v>
      </c>
      <c r="K733" s="112">
        <v>0.45660208333333302</v>
      </c>
      <c r="L733" s="38">
        <v>0.26149017988252554</v>
      </c>
      <c r="M733" s="38">
        <v>1.0277725915676936</v>
      </c>
      <c r="N733" s="114">
        <v>0.64463138572510958</v>
      </c>
      <c r="O733" s="47">
        <v>1.1933141206890625E-3</v>
      </c>
      <c r="P733" s="117">
        <v>0.22488038277511962</v>
      </c>
      <c r="Q733" s="113">
        <v>0.62865758754863799</v>
      </c>
      <c r="R733" s="114">
        <v>0.14137275892242099</v>
      </c>
      <c r="S733" s="113">
        <v>0.94645183810003897</v>
      </c>
      <c r="T733" s="115">
        <v>0.54391229851123002</v>
      </c>
      <c r="U733" s="47">
        <v>2.3206382501573864E-3</v>
      </c>
      <c r="V733" s="92">
        <v>1.4259683367755572E-3</v>
      </c>
    </row>
    <row r="734" spans="1:22" s="2" customFormat="1" x14ac:dyDescent="0.25">
      <c r="A734" s="44">
        <v>316200</v>
      </c>
      <c r="B734" s="36">
        <v>3162005</v>
      </c>
      <c r="C734" s="45" t="s">
        <v>778</v>
      </c>
      <c r="D734" s="124">
        <v>0.90450928381962892</v>
      </c>
      <c r="E734" s="112">
        <v>0.47743600330305502</v>
      </c>
      <c r="F734" s="121">
        <v>0.43184529741735228</v>
      </c>
      <c r="G734" s="121">
        <v>1.04862685264725</v>
      </c>
      <c r="H734" s="114">
        <v>0.74023607503230116</v>
      </c>
      <c r="I734" s="47">
        <v>1.1976737583993238E-3</v>
      </c>
      <c r="J734" s="119">
        <v>0.49457700650759218</v>
      </c>
      <c r="K734" s="112">
        <v>0.47743600330305502</v>
      </c>
      <c r="L734" s="38">
        <v>0.23612886931257385</v>
      </c>
      <c r="M734" s="38">
        <v>0.96747055601428378</v>
      </c>
      <c r="N734" s="114">
        <v>0.6017997126634288</v>
      </c>
      <c r="O734" s="47">
        <v>1.1140259547556765E-3</v>
      </c>
      <c r="P734" s="117">
        <v>0.2</v>
      </c>
      <c r="Q734" s="113">
        <v>0.66086991869918699</v>
      </c>
      <c r="R734" s="114">
        <v>0.13217398373983741</v>
      </c>
      <c r="S734" s="113">
        <v>1.060808335952</v>
      </c>
      <c r="T734" s="115">
        <v>0.59649115984591872</v>
      </c>
      <c r="U734" s="47">
        <v>2.5449694835142666E-3</v>
      </c>
      <c r="V734" s="92">
        <v>1.4336737819648534E-3</v>
      </c>
    </row>
    <row r="735" spans="1:22" s="2" customFormat="1" x14ac:dyDescent="0.25">
      <c r="A735" s="44">
        <v>316210</v>
      </c>
      <c r="B735" s="36">
        <v>3162104</v>
      </c>
      <c r="C735" s="45" t="s">
        <v>497</v>
      </c>
      <c r="D735" s="124">
        <v>0.70895522388059706</v>
      </c>
      <c r="E735" s="112">
        <v>0.53195118999596602</v>
      </c>
      <c r="F735" s="121">
        <v>0.37712957499714012</v>
      </c>
      <c r="G735" s="121">
        <v>0.95781837598408004</v>
      </c>
      <c r="H735" s="114">
        <v>0.66747397549061005</v>
      </c>
      <c r="I735" s="47">
        <v>1.0799474543640602E-3</v>
      </c>
      <c r="J735" s="119">
        <v>0.44525547445255476</v>
      </c>
      <c r="K735" s="112">
        <v>0.53195118999596602</v>
      </c>
      <c r="L735" s="38">
        <v>0.23685417948725496</v>
      </c>
      <c r="M735" s="38">
        <v>0.93956302077752962</v>
      </c>
      <c r="N735" s="114">
        <v>0.58820860013239229</v>
      </c>
      <c r="O735" s="47">
        <v>1.0888666670475287E-3</v>
      </c>
      <c r="P735" s="117"/>
      <c r="Q735" s="113"/>
      <c r="R735" s="114"/>
      <c r="S735" s="113"/>
      <c r="T735" s="115">
        <v>0</v>
      </c>
      <c r="U735" s="47">
        <v>0</v>
      </c>
      <c r="V735" s="92">
        <v>8.6752564856463566E-4</v>
      </c>
    </row>
    <row r="736" spans="1:22" s="2" customFormat="1" x14ac:dyDescent="0.25">
      <c r="A736" s="44">
        <v>316220</v>
      </c>
      <c r="B736" s="36">
        <v>3162203</v>
      </c>
      <c r="C736" s="45" t="s">
        <v>779</v>
      </c>
      <c r="D736" s="124">
        <v>0.80120481927710818</v>
      </c>
      <c r="E736" s="112">
        <v>0.39681797752809</v>
      </c>
      <c r="F736" s="121">
        <v>0.31793247597130092</v>
      </c>
      <c r="G736" s="121">
        <v>0.96917276501164396</v>
      </c>
      <c r="H736" s="114">
        <v>0.64355262049147244</v>
      </c>
      <c r="I736" s="47">
        <v>1.0412436136378819E-3</v>
      </c>
      <c r="J736" s="119">
        <v>0.6</v>
      </c>
      <c r="K736" s="112">
        <v>0.39681797752809</v>
      </c>
      <c r="L736" s="38">
        <v>0.238090786516854</v>
      </c>
      <c r="M736" s="38">
        <v>1.0073911036172316</v>
      </c>
      <c r="N736" s="114">
        <v>0.62274094506704281</v>
      </c>
      <c r="O736" s="47">
        <v>1.1527914708090946E-3</v>
      </c>
      <c r="P736" s="117"/>
      <c r="Q736" s="113"/>
      <c r="R736" s="114"/>
      <c r="S736" s="113"/>
      <c r="T736" s="115">
        <v>0</v>
      </c>
      <c r="U736" s="47">
        <v>0</v>
      </c>
      <c r="V736" s="92">
        <v>8.7761403377879061E-4</v>
      </c>
    </row>
    <row r="737" spans="1:22" s="2" customFormat="1" x14ac:dyDescent="0.25">
      <c r="A737" s="44">
        <v>316225</v>
      </c>
      <c r="B737" s="36">
        <v>3162252</v>
      </c>
      <c r="C737" s="45" t="s">
        <v>780</v>
      </c>
      <c r="D737" s="124">
        <v>0.79591836734693899</v>
      </c>
      <c r="E737" s="112">
        <v>0.72797857142857103</v>
      </c>
      <c r="F737" s="121">
        <v>0.57941151603498531</v>
      </c>
      <c r="G737" s="121">
        <v>1.01587692468626</v>
      </c>
      <c r="H737" s="114">
        <v>0.79764422036062266</v>
      </c>
      <c r="I737" s="47">
        <v>1.2905579496691225E-3</v>
      </c>
      <c r="J737" s="119">
        <v>0.42682926829268292</v>
      </c>
      <c r="K737" s="112">
        <v>0.72797857142857103</v>
      </c>
      <c r="L737" s="38">
        <v>0.31072256097560957</v>
      </c>
      <c r="M737" s="38">
        <v>1.0085827763179152</v>
      </c>
      <c r="N737" s="114">
        <v>0.65965266864676231</v>
      </c>
      <c r="O737" s="47">
        <v>1.2211208788119401E-3</v>
      </c>
      <c r="P737" s="117">
        <v>3.3333333333333333E-2</v>
      </c>
      <c r="Q737" s="113">
        <v>0.74112903225806503</v>
      </c>
      <c r="R737" s="114">
        <v>2.4704301075268834E-2</v>
      </c>
      <c r="S737" s="113">
        <v>0.833292063485228</v>
      </c>
      <c r="T737" s="115">
        <v>0.42899818228024844</v>
      </c>
      <c r="U737" s="47">
        <v>1.8303494768779902E-3</v>
      </c>
      <c r="V737" s="92">
        <v>1.370741426768023E-3</v>
      </c>
    </row>
    <row r="738" spans="1:22" s="2" customFormat="1" x14ac:dyDescent="0.25">
      <c r="A738" s="44">
        <v>316230</v>
      </c>
      <c r="B738" s="36">
        <v>3162302</v>
      </c>
      <c r="C738" s="45" t="s">
        <v>781</v>
      </c>
      <c r="D738" s="124">
        <v>0.68518518518518545</v>
      </c>
      <c r="E738" s="112">
        <v>0.40389473684210497</v>
      </c>
      <c r="F738" s="121">
        <v>0.27674269005847946</v>
      </c>
      <c r="G738" s="121">
        <v>0.94734341292079804</v>
      </c>
      <c r="H738" s="114">
        <v>0.61204305148963878</v>
      </c>
      <c r="I738" s="47">
        <v>9.9026233184839035E-4</v>
      </c>
      <c r="J738" s="119">
        <v>0.43181818181818182</v>
      </c>
      <c r="K738" s="112">
        <v>0.40389473684210497</v>
      </c>
      <c r="L738" s="38">
        <v>0.17440909090909079</v>
      </c>
      <c r="M738" s="38">
        <v>0.90764169358471058</v>
      </c>
      <c r="N738" s="114">
        <v>0.54102539224690072</v>
      </c>
      <c r="O738" s="47">
        <v>1.001523125488765E-3</v>
      </c>
      <c r="P738" s="117"/>
      <c r="Q738" s="113"/>
      <c r="R738" s="114"/>
      <c r="S738" s="113"/>
      <c r="T738" s="115">
        <v>0</v>
      </c>
      <c r="U738" s="47">
        <v>0</v>
      </c>
      <c r="V738" s="92">
        <v>7.9671418293486215E-4</v>
      </c>
    </row>
    <row r="739" spans="1:22" s="2" customFormat="1" x14ac:dyDescent="0.25">
      <c r="A739" s="44">
        <v>316240</v>
      </c>
      <c r="B739" s="36">
        <v>3162401</v>
      </c>
      <c r="C739" s="45" t="s">
        <v>782</v>
      </c>
      <c r="D739" s="124">
        <v>0.79289940828402405</v>
      </c>
      <c r="E739" s="112">
        <v>0.77005816135084404</v>
      </c>
      <c r="F739" s="121">
        <v>0.61057866047936771</v>
      </c>
      <c r="G739" s="121">
        <v>1.01592386568093</v>
      </c>
      <c r="H739" s="114">
        <v>0.81325126308014883</v>
      </c>
      <c r="I739" s="47">
        <v>1.3158095499921387E-3</v>
      </c>
      <c r="J739" s="119">
        <v>0.46798029556650245</v>
      </c>
      <c r="K739" s="112">
        <v>0.77005816135084404</v>
      </c>
      <c r="L739" s="38">
        <v>0.36037204595236544</v>
      </c>
      <c r="M739" s="38">
        <v>1.0426627458010593</v>
      </c>
      <c r="N739" s="114">
        <v>0.70151739587671236</v>
      </c>
      <c r="O739" s="47">
        <v>1.298619075872421E-3</v>
      </c>
      <c r="P739" s="117">
        <v>0.16402116402116401</v>
      </c>
      <c r="Q739" s="113">
        <v>0.77229722921914401</v>
      </c>
      <c r="R739" s="114">
        <v>0.12667309050684372</v>
      </c>
      <c r="S739" s="113">
        <v>1.0861883712042</v>
      </c>
      <c r="T739" s="115">
        <v>0.6064307308555219</v>
      </c>
      <c r="U739" s="47">
        <v>2.5873773289301102E-3</v>
      </c>
      <c r="V739" s="92">
        <v>1.5632469161318459E-3</v>
      </c>
    </row>
    <row r="740" spans="1:22" s="2" customFormat="1" x14ac:dyDescent="0.25">
      <c r="A740" s="44">
        <v>316245</v>
      </c>
      <c r="B740" s="36">
        <v>3162450</v>
      </c>
      <c r="C740" s="45" t="s">
        <v>783</v>
      </c>
      <c r="D740" s="124">
        <v>0.54545454545454553</v>
      </c>
      <c r="E740" s="112">
        <v>0.79983392226148398</v>
      </c>
      <c r="F740" s="121">
        <v>0.43627304850626403</v>
      </c>
      <c r="G740" s="121">
        <v>0.896868780926106</v>
      </c>
      <c r="H740" s="114">
        <v>0.66657091471618501</v>
      </c>
      <c r="I740" s="47">
        <v>1.0784863364474262E-3</v>
      </c>
      <c r="J740" s="119">
        <v>0.26712328767123289</v>
      </c>
      <c r="K740" s="112">
        <v>0.79983392226148398</v>
      </c>
      <c r="L740" s="38">
        <v>0.21365426690546491</v>
      </c>
      <c r="M740" s="38">
        <v>0.84134207085261925</v>
      </c>
      <c r="N740" s="114">
        <v>0.52749816887904211</v>
      </c>
      <c r="O740" s="47">
        <v>9.7648210667392206E-4</v>
      </c>
      <c r="P740" s="117">
        <v>0.22580645161290322</v>
      </c>
      <c r="Q740" s="113">
        <v>0.78076538461538503</v>
      </c>
      <c r="R740" s="114">
        <v>0.17630186104218371</v>
      </c>
      <c r="S740" s="113">
        <v>1.0766799341884801</v>
      </c>
      <c r="T740" s="115">
        <v>0.62649089761533183</v>
      </c>
      <c r="U740" s="47">
        <v>2.6729653739417263E-3</v>
      </c>
      <c r="V740" s="92">
        <v>1.3565804520368845E-3</v>
      </c>
    </row>
    <row r="741" spans="1:22" s="2" customFormat="1" x14ac:dyDescent="0.25">
      <c r="A741" s="44">
        <v>316250</v>
      </c>
      <c r="B741" s="36">
        <v>3162500</v>
      </c>
      <c r="C741" s="45" t="s">
        <v>784</v>
      </c>
      <c r="D741" s="124">
        <v>0.74468085106383008</v>
      </c>
      <c r="E741" s="112">
        <v>0.404189189189189</v>
      </c>
      <c r="F741" s="121">
        <v>0.30099194939620472</v>
      </c>
      <c r="G741" s="121">
        <v>0.95101402047715999</v>
      </c>
      <c r="H741" s="114">
        <v>0.62600298493668238</v>
      </c>
      <c r="I741" s="47">
        <v>1.0128489721412126E-3</v>
      </c>
      <c r="J741" s="119">
        <v>0.51086956521739135</v>
      </c>
      <c r="K741" s="112">
        <v>0.404189189189189</v>
      </c>
      <c r="L741" s="38">
        <v>0.20648795534665093</v>
      </c>
      <c r="M741" s="38">
        <v>0.9758982485742872</v>
      </c>
      <c r="N741" s="114">
        <v>0.59119310196046904</v>
      </c>
      <c r="O741" s="47">
        <v>1.0943914495100833E-3</v>
      </c>
      <c r="P741" s="117">
        <v>0.26339285714285715</v>
      </c>
      <c r="Q741" s="113">
        <v>0.40354363636363599</v>
      </c>
      <c r="R741" s="114">
        <v>0.10629051136363626</v>
      </c>
      <c r="S741" s="113">
        <v>1.0327152072572401</v>
      </c>
      <c r="T741" s="115">
        <v>0.5695028593104382</v>
      </c>
      <c r="U741" s="47">
        <v>2.4298220917365713E-3</v>
      </c>
      <c r="V741" s="92">
        <v>1.3288605870078326E-3</v>
      </c>
    </row>
    <row r="742" spans="1:22" s="2" customFormat="1" x14ac:dyDescent="0.25">
      <c r="A742" s="44">
        <v>316255</v>
      </c>
      <c r="B742" s="36">
        <v>3162559</v>
      </c>
      <c r="C742" s="45" t="s">
        <v>785</v>
      </c>
      <c r="D742" s="124">
        <v>0.93548387096774199</v>
      </c>
      <c r="E742" s="112">
        <v>0.74391735537190096</v>
      </c>
      <c r="F742" s="121">
        <v>0.69592268728339124</v>
      </c>
      <c r="G742" s="121">
        <v>1.0838622750835001</v>
      </c>
      <c r="H742" s="114">
        <v>0.88989248118344566</v>
      </c>
      <c r="I742" s="47">
        <v>1.4398121200236956E-3</v>
      </c>
      <c r="J742" s="119">
        <v>0.42171717171717171</v>
      </c>
      <c r="K742" s="112">
        <v>0.74391735537190096</v>
      </c>
      <c r="L742" s="38">
        <v>0.31372272309875621</v>
      </c>
      <c r="M742" s="38">
        <v>0.96382537538220936</v>
      </c>
      <c r="N742" s="114">
        <v>0.63877404924048276</v>
      </c>
      <c r="O742" s="47">
        <v>1.1824712692680597E-3</v>
      </c>
      <c r="P742" s="117">
        <v>0.13194444444444445</v>
      </c>
      <c r="Q742" s="113">
        <v>0.74115053763440897</v>
      </c>
      <c r="R742" s="114">
        <v>9.7790695937873401E-2</v>
      </c>
      <c r="S742" s="113">
        <v>0.95187264658418502</v>
      </c>
      <c r="T742" s="115">
        <v>0.52483167126102925</v>
      </c>
      <c r="U742" s="47">
        <v>2.2392294760682357E-3</v>
      </c>
      <c r="V742" s="92">
        <v>1.4967592509303495E-3</v>
      </c>
    </row>
    <row r="743" spans="1:22" s="2" customFormat="1" x14ac:dyDescent="0.25">
      <c r="A743" s="44">
        <v>316257</v>
      </c>
      <c r="B743" s="36">
        <v>3162575</v>
      </c>
      <c r="C743" s="45" t="s">
        <v>786</v>
      </c>
      <c r="D743" s="124">
        <v>0.74796747967479693</v>
      </c>
      <c r="E743" s="112">
        <v>0.73223475609756095</v>
      </c>
      <c r="F743" s="121">
        <v>0.54768778504858229</v>
      </c>
      <c r="G743" s="121">
        <v>0.98824719646623504</v>
      </c>
      <c r="H743" s="114">
        <v>0.76796749075740867</v>
      </c>
      <c r="I743" s="47">
        <v>1.2425421321755874E-3</v>
      </c>
      <c r="J743" s="119">
        <v>0.72222222222222221</v>
      </c>
      <c r="K743" s="112">
        <v>0.73223475609756095</v>
      </c>
      <c r="L743" s="38">
        <v>0.52883621273712733</v>
      </c>
      <c r="M743" s="38">
        <v>1.1824115683745227</v>
      </c>
      <c r="N743" s="114">
        <v>0.855623890555825</v>
      </c>
      <c r="O743" s="47">
        <v>1.5838944444982023E-3</v>
      </c>
      <c r="P743" s="117"/>
      <c r="Q743" s="113"/>
      <c r="R743" s="114"/>
      <c r="S743" s="113"/>
      <c r="T743" s="115">
        <v>0</v>
      </c>
      <c r="U743" s="47">
        <v>0</v>
      </c>
      <c r="V743" s="92">
        <v>1.130574630669516E-3</v>
      </c>
    </row>
    <row r="744" spans="1:22" s="2" customFormat="1" x14ac:dyDescent="0.25">
      <c r="A744" s="44">
        <v>316260</v>
      </c>
      <c r="B744" s="36">
        <v>3162609</v>
      </c>
      <c r="C744" s="45" t="s">
        <v>787</v>
      </c>
      <c r="D744" s="124">
        <v>0.86956521739130499</v>
      </c>
      <c r="E744" s="112">
        <v>0.72119899244332497</v>
      </c>
      <c r="F744" s="121">
        <v>0.62712955864636999</v>
      </c>
      <c r="G744" s="121">
        <v>1.05884999985005</v>
      </c>
      <c r="H744" s="114">
        <v>0.84298977924820995</v>
      </c>
      <c r="I744" s="47">
        <v>1.3639253357928599E-3</v>
      </c>
      <c r="J744" s="119">
        <v>0.53896103896103897</v>
      </c>
      <c r="K744" s="112">
        <v>0.72119899244332497</v>
      </c>
      <c r="L744" s="38">
        <v>0.38869815826490894</v>
      </c>
      <c r="M744" s="38">
        <v>1.0100415241157481</v>
      </c>
      <c r="N744" s="114">
        <v>0.69936984119032852</v>
      </c>
      <c r="O744" s="47">
        <v>1.2946436142536367E-3</v>
      </c>
      <c r="P744" s="117"/>
      <c r="Q744" s="113"/>
      <c r="R744" s="114"/>
      <c r="S744" s="113"/>
      <c r="T744" s="115">
        <v>0</v>
      </c>
      <c r="U744" s="47">
        <v>0</v>
      </c>
      <c r="V744" s="92">
        <v>1.0634275800185987E-3</v>
      </c>
    </row>
    <row r="745" spans="1:22" s="2" customFormat="1" x14ac:dyDescent="0.25">
      <c r="A745" s="44">
        <v>316265</v>
      </c>
      <c r="B745" s="36">
        <v>3162658</v>
      </c>
      <c r="C745" s="45" t="s">
        <v>788</v>
      </c>
      <c r="D745" s="124">
        <v>0.50000000000000044</v>
      </c>
      <c r="E745" s="112">
        <v>0.76718777292576401</v>
      </c>
      <c r="F745" s="121">
        <v>0.38359388646288234</v>
      </c>
      <c r="G745" s="121">
        <v>0.88830635690805804</v>
      </c>
      <c r="H745" s="114">
        <v>0.63595012168547016</v>
      </c>
      <c r="I745" s="47">
        <v>1.0289430603072248E-3</v>
      </c>
      <c r="J745" s="119">
        <v>0.36956521739130432</v>
      </c>
      <c r="K745" s="112">
        <v>0.76718777292576401</v>
      </c>
      <c r="L745" s="38">
        <v>0.2835259160812606</v>
      </c>
      <c r="M745" s="38">
        <v>0.91495368356680806</v>
      </c>
      <c r="N745" s="114">
        <v>0.5992397998240343</v>
      </c>
      <c r="O745" s="47">
        <v>1.1092871533156154E-3</v>
      </c>
      <c r="P745" s="117"/>
      <c r="Q745" s="113"/>
      <c r="R745" s="114"/>
      <c r="S745" s="113"/>
      <c r="T745" s="115">
        <v>0</v>
      </c>
      <c r="U745" s="47">
        <v>0</v>
      </c>
      <c r="V745" s="92">
        <v>8.5529208544913617E-4</v>
      </c>
    </row>
    <row r="746" spans="1:22" s="2" customFormat="1" x14ac:dyDescent="0.25">
      <c r="A746" s="44">
        <v>316270</v>
      </c>
      <c r="B746" s="36">
        <v>3162708</v>
      </c>
      <c r="C746" s="45" t="s">
        <v>789</v>
      </c>
      <c r="D746" s="124">
        <v>0.67682926829268297</v>
      </c>
      <c r="E746" s="112">
        <v>0.78754043392504902</v>
      </c>
      <c r="F746" s="121">
        <v>0.53303041564439302</v>
      </c>
      <c r="G746" s="121">
        <v>0.95276556463782403</v>
      </c>
      <c r="H746" s="114">
        <v>0.74289799014110858</v>
      </c>
      <c r="I746" s="47">
        <v>1.2019806355976098E-3</v>
      </c>
      <c r="J746" s="119">
        <v>0.42307692307692307</v>
      </c>
      <c r="K746" s="112">
        <v>0.78754043392504902</v>
      </c>
      <c r="L746" s="38">
        <v>0.33319018358367458</v>
      </c>
      <c r="M746" s="38">
        <v>1.0386734292438782</v>
      </c>
      <c r="N746" s="114">
        <v>0.68593180641377638</v>
      </c>
      <c r="O746" s="47">
        <v>1.2697676975541533E-3</v>
      </c>
      <c r="P746" s="117"/>
      <c r="Q746" s="113"/>
      <c r="R746" s="114"/>
      <c r="S746" s="113"/>
      <c r="T746" s="115">
        <v>0</v>
      </c>
      <c r="U746" s="47">
        <v>0</v>
      </c>
      <c r="V746" s="92">
        <v>9.8869933326070527E-4</v>
      </c>
    </row>
    <row r="747" spans="1:22" s="2" customFormat="1" x14ac:dyDescent="0.25">
      <c r="A747" s="44">
        <v>316280</v>
      </c>
      <c r="B747" s="36">
        <v>3162807</v>
      </c>
      <c r="C747" s="45" t="s">
        <v>790</v>
      </c>
      <c r="D747" s="124">
        <v>0.90877192982456201</v>
      </c>
      <c r="E747" s="112">
        <v>0.62503794369645005</v>
      </c>
      <c r="F747" s="121">
        <v>0.56801693830659883</v>
      </c>
      <c r="G747" s="121">
        <v>1.06748577689768</v>
      </c>
      <c r="H747" s="114">
        <v>0.81775135760213935</v>
      </c>
      <c r="I747" s="47">
        <v>1.3230905314264322E-3</v>
      </c>
      <c r="J747" s="119">
        <v>0.50277777777777777</v>
      </c>
      <c r="K747" s="112">
        <v>0.62503794369645005</v>
      </c>
      <c r="L747" s="38">
        <v>0.31425518835849292</v>
      </c>
      <c r="M747" s="38">
        <v>1.0376355989055219</v>
      </c>
      <c r="N747" s="114">
        <v>0.67594539363200745</v>
      </c>
      <c r="O747" s="47">
        <v>1.2512812762420574E-3</v>
      </c>
      <c r="P747" s="117">
        <v>0.21428571428571427</v>
      </c>
      <c r="Q747" s="113">
        <v>0.74788461538461504</v>
      </c>
      <c r="R747" s="114">
        <v>0.16026098901098892</v>
      </c>
      <c r="S747" s="113">
        <v>1.1102707620435699</v>
      </c>
      <c r="T747" s="115">
        <v>0.63526587552727942</v>
      </c>
      <c r="U747" s="47">
        <v>2.7104044049077293E-3</v>
      </c>
      <c r="V747" s="92">
        <v>1.5718296040489418E-3</v>
      </c>
    </row>
    <row r="748" spans="1:22" s="2" customFormat="1" x14ac:dyDescent="0.25">
      <c r="A748" s="44">
        <v>316290</v>
      </c>
      <c r="B748" s="36">
        <v>3162906</v>
      </c>
      <c r="C748" s="45" t="s">
        <v>791</v>
      </c>
      <c r="D748" s="124">
        <v>0.83705357142857095</v>
      </c>
      <c r="E748" s="112">
        <v>0.436428571428571</v>
      </c>
      <c r="F748" s="121">
        <v>0.36531409438775453</v>
      </c>
      <c r="G748" s="121">
        <v>1.0261164031944801</v>
      </c>
      <c r="H748" s="114">
        <v>0.69571524879111735</v>
      </c>
      <c r="I748" s="47">
        <v>1.1256407582662311E-3</v>
      </c>
      <c r="J748" s="119">
        <v>0.38068181818181818</v>
      </c>
      <c r="K748" s="112">
        <v>0.436428571428571</v>
      </c>
      <c r="L748" s="38">
        <v>0.1661404220779219</v>
      </c>
      <c r="M748" s="38">
        <v>0.90664867527193338</v>
      </c>
      <c r="N748" s="114">
        <v>0.53639454867492764</v>
      </c>
      <c r="O748" s="47">
        <v>9.9295070542435612E-4</v>
      </c>
      <c r="P748" s="117">
        <v>0.24305555555555555</v>
      </c>
      <c r="Q748" s="113">
        <v>0.44856091676718901</v>
      </c>
      <c r="R748" s="114">
        <v>0.10902522282535844</v>
      </c>
      <c r="S748" s="113">
        <v>0.97461446272396801</v>
      </c>
      <c r="T748" s="115">
        <v>0.54181984277466322</v>
      </c>
      <c r="U748" s="47">
        <v>2.311710647614974E-3</v>
      </c>
      <c r="V748" s="92">
        <v>1.3097787149992297E-3</v>
      </c>
    </row>
    <row r="749" spans="1:22" s="2" customFormat="1" x14ac:dyDescent="0.25">
      <c r="A749" s="44">
        <v>316292</v>
      </c>
      <c r="B749" s="36">
        <v>3162922</v>
      </c>
      <c r="C749" s="45" t="s">
        <v>498</v>
      </c>
      <c r="D749" s="124">
        <v>0.70337922403003761</v>
      </c>
      <c r="E749" s="112">
        <v>0.54711846318036295</v>
      </c>
      <c r="F749" s="121">
        <v>0.38483176008431041</v>
      </c>
      <c r="G749" s="121">
        <v>0.94293304759159902</v>
      </c>
      <c r="H749" s="114">
        <v>0.66388240383795472</v>
      </c>
      <c r="I749" s="47">
        <v>1.0741364283078003E-3</v>
      </c>
      <c r="J749" s="119">
        <v>0.45743329097839897</v>
      </c>
      <c r="K749" s="112">
        <v>0.54711846318036295</v>
      </c>
      <c r="L749" s="38">
        <v>0.25027019916763743</v>
      </c>
      <c r="M749" s="38">
        <v>0.93823212582927329</v>
      </c>
      <c r="N749" s="114">
        <v>0.59425116249845533</v>
      </c>
      <c r="O749" s="47">
        <v>1.1000524007183405E-3</v>
      </c>
      <c r="P749" s="117">
        <v>0.16443594646271512</v>
      </c>
      <c r="Q749" s="113">
        <v>0.50496261682243004</v>
      </c>
      <c r="R749" s="114">
        <v>8.3034005825485632E-2</v>
      </c>
      <c r="S749" s="113">
        <v>0.94928447682559303</v>
      </c>
      <c r="T749" s="115">
        <v>0.51615924132553936</v>
      </c>
      <c r="U749" s="47">
        <v>2.2022279729119465E-3</v>
      </c>
      <c r="V749" s="92">
        <v>1.3101211261928457E-3</v>
      </c>
    </row>
    <row r="750" spans="1:22" s="2" customFormat="1" x14ac:dyDescent="0.25">
      <c r="A750" s="44">
        <v>316294</v>
      </c>
      <c r="B750" s="36">
        <v>3162948</v>
      </c>
      <c r="C750" s="45" t="s">
        <v>792</v>
      </c>
      <c r="D750" s="124">
        <v>0.71508379888268203</v>
      </c>
      <c r="E750" s="112">
        <v>0.41091013384321201</v>
      </c>
      <c r="F750" s="121">
        <v>0.29383517950799537</v>
      </c>
      <c r="G750" s="121">
        <v>0.96478235031928194</v>
      </c>
      <c r="H750" s="114">
        <v>0.62930876491363863</v>
      </c>
      <c r="I750" s="47">
        <v>1.0181975981579459E-3</v>
      </c>
      <c r="J750" s="119">
        <v>0.69008264462809921</v>
      </c>
      <c r="K750" s="112">
        <v>0.41091013384321201</v>
      </c>
      <c r="L750" s="38">
        <v>0.28356195186700994</v>
      </c>
      <c r="M750" s="38">
        <v>1.0687281534017958</v>
      </c>
      <c r="N750" s="114">
        <v>0.67614505263440283</v>
      </c>
      <c r="O750" s="47">
        <v>1.251650876469656E-3</v>
      </c>
      <c r="P750" s="117"/>
      <c r="Q750" s="113"/>
      <c r="R750" s="114"/>
      <c r="S750" s="113"/>
      <c r="T750" s="115">
        <v>0</v>
      </c>
      <c r="U750" s="47">
        <v>0</v>
      </c>
      <c r="V750" s="92">
        <v>9.0793938985104085E-4</v>
      </c>
    </row>
    <row r="751" spans="1:22" s="2" customFormat="1" x14ac:dyDescent="0.25">
      <c r="A751" s="44">
        <v>316295</v>
      </c>
      <c r="B751" s="36">
        <v>3162955</v>
      </c>
      <c r="C751" s="45" t="s">
        <v>793</v>
      </c>
      <c r="D751" s="124">
        <v>0.74301675977653603</v>
      </c>
      <c r="E751" s="112">
        <v>0.44090102974828399</v>
      </c>
      <c r="F751" s="121">
        <v>0.32759685450570808</v>
      </c>
      <c r="G751" s="121">
        <v>0.98678274733135996</v>
      </c>
      <c r="H751" s="114">
        <v>0.65718980091853396</v>
      </c>
      <c r="I751" s="47">
        <v>1.0633080518447548E-3</v>
      </c>
      <c r="J751" s="119">
        <v>0.48548812664907653</v>
      </c>
      <c r="K751" s="112">
        <v>0.44090102974828399</v>
      </c>
      <c r="L751" s="38">
        <v>0.21405221497014315</v>
      </c>
      <c r="M751" s="38">
        <v>0.95120024375457979</v>
      </c>
      <c r="N751" s="114">
        <v>0.58262622936236141</v>
      </c>
      <c r="O751" s="47">
        <v>1.078532820427097E-3</v>
      </c>
      <c r="P751" s="117">
        <v>0.19620253164556961</v>
      </c>
      <c r="Q751" s="113">
        <v>0.54138692579505299</v>
      </c>
      <c r="R751" s="114">
        <v>0.10622148544080152</v>
      </c>
      <c r="S751" s="113">
        <v>0.96362221429829997</v>
      </c>
      <c r="T751" s="115">
        <v>0.53492184986955071</v>
      </c>
      <c r="U751" s="47">
        <v>2.2822798988918177E-3</v>
      </c>
      <c r="V751" s="92">
        <v>1.3131923286871044E-3</v>
      </c>
    </row>
    <row r="752" spans="1:22" s="2" customFormat="1" x14ac:dyDescent="0.25">
      <c r="A752" s="44">
        <v>316300</v>
      </c>
      <c r="B752" s="36">
        <v>3163003</v>
      </c>
      <c r="C752" s="45" t="s">
        <v>794</v>
      </c>
      <c r="D752" s="124">
        <v>0.696202531645569</v>
      </c>
      <c r="E752" s="112">
        <v>0.74175102040816299</v>
      </c>
      <c r="F752" s="121">
        <v>0.51640893825884715</v>
      </c>
      <c r="G752" s="121">
        <v>0.95519505786519798</v>
      </c>
      <c r="H752" s="114">
        <v>0.73580199806202251</v>
      </c>
      <c r="I752" s="47">
        <v>1.1904995908477169E-3</v>
      </c>
      <c r="J752" s="119">
        <v>0.28703703703703703</v>
      </c>
      <c r="K752" s="112">
        <v>0.74175102040816299</v>
      </c>
      <c r="L752" s="38">
        <v>0.2129100151171579</v>
      </c>
      <c r="M752" s="38">
        <v>0.8879535467451608</v>
      </c>
      <c r="N752" s="114">
        <v>0.55043178093115941</v>
      </c>
      <c r="O752" s="47">
        <v>1.0189358309359092E-3</v>
      </c>
      <c r="P752" s="117">
        <v>0.14285714285714285</v>
      </c>
      <c r="Q752" s="113">
        <v>0.79400000000000004</v>
      </c>
      <c r="R752" s="114">
        <v>0.11342857142857143</v>
      </c>
      <c r="S752" s="113">
        <v>0.92850709782562102</v>
      </c>
      <c r="T752" s="115">
        <v>0.52096783462709628</v>
      </c>
      <c r="U752" s="47">
        <v>2.2227441582888677E-3</v>
      </c>
      <c r="V752" s="92">
        <v>1.3283230003712241E-3</v>
      </c>
    </row>
    <row r="753" spans="1:22" s="2" customFormat="1" x14ac:dyDescent="0.25">
      <c r="A753" s="44">
        <v>316310</v>
      </c>
      <c r="B753" s="36">
        <v>3163102</v>
      </c>
      <c r="C753" s="45" t="s">
        <v>795</v>
      </c>
      <c r="D753" s="124">
        <v>0.77894736842105305</v>
      </c>
      <c r="E753" s="112">
        <v>0.62636781609195402</v>
      </c>
      <c r="F753" s="121">
        <v>0.48790756200846969</v>
      </c>
      <c r="G753" s="121">
        <v>0.95976745366782301</v>
      </c>
      <c r="H753" s="114">
        <v>0.72383750783814638</v>
      </c>
      <c r="I753" s="47">
        <v>1.1711415016420047E-3</v>
      </c>
      <c r="J753" s="119">
        <v>0.47272727272727272</v>
      </c>
      <c r="K753" s="112">
        <v>0.62636781609195402</v>
      </c>
      <c r="L753" s="38">
        <v>0.29610114942528737</v>
      </c>
      <c r="M753" s="38">
        <v>0.93369038650822833</v>
      </c>
      <c r="N753" s="114">
        <v>0.61489576796675782</v>
      </c>
      <c r="O753" s="47">
        <v>1.1382688136434868E-3</v>
      </c>
      <c r="P753" s="117"/>
      <c r="Q753" s="113"/>
      <c r="R753" s="114"/>
      <c r="S753" s="113"/>
      <c r="T753" s="115">
        <v>0</v>
      </c>
      <c r="U753" s="47">
        <v>0</v>
      </c>
      <c r="V753" s="92">
        <v>9.2376412611419666E-4</v>
      </c>
    </row>
    <row r="754" spans="1:22" s="2" customFormat="1" x14ac:dyDescent="0.25">
      <c r="A754" s="44">
        <v>316320</v>
      </c>
      <c r="B754" s="36">
        <v>3163201</v>
      </c>
      <c r="C754" s="45" t="s">
        <v>796</v>
      </c>
      <c r="D754" s="124">
        <v>0.83750000000000002</v>
      </c>
      <c r="E754" s="112">
        <v>0.56247659574468101</v>
      </c>
      <c r="F754" s="121">
        <v>0.47107414893617033</v>
      </c>
      <c r="G754" s="121">
        <v>1.0087563906322199</v>
      </c>
      <c r="H754" s="114">
        <v>0.73991526978419508</v>
      </c>
      <c r="I754" s="47">
        <v>1.1971547077340389E-3</v>
      </c>
      <c r="J754" s="119">
        <v>0.66363636363636369</v>
      </c>
      <c r="K754" s="112">
        <v>0.56247659574468101</v>
      </c>
      <c r="L754" s="38">
        <v>0.37327992263056109</v>
      </c>
      <c r="M754" s="38">
        <v>1.0749876187396972</v>
      </c>
      <c r="N754" s="114">
        <v>0.72413377068512919</v>
      </c>
      <c r="O754" s="47">
        <v>1.340485544082501E-3</v>
      </c>
      <c r="P754" s="117"/>
      <c r="Q754" s="113"/>
      <c r="R754" s="114"/>
      <c r="S754" s="113"/>
      <c r="T754" s="115">
        <v>0</v>
      </c>
      <c r="U754" s="47">
        <v>0</v>
      </c>
      <c r="V754" s="92">
        <v>1.0150561007266159E-3</v>
      </c>
    </row>
    <row r="755" spans="1:22" s="2" customFormat="1" x14ac:dyDescent="0.25">
      <c r="A755" s="44">
        <v>316330</v>
      </c>
      <c r="B755" s="36">
        <v>3163300</v>
      </c>
      <c r="C755" s="45" t="s">
        <v>797</v>
      </c>
      <c r="D755" s="124">
        <v>0.7884615384615381</v>
      </c>
      <c r="E755" s="112">
        <v>0.73079220779220799</v>
      </c>
      <c r="F755" s="121">
        <v>0.57620154845154836</v>
      </c>
      <c r="G755" s="121">
        <v>0.99272568087380397</v>
      </c>
      <c r="H755" s="114">
        <v>0.78446361466267622</v>
      </c>
      <c r="I755" s="47">
        <v>1.269232231973521E-3</v>
      </c>
      <c r="J755" s="119">
        <v>0.5</v>
      </c>
      <c r="K755" s="112">
        <v>0.73079220779220799</v>
      </c>
      <c r="L755" s="38">
        <v>0.365396103896104</v>
      </c>
      <c r="M755" s="38">
        <v>1.0068470021849685</v>
      </c>
      <c r="N755" s="114">
        <v>0.68612155304053624</v>
      </c>
      <c r="O755" s="47">
        <v>1.2701189484148464E-3</v>
      </c>
      <c r="P755" s="117"/>
      <c r="Q755" s="113"/>
      <c r="R755" s="114"/>
      <c r="S755" s="113"/>
      <c r="T755" s="115">
        <v>0</v>
      </c>
      <c r="U755" s="47">
        <v>0</v>
      </c>
      <c r="V755" s="92">
        <v>1.0157404721553469E-3</v>
      </c>
    </row>
    <row r="756" spans="1:22" s="2" customFormat="1" x14ac:dyDescent="0.25">
      <c r="A756" s="44">
        <v>316340</v>
      </c>
      <c r="B756" s="36">
        <v>3163409</v>
      </c>
      <c r="C756" s="45" t="s">
        <v>798</v>
      </c>
      <c r="D756" s="124">
        <v>0.69135802469135843</v>
      </c>
      <c r="E756" s="112">
        <v>0.74304901960784298</v>
      </c>
      <c r="F756" s="121">
        <v>0.51371290244492873</v>
      </c>
      <c r="G756" s="121">
        <v>0.95477644733521305</v>
      </c>
      <c r="H756" s="114">
        <v>0.73424467489007084</v>
      </c>
      <c r="I756" s="47">
        <v>1.1879799013063605E-3</v>
      </c>
      <c r="J756" s="119">
        <v>0.4</v>
      </c>
      <c r="K756" s="112">
        <v>0.74304901960784298</v>
      </c>
      <c r="L756" s="38">
        <v>0.29721960784313722</v>
      </c>
      <c r="M756" s="38">
        <v>0.91441698156690587</v>
      </c>
      <c r="N756" s="114">
        <v>0.60581829470502158</v>
      </c>
      <c r="O756" s="47">
        <v>1.1214649823946829E-3</v>
      </c>
      <c r="P756" s="117"/>
      <c r="Q756" s="113"/>
      <c r="R756" s="114"/>
      <c r="S756" s="113"/>
      <c r="T756" s="115">
        <v>0</v>
      </c>
      <c r="U756" s="47">
        <v>0</v>
      </c>
      <c r="V756" s="92">
        <v>9.2377795348041743E-4</v>
      </c>
    </row>
    <row r="757" spans="1:22" s="2" customFormat="1" x14ac:dyDescent="0.25">
      <c r="A757" s="44">
        <v>316350</v>
      </c>
      <c r="B757" s="36">
        <v>3163508</v>
      </c>
      <c r="C757" s="45" t="s">
        <v>799</v>
      </c>
      <c r="D757" s="124">
        <v>0.87323943661971803</v>
      </c>
      <c r="E757" s="112">
        <v>0.73666666666666702</v>
      </c>
      <c r="F757" s="121">
        <v>0.6432863849765259</v>
      </c>
      <c r="G757" s="121">
        <v>1.1012512511966099</v>
      </c>
      <c r="H757" s="114">
        <v>0.87226881808656787</v>
      </c>
      <c r="I757" s="47">
        <v>1.4112977047851785E-3</v>
      </c>
      <c r="J757" s="119">
        <v>0.45698924731182794</v>
      </c>
      <c r="K757" s="112">
        <v>0.73666666666666702</v>
      </c>
      <c r="L757" s="38">
        <v>0.33664874551971341</v>
      </c>
      <c r="M757" s="38">
        <v>1.0285690227401103</v>
      </c>
      <c r="N757" s="114">
        <v>0.68260888412991183</v>
      </c>
      <c r="O757" s="47">
        <v>1.2636164455811711E-3</v>
      </c>
      <c r="P757" s="117">
        <v>0.17857142857142858</v>
      </c>
      <c r="Q757" s="113">
        <v>0.75655944055944102</v>
      </c>
      <c r="R757" s="114">
        <v>0.13509990009990019</v>
      </c>
      <c r="S757" s="113">
        <v>1.0382161915825801</v>
      </c>
      <c r="T757" s="115">
        <v>0.58665804584124015</v>
      </c>
      <c r="U757" s="47">
        <v>2.5030158440398978E-3</v>
      </c>
      <c r="V757" s="92">
        <v>1.5705688289545194E-3</v>
      </c>
    </row>
    <row r="758" spans="1:22" s="2" customFormat="1" x14ac:dyDescent="0.25">
      <c r="A758" s="44">
        <v>316360</v>
      </c>
      <c r="B758" s="36">
        <v>3163607</v>
      </c>
      <c r="C758" s="45" t="s">
        <v>800</v>
      </c>
      <c r="D758" s="124">
        <v>1</v>
      </c>
      <c r="E758" s="112">
        <v>0.70521608040201</v>
      </c>
      <c r="F758" s="121">
        <v>0.70521608040201</v>
      </c>
      <c r="G758" s="121">
        <v>1.1310731768306299</v>
      </c>
      <c r="H758" s="114">
        <v>0.91814462861631996</v>
      </c>
      <c r="I758" s="47">
        <v>1.4855230178576141E-3</v>
      </c>
      <c r="J758" s="119">
        <v>0.62222222222222223</v>
      </c>
      <c r="K758" s="112">
        <v>0.70521608040201</v>
      </c>
      <c r="L758" s="38">
        <v>0.43880111669458399</v>
      </c>
      <c r="M758" s="38">
        <v>1.1323863356410386</v>
      </c>
      <c r="N758" s="114">
        <v>0.78559372616781131</v>
      </c>
      <c r="O758" s="47">
        <v>1.454257591734057E-3</v>
      </c>
      <c r="P758" s="117"/>
      <c r="Q758" s="113"/>
      <c r="R758" s="114"/>
      <c r="S758" s="113"/>
      <c r="T758" s="115">
        <v>0</v>
      </c>
      <c r="U758" s="47">
        <v>0</v>
      </c>
      <c r="V758" s="92">
        <v>1.1759122438366686E-3</v>
      </c>
    </row>
    <row r="759" spans="1:22" s="2" customFormat="1" x14ac:dyDescent="0.25">
      <c r="A759" s="44">
        <v>316370</v>
      </c>
      <c r="B759" s="36">
        <v>3163706</v>
      </c>
      <c r="C759" s="45" t="s">
        <v>801</v>
      </c>
      <c r="D759" s="124">
        <v>0.73823529411764699</v>
      </c>
      <c r="E759" s="112">
        <v>0.35734415584415602</v>
      </c>
      <c r="F759" s="121">
        <v>0.26380406799083278</v>
      </c>
      <c r="G759" s="121">
        <v>0.959991426510028</v>
      </c>
      <c r="H759" s="114">
        <v>0.61189774725043033</v>
      </c>
      <c r="I759" s="47">
        <v>9.9002723512701452E-4</v>
      </c>
      <c r="J759" s="119">
        <v>0.60210210210210213</v>
      </c>
      <c r="K759" s="112">
        <v>0.35734415584415602</v>
      </c>
      <c r="L759" s="38">
        <v>0.21515766740766754</v>
      </c>
      <c r="M759" s="38">
        <v>1.0209405904954731</v>
      </c>
      <c r="N759" s="114">
        <v>0.61804912895157038</v>
      </c>
      <c r="O759" s="47">
        <v>1.1441061809733043E-3</v>
      </c>
      <c r="P759" s="117">
        <v>0.16666666666666666</v>
      </c>
      <c r="Q759" s="113">
        <v>0.48683398692810498</v>
      </c>
      <c r="R759" s="114">
        <v>8.1138997821350825E-2</v>
      </c>
      <c r="S759" s="113">
        <v>0.92901051724535899</v>
      </c>
      <c r="T759" s="115">
        <v>0.50507475753335496</v>
      </c>
      <c r="U759" s="47">
        <v>2.1549352804286167E-3</v>
      </c>
      <c r="V759" s="92">
        <v>1.284640422525851E-3</v>
      </c>
    </row>
    <row r="760" spans="1:22" s="2" customFormat="1" x14ac:dyDescent="0.25">
      <c r="A760" s="44">
        <v>316380</v>
      </c>
      <c r="B760" s="36">
        <v>3163805</v>
      </c>
      <c r="C760" s="45" t="s">
        <v>499</v>
      </c>
      <c r="D760" s="124">
        <v>0.73873873873873908</v>
      </c>
      <c r="E760" s="112">
        <v>0.65940583554376697</v>
      </c>
      <c r="F760" s="121">
        <v>0.4871286352665668</v>
      </c>
      <c r="G760" s="121">
        <v>0.98122178425836903</v>
      </c>
      <c r="H760" s="114">
        <v>0.73417520976246786</v>
      </c>
      <c r="I760" s="47">
        <v>1.1878675093772717E-3</v>
      </c>
      <c r="J760" s="119">
        <v>0.49489795918367346</v>
      </c>
      <c r="K760" s="112">
        <v>0.65940583554376697</v>
      </c>
      <c r="L760" s="38">
        <v>0.3263386022844153</v>
      </c>
      <c r="M760" s="38">
        <v>1.0005061451327686</v>
      </c>
      <c r="N760" s="114">
        <v>0.66342237370859192</v>
      </c>
      <c r="O760" s="47">
        <v>1.2280991960033289E-3</v>
      </c>
      <c r="P760" s="117"/>
      <c r="Q760" s="113"/>
      <c r="R760" s="114"/>
      <c r="S760" s="113"/>
      <c r="T760" s="115">
        <v>0</v>
      </c>
      <c r="U760" s="47">
        <v>0</v>
      </c>
      <c r="V760" s="92">
        <v>9.6638668215224036E-4</v>
      </c>
    </row>
    <row r="761" spans="1:22" s="2" customFormat="1" x14ac:dyDescent="0.25">
      <c r="A761" s="44">
        <v>316390</v>
      </c>
      <c r="B761" s="36">
        <v>3163904</v>
      </c>
      <c r="C761" s="45" t="s">
        <v>802</v>
      </c>
      <c r="D761" s="124">
        <v>0.89344262295081989</v>
      </c>
      <c r="E761" s="112">
        <v>0.65237366548042697</v>
      </c>
      <c r="F761" s="121">
        <v>0.5828584388308734</v>
      </c>
      <c r="G761" s="121">
        <v>1.0208329378755301</v>
      </c>
      <c r="H761" s="114">
        <v>0.80184568835320169</v>
      </c>
      <c r="I761" s="47">
        <v>1.29735576475973E-3</v>
      </c>
      <c r="J761" s="119">
        <v>0.782258064516129</v>
      </c>
      <c r="K761" s="112">
        <v>0.65237366548042697</v>
      </c>
      <c r="L761" s="38">
        <v>0.51032456090001144</v>
      </c>
      <c r="M761" s="38">
        <v>1.1956450387764097</v>
      </c>
      <c r="N761" s="114">
        <v>0.85298479983821052</v>
      </c>
      <c r="O761" s="47">
        <v>1.5790090723477813E-3</v>
      </c>
      <c r="P761" s="117"/>
      <c r="Q761" s="113"/>
      <c r="R761" s="114"/>
      <c r="S761" s="113"/>
      <c r="T761" s="115">
        <v>0</v>
      </c>
      <c r="U761" s="47">
        <v>0</v>
      </c>
      <c r="V761" s="92">
        <v>1.1505459348430047E-3</v>
      </c>
    </row>
    <row r="762" spans="1:22" s="2" customFormat="1" x14ac:dyDescent="0.25">
      <c r="A762" s="44">
        <v>316400</v>
      </c>
      <c r="B762" s="36">
        <v>3164001</v>
      </c>
      <c r="C762" s="45" t="s">
        <v>500</v>
      </c>
      <c r="D762" s="124">
        <v>0.92233009708737801</v>
      </c>
      <c r="E762" s="112">
        <v>0.71930313588850203</v>
      </c>
      <c r="F762" s="121">
        <v>0.66343493115929753</v>
      </c>
      <c r="G762" s="121">
        <v>1.14295439289766</v>
      </c>
      <c r="H762" s="114">
        <v>0.90319466202847876</v>
      </c>
      <c r="I762" s="47">
        <v>1.4613345416739549E-3</v>
      </c>
      <c r="J762" s="119">
        <v>0.4777777777777778</v>
      </c>
      <c r="K762" s="112">
        <v>0.71930313588850203</v>
      </c>
      <c r="L762" s="38">
        <v>0.34366705381339541</v>
      </c>
      <c r="M762" s="38">
        <v>1.015402243179903</v>
      </c>
      <c r="N762" s="114">
        <v>0.67953464849664924</v>
      </c>
      <c r="O762" s="47">
        <v>1.2579255517265828E-3</v>
      </c>
      <c r="P762" s="117"/>
      <c r="Q762" s="113"/>
      <c r="R762" s="114"/>
      <c r="S762" s="113"/>
      <c r="T762" s="115">
        <v>0</v>
      </c>
      <c r="U762" s="47">
        <v>0</v>
      </c>
      <c r="V762" s="92">
        <v>1.0877040373602153E-3</v>
      </c>
    </row>
    <row r="763" spans="1:22" s="2" customFormat="1" x14ac:dyDescent="0.25">
      <c r="A763" s="44">
        <v>316410</v>
      </c>
      <c r="B763" s="36">
        <v>3164100</v>
      </c>
      <c r="C763" s="45" t="s">
        <v>803</v>
      </c>
      <c r="D763" s="124">
        <v>0.74038461538461608</v>
      </c>
      <c r="E763" s="112">
        <v>0.734082706766917</v>
      </c>
      <c r="F763" s="121">
        <v>0.54350354251012178</v>
      </c>
      <c r="G763" s="121">
        <v>1.01020315701876</v>
      </c>
      <c r="H763" s="114">
        <v>0.77685334976444087</v>
      </c>
      <c r="I763" s="47">
        <v>1.2569191134016028E-3</v>
      </c>
      <c r="J763" s="119">
        <v>0.6517857142857143</v>
      </c>
      <c r="K763" s="112">
        <v>0.734082706766917</v>
      </c>
      <c r="L763" s="38">
        <v>0.47846462137486556</v>
      </c>
      <c r="M763" s="38">
        <v>1.1501398745211604</v>
      </c>
      <c r="N763" s="114">
        <v>0.81430224794801298</v>
      </c>
      <c r="O763" s="47">
        <v>1.5074015825217362E-3</v>
      </c>
      <c r="P763" s="117"/>
      <c r="Q763" s="113"/>
      <c r="R763" s="114"/>
      <c r="S763" s="113"/>
      <c r="T763" s="115">
        <v>0</v>
      </c>
      <c r="U763" s="47">
        <v>0</v>
      </c>
      <c r="V763" s="92">
        <v>1.1057282783693357E-3</v>
      </c>
    </row>
    <row r="764" spans="1:22" s="2" customFormat="1" x14ac:dyDescent="0.25">
      <c r="A764" s="44">
        <v>316420</v>
      </c>
      <c r="B764" s="36">
        <v>3164209</v>
      </c>
      <c r="C764" s="45" t="s">
        <v>804</v>
      </c>
      <c r="D764" s="124">
        <v>0.78431372549019607</v>
      </c>
      <c r="E764" s="112">
        <v>0.75718279569892499</v>
      </c>
      <c r="F764" s="121">
        <v>0.59386885937170586</v>
      </c>
      <c r="G764" s="121">
        <v>1.0032713622595</v>
      </c>
      <c r="H764" s="114">
        <v>0.79857011081560292</v>
      </c>
      <c r="I764" s="47">
        <v>1.2920560051388372E-3</v>
      </c>
      <c r="J764" s="119">
        <v>0.36170212765957449</v>
      </c>
      <c r="K764" s="112">
        <v>0.75718279569892499</v>
      </c>
      <c r="L764" s="38">
        <v>0.27387462823152608</v>
      </c>
      <c r="M764" s="38">
        <v>0.93497782774286042</v>
      </c>
      <c r="N764" s="114">
        <v>0.60442622798719325</v>
      </c>
      <c r="O764" s="47">
        <v>1.1188880478734801E-3</v>
      </c>
      <c r="P764" s="117"/>
      <c r="Q764" s="113"/>
      <c r="R764" s="114"/>
      <c r="S764" s="113"/>
      <c r="T764" s="115">
        <v>0</v>
      </c>
      <c r="U764" s="47">
        <v>0</v>
      </c>
      <c r="V764" s="92">
        <v>9.64377621204927E-4</v>
      </c>
    </row>
    <row r="765" spans="1:22" s="2" customFormat="1" x14ac:dyDescent="0.25">
      <c r="A765" s="44">
        <v>316430</v>
      </c>
      <c r="B765" s="36">
        <v>3164308</v>
      </c>
      <c r="C765" s="45" t="s">
        <v>501</v>
      </c>
      <c r="D765" s="124">
        <v>0.890625</v>
      </c>
      <c r="E765" s="112">
        <v>0.43790109890109902</v>
      </c>
      <c r="F765" s="121">
        <v>0.39000566620879129</v>
      </c>
      <c r="G765" s="121">
        <v>1.0421598539863599</v>
      </c>
      <c r="H765" s="114">
        <v>0.71608276009757565</v>
      </c>
      <c r="I765" s="47">
        <v>1.1585946153375474E-3</v>
      </c>
      <c r="J765" s="119">
        <v>0.63013698630136983</v>
      </c>
      <c r="K765" s="112">
        <v>0.43790109890109902</v>
      </c>
      <c r="L765" s="38">
        <v>0.27593767875959663</v>
      </c>
      <c r="M765" s="38">
        <v>1.079243388101887</v>
      </c>
      <c r="N765" s="114">
        <v>0.67759053343074183</v>
      </c>
      <c r="O765" s="47">
        <v>1.2543266888543042E-3</v>
      </c>
      <c r="P765" s="117"/>
      <c r="Q765" s="113"/>
      <c r="R765" s="114"/>
      <c r="S765" s="113"/>
      <c r="T765" s="115">
        <v>0</v>
      </c>
      <c r="U765" s="47">
        <v>0</v>
      </c>
      <c r="V765" s="92">
        <v>9.6516852167674062E-4</v>
      </c>
    </row>
    <row r="766" spans="1:22" s="2" customFormat="1" x14ac:dyDescent="0.25">
      <c r="A766" s="44">
        <v>316440</v>
      </c>
      <c r="B766" s="36">
        <v>3164407</v>
      </c>
      <c r="C766" s="45" t="s">
        <v>805</v>
      </c>
      <c r="D766" s="124">
        <v>0.79084967320261401</v>
      </c>
      <c r="E766" s="112">
        <v>0.430466216216216</v>
      </c>
      <c r="F766" s="121">
        <v>0.34043406641936019</v>
      </c>
      <c r="G766" s="121">
        <v>1.0334627031380099</v>
      </c>
      <c r="H766" s="114">
        <v>0.68694838477868503</v>
      </c>
      <c r="I766" s="47">
        <v>1.1114563064064816E-3</v>
      </c>
      <c r="J766" s="119">
        <v>0.48734177215189872</v>
      </c>
      <c r="K766" s="112">
        <v>0.430466216216216</v>
      </c>
      <c r="L766" s="38">
        <v>0.2097841686623331</v>
      </c>
      <c r="M766" s="38">
        <v>0.95138697377606096</v>
      </c>
      <c r="N766" s="114">
        <v>0.58058557121919707</v>
      </c>
      <c r="O766" s="47">
        <v>1.0747552411288163E-3</v>
      </c>
      <c r="P766" s="117"/>
      <c r="Q766" s="113"/>
      <c r="R766" s="114"/>
      <c r="S766" s="113"/>
      <c r="T766" s="115">
        <v>0</v>
      </c>
      <c r="U766" s="47">
        <v>0</v>
      </c>
      <c r="V766" s="92">
        <v>8.7448461901411918E-4</v>
      </c>
    </row>
    <row r="767" spans="1:22" s="2" customFormat="1" x14ac:dyDescent="0.25">
      <c r="A767" s="44">
        <v>316443</v>
      </c>
      <c r="B767" s="36">
        <v>3164431</v>
      </c>
      <c r="C767" s="45" t="s">
        <v>806</v>
      </c>
      <c r="D767" s="124">
        <v>0.90163934426229497</v>
      </c>
      <c r="E767" s="112">
        <v>0.78245049504950503</v>
      </c>
      <c r="F767" s="121">
        <v>0.70548815127414377</v>
      </c>
      <c r="G767" s="121">
        <v>1.0461515657021101</v>
      </c>
      <c r="H767" s="114">
        <v>0.87581985848812693</v>
      </c>
      <c r="I767" s="47">
        <v>1.4170431528218437E-3</v>
      </c>
      <c r="J767" s="119">
        <v>0.6063829787234043</v>
      </c>
      <c r="K767" s="112">
        <v>0.78245049504950503</v>
      </c>
      <c r="L767" s="38">
        <v>0.47446466189172115</v>
      </c>
      <c r="M767" s="38">
        <v>1.0829817444081986</v>
      </c>
      <c r="N767" s="114">
        <v>0.77872320314995991</v>
      </c>
      <c r="O767" s="47">
        <v>1.4415391726262142E-3</v>
      </c>
      <c r="P767" s="117">
        <v>0.22727272727272727</v>
      </c>
      <c r="Q767" s="113">
        <v>0.78335840707964599</v>
      </c>
      <c r="R767" s="114">
        <v>0.17803600160901045</v>
      </c>
      <c r="S767" s="113">
        <v>1.04461128921928</v>
      </c>
      <c r="T767" s="115">
        <v>0.6113236454141453</v>
      </c>
      <c r="U767" s="47">
        <v>2.608253276597727E-3</v>
      </c>
      <c r="V767" s="92">
        <v>1.6650835854987688E-3</v>
      </c>
    </row>
    <row r="768" spans="1:22" s="2" customFormat="1" x14ac:dyDescent="0.25">
      <c r="A768" s="44">
        <v>316447</v>
      </c>
      <c r="B768" s="36">
        <v>3164472</v>
      </c>
      <c r="C768" s="45" t="s">
        <v>807</v>
      </c>
      <c r="D768" s="124">
        <v>0.61467889908256901</v>
      </c>
      <c r="E768" s="112">
        <v>0.73914143920595499</v>
      </c>
      <c r="F768" s="121">
        <v>0.45433464611742203</v>
      </c>
      <c r="G768" s="121">
        <v>0.93779881881218097</v>
      </c>
      <c r="H768" s="114">
        <v>0.69606673246480155</v>
      </c>
      <c r="I768" s="47">
        <v>1.1262094454549214E-3</v>
      </c>
      <c r="J768" s="119">
        <v>0.58695652173913049</v>
      </c>
      <c r="K768" s="112">
        <v>0.73914143920595499</v>
      </c>
      <c r="L768" s="38">
        <v>0.43384388822958231</v>
      </c>
      <c r="M768" s="38">
        <v>1.1602659461465117</v>
      </c>
      <c r="N768" s="114">
        <v>0.797054917188047</v>
      </c>
      <c r="O768" s="47">
        <v>1.4754740596058123E-3</v>
      </c>
      <c r="P768" s="117">
        <v>6.9444444444444448E-2</v>
      </c>
      <c r="Q768" s="113">
        <v>0.75342214532871998</v>
      </c>
      <c r="R768" s="114">
        <v>5.2320982314494446E-2</v>
      </c>
      <c r="S768" s="113">
        <v>1.0537314293700499</v>
      </c>
      <c r="T768" s="115">
        <v>0.55302620584227213</v>
      </c>
      <c r="U768" s="47">
        <v>2.3595233461897744E-3</v>
      </c>
      <c r="V768" s="92">
        <v>1.5125780712622486E-3</v>
      </c>
    </row>
    <row r="769" spans="1:22" s="2" customFormat="1" x14ac:dyDescent="0.25">
      <c r="A769" s="44">
        <v>316450</v>
      </c>
      <c r="B769" s="36">
        <v>3164506</v>
      </c>
      <c r="C769" s="45" t="s">
        <v>808</v>
      </c>
      <c r="D769" s="124">
        <v>0.75862068965517304</v>
      </c>
      <c r="E769" s="112">
        <v>0.79125462962963</v>
      </c>
      <c r="F769" s="121">
        <v>0.60026213282247842</v>
      </c>
      <c r="G769" s="121">
        <v>0.97189051947863803</v>
      </c>
      <c r="H769" s="114">
        <v>0.78607632615055822</v>
      </c>
      <c r="I769" s="47">
        <v>1.2718415376991588E-3</v>
      </c>
      <c r="J769" s="119">
        <v>0.36170212765957449</v>
      </c>
      <c r="K769" s="112">
        <v>0.79125462962963</v>
      </c>
      <c r="L769" s="38">
        <v>0.28619848305752577</v>
      </c>
      <c r="M769" s="38">
        <v>1.0133474219553</v>
      </c>
      <c r="N769" s="114">
        <v>0.64977295250641287</v>
      </c>
      <c r="O769" s="47">
        <v>1.2028319697706636E-3</v>
      </c>
      <c r="P769" s="117"/>
      <c r="Q769" s="113"/>
      <c r="R769" s="114"/>
      <c r="S769" s="113"/>
      <c r="T769" s="115">
        <v>0</v>
      </c>
      <c r="U769" s="47">
        <v>0</v>
      </c>
      <c r="V769" s="92">
        <v>9.8986940298792904E-4</v>
      </c>
    </row>
    <row r="770" spans="1:22" s="2" customFormat="1" x14ac:dyDescent="0.25">
      <c r="A770" s="44">
        <v>316460</v>
      </c>
      <c r="B770" s="36">
        <v>3164605</v>
      </c>
      <c r="C770" s="45" t="s">
        <v>809</v>
      </c>
      <c r="D770" s="124">
        <v>0.90425531914893609</v>
      </c>
      <c r="E770" s="112">
        <v>0.59911642743221705</v>
      </c>
      <c r="F770" s="121">
        <v>0.5417542162950898</v>
      </c>
      <c r="G770" s="121">
        <v>1.03898843644488</v>
      </c>
      <c r="H770" s="114">
        <v>0.79037132636998497</v>
      </c>
      <c r="I770" s="47">
        <v>1.2787906843682161E-3</v>
      </c>
      <c r="J770" s="119">
        <v>0.52127659574468088</v>
      </c>
      <c r="K770" s="112">
        <v>0.59911642743221705</v>
      </c>
      <c r="L770" s="38">
        <v>0.31230537174658124</v>
      </c>
      <c r="M770" s="38">
        <v>0.98818458953721533</v>
      </c>
      <c r="N770" s="114">
        <v>0.65024498064189828</v>
      </c>
      <c r="O770" s="47">
        <v>1.2037057681179217E-3</v>
      </c>
      <c r="P770" s="117">
        <v>0.21428571428571427</v>
      </c>
      <c r="Q770" s="113">
        <v>0.591767097966728</v>
      </c>
      <c r="R770" s="114">
        <v>0.12680723527858456</v>
      </c>
      <c r="S770" s="113">
        <v>0.99127192196837699</v>
      </c>
      <c r="T770" s="115">
        <v>0.55903957862348075</v>
      </c>
      <c r="U770" s="47">
        <v>2.3851798039068082E-3</v>
      </c>
      <c r="V770" s="92">
        <v>1.4700345417758168E-3</v>
      </c>
    </row>
    <row r="771" spans="1:22" s="2" customFormat="1" x14ac:dyDescent="0.25">
      <c r="A771" s="44">
        <v>316470</v>
      </c>
      <c r="B771" s="36">
        <v>3164704</v>
      </c>
      <c r="C771" s="45" t="s">
        <v>810</v>
      </c>
      <c r="D771" s="124">
        <v>0.78084291187739407</v>
      </c>
      <c r="E771" s="112">
        <v>0.39722267426091701</v>
      </c>
      <c r="F771" s="121">
        <v>0.31016850963362003</v>
      </c>
      <c r="G771" s="121">
        <v>0.97180811956566204</v>
      </c>
      <c r="H771" s="114">
        <v>0.64098831459964101</v>
      </c>
      <c r="I771" s="47">
        <v>1.0370946644326958E-3</v>
      </c>
      <c r="J771" s="119">
        <v>0.56654804270462633</v>
      </c>
      <c r="K771" s="112">
        <v>0.39722267426091701</v>
      </c>
      <c r="L771" s="38">
        <v>0.22504572862041988</v>
      </c>
      <c r="M771" s="38">
        <v>1.0082814623063907</v>
      </c>
      <c r="N771" s="114">
        <v>0.61666359546340532</v>
      </c>
      <c r="O771" s="47">
        <v>1.1415413404881405E-3</v>
      </c>
      <c r="P771" s="117">
        <v>0.27572016460905352</v>
      </c>
      <c r="Q771" s="113">
        <v>0.41621364452423698</v>
      </c>
      <c r="R771" s="114">
        <v>0.11475849458075671</v>
      </c>
      <c r="S771" s="113">
        <v>1.0404889119974401</v>
      </c>
      <c r="T771" s="115">
        <v>0.5776237032890984</v>
      </c>
      <c r="U771" s="47">
        <v>2.4644702164655437E-3</v>
      </c>
      <c r="V771" s="92">
        <v>1.3643484452614434E-3</v>
      </c>
    </row>
    <row r="772" spans="1:22" s="2" customFormat="1" x14ac:dyDescent="0.25">
      <c r="A772" s="44">
        <v>316480</v>
      </c>
      <c r="B772" s="36">
        <v>3164803</v>
      </c>
      <c r="C772" s="45" t="s">
        <v>811</v>
      </c>
      <c r="D772" s="124">
        <v>0.9318181818181821</v>
      </c>
      <c r="E772" s="112">
        <v>0.59441304347826096</v>
      </c>
      <c r="F772" s="121">
        <v>0.55388488142292513</v>
      </c>
      <c r="G772" s="121">
        <v>1.0357091506082901</v>
      </c>
      <c r="H772" s="114">
        <v>0.79479701601560759</v>
      </c>
      <c r="I772" s="47">
        <v>1.2859512815481772E-3</v>
      </c>
      <c r="J772" s="119">
        <v>0.65625</v>
      </c>
      <c r="K772" s="112">
        <v>0.59441304347826096</v>
      </c>
      <c r="L772" s="38">
        <v>0.39008355978260878</v>
      </c>
      <c r="M772" s="38">
        <v>1.0617724272287299</v>
      </c>
      <c r="N772" s="114">
        <v>0.72592799350566928</v>
      </c>
      <c r="O772" s="47">
        <v>1.3438069328246961E-3</v>
      </c>
      <c r="P772" s="117"/>
      <c r="Q772" s="113"/>
      <c r="R772" s="114"/>
      <c r="S772" s="113"/>
      <c r="T772" s="115">
        <v>0</v>
      </c>
      <c r="U772" s="47">
        <v>0</v>
      </c>
      <c r="V772" s="92">
        <v>1.0519032857491495E-3</v>
      </c>
    </row>
    <row r="773" spans="1:22" s="2" customFormat="1" x14ac:dyDescent="0.25">
      <c r="A773" s="44">
        <v>316490</v>
      </c>
      <c r="B773" s="36">
        <v>3164902</v>
      </c>
      <c r="C773" s="45" t="s">
        <v>812</v>
      </c>
      <c r="D773" s="124">
        <v>0.60714285714285765</v>
      </c>
      <c r="E773" s="112">
        <v>0.56184848484848504</v>
      </c>
      <c r="F773" s="121">
        <v>0.3411222943722948</v>
      </c>
      <c r="G773" s="121">
        <v>0.89636371873068998</v>
      </c>
      <c r="H773" s="114">
        <v>0.61874300655149239</v>
      </c>
      <c r="I773" s="47">
        <v>1.0011026037976959E-3</v>
      </c>
      <c r="J773" s="119">
        <v>0.5</v>
      </c>
      <c r="K773" s="112">
        <v>0.56184848484848504</v>
      </c>
      <c r="L773" s="38">
        <v>0.28092424242424252</v>
      </c>
      <c r="M773" s="38">
        <v>1.0007106760671878</v>
      </c>
      <c r="N773" s="114">
        <v>0.6408174592457152</v>
      </c>
      <c r="O773" s="47">
        <v>1.1862539426960039E-3</v>
      </c>
      <c r="P773" s="117">
        <v>0.21052631578947367</v>
      </c>
      <c r="Q773" s="113">
        <v>0.56579452054794499</v>
      </c>
      <c r="R773" s="114">
        <v>0.11911463590483051</v>
      </c>
      <c r="S773" s="113">
        <v>1.0552503243431901</v>
      </c>
      <c r="T773" s="115">
        <v>0.58718248012401031</v>
      </c>
      <c r="U773" s="47">
        <v>2.5052533780313547E-3</v>
      </c>
      <c r="V773" s="92">
        <v>1.375993294203751E-3</v>
      </c>
    </row>
    <row r="774" spans="1:22" s="2" customFormat="1" x14ac:dyDescent="0.25">
      <c r="A774" s="44">
        <v>316500</v>
      </c>
      <c r="B774" s="36">
        <v>3165008</v>
      </c>
      <c r="C774" s="45" t="s">
        <v>502</v>
      </c>
      <c r="D774" s="124">
        <v>0.8671875</v>
      </c>
      <c r="E774" s="112">
        <v>0.45162368421052601</v>
      </c>
      <c r="F774" s="121">
        <v>0.39164241365131552</v>
      </c>
      <c r="G774" s="121">
        <v>1.03193030829717</v>
      </c>
      <c r="H774" s="114">
        <v>0.71178636097424275</v>
      </c>
      <c r="I774" s="47">
        <v>1.1516432052952833E-3</v>
      </c>
      <c r="J774" s="119">
        <v>0.74712643678160917</v>
      </c>
      <c r="K774" s="112">
        <v>0.45162368421052601</v>
      </c>
      <c r="L774" s="38">
        <v>0.33741999395039296</v>
      </c>
      <c r="M774" s="38">
        <v>1.1508345653244969</v>
      </c>
      <c r="N774" s="114">
        <v>0.74412727963744496</v>
      </c>
      <c r="O774" s="47">
        <v>1.3774966749136263E-3</v>
      </c>
      <c r="P774" s="117"/>
      <c r="Q774" s="113"/>
      <c r="R774" s="114"/>
      <c r="S774" s="113"/>
      <c r="T774" s="115">
        <v>0</v>
      </c>
      <c r="U774" s="47">
        <v>0</v>
      </c>
      <c r="V774" s="92">
        <v>1.0116559520835639E-3</v>
      </c>
    </row>
    <row r="775" spans="1:22" s="2" customFormat="1" x14ac:dyDescent="0.25">
      <c r="A775" s="44">
        <v>316510</v>
      </c>
      <c r="B775" s="36">
        <v>3165107</v>
      </c>
      <c r="C775" s="45" t="s">
        <v>813</v>
      </c>
      <c r="D775" s="124">
        <v>0.89285714285714302</v>
      </c>
      <c r="E775" s="112">
        <v>0.58028398058252395</v>
      </c>
      <c r="F775" s="121">
        <v>0.51811069694868217</v>
      </c>
      <c r="G775" s="121">
        <v>1.03791306112922</v>
      </c>
      <c r="H775" s="114">
        <v>0.77801187903895108</v>
      </c>
      <c r="I775" s="47">
        <v>1.2587935696152612E-3</v>
      </c>
      <c r="J775" s="119">
        <v>0.51388888888888884</v>
      </c>
      <c r="K775" s="112">
        <v>0.58028398058252395</v>
      </c>
      <c r="L775" s="38">
        <v>0.29820149002157476</v>
      </c>
      <c r="M775" s="38">
        <v>1.0206186686355199</v>
      </c>
      <c r="N775" s="114">
        <v>0.65941007932854734</v>
      </c>
      <c r="O775" s="47">
        <v>1.2206718078151431E-3</v>
      </c>
      <c r="P775" s="117"/>
      <c r="Q775" s="113"/>
      <c r="R775" s="114"/>
      <c r="S775" s="113"/>
      <c r="T775" s="115">
        <v>0</v>
      </c>
      <c r="U775" s="47">
        <v>0</v>
      </c>
      <c r="V775" s="92">
        <v>9.9178615097216178E-4</v>
      </c>
    </row>
    <row r="776" spans="1:22" s="2" customFormat="1" x14ac:dyDescent="0.25">
      <c r="A776" s="44">
        <v>316520</v>
      </c>
      <c r="B776" s="36">
        <v>3165206</v>
      </c>
      <c r="C776" s="45" t="s">
        <v>814</v>
      </c>
      <c r="D776" s="124">
        <v>0.873949579831933</v>
      </c>
      <c r="E776" s="112">
        <v>0.73329305135951695</v>
      </c>
      <c r="F776" s="121">
        <v>0.64086115412932587</v>
      </c>
      <c r="G776" s="121">
        <v>1.05229634815789</v>
      </c>
      <c r="H776" s="114">
        <v>0.84657875114360792</v>
      </c>
      <c r="I776" s="47">
        <v>1.369732155540956E-3</v>
      </c>
      <c r="J776" s="119">
        <v>0.5</v>
      </c>
      <c r="K776" s="112">
        <v>0.73329305135951695</v>
      </c>
      <c r="L776" s="38">
        <v>0.36664652567975847</v>
      </c>
      <c r="M776" s="38">
        <v>1.0303395365057224</v>
      </c>
      <c r="N776" s="114">
        <v>0.69849303109274041</v>
      </c>
      <c r="O776" s="47">
        <v>1.2930205008065034E-3</v>
      </c>
      <c r="P776" s="117"/>
      <c r="Q776" s="113"/>
      <c r="R776" s="114"/>
      <c r="S776" s="113"/>
      <c r="T776" s="115">
        <v>0</v>
      </c>
      <c r="U776" s="47">
        <v>0</v>
      </c>
      <c r="V776" s="92">
        <v>1.0651010625389837E-3</v>
      </c>
    </row>
    <row r="777" spans="1:22" s="2" customFormat="1" x14ac:dyDescent="0.25">
      <c r="A777" s="44">
        <v>316530</v>
      </c>
      <c r="B777" s="36">
        <v>3165305</v>
      </c>
      <c r="C777" s="45" t="s">
        <v>503</v>
      </c>
      <c r="D777" s="124">
        <v>0.67938931297709904</v>
      </c>
      <c r="E777" s="112">
        <v>0.45366237113402103</v>
      </c>
      <c r="F777" s="121">
        <v>0.30821336664830429</v>
      </c>
      <c r="G777" s="121">
        <v>0.95353465035917895</v>
      </c>
      <c r="H777" s="114">
        <v>0.63087400850374165</v>
      </c>
      <c r="I777" s="47">
        <v>1.0207301026340177E-3</v>
      </c>
      <c r="J777" s="119"/>
      <c r="K777" s="112">
        <v>0.45366237113402103</v>
      </c>
      <c r="L777" s="38"/>
      <c r="M777" s="38"/>
      <c r="N777" s="114"/>
      <c r="O777" s="47">
        <v>0</v>
      </c>
      <c r="P777" s="117"/>
      <c r="Q777" s="113"/>
      <c r="R777" s="114"/>
      <c r="S777" s="113"/>
      <c r="T777" s="115">
        <v>0</v>
      </c>
      <c r="U777" s="47">
        <v>0</v>
      </c>
      <c r="V777" s="92">
        <v>4.0829204105360711E-4</v>
      </c>
    </row>
    <row r="778" spans="1:22" s="2" customFormat="1" x14ac:dyDescent="0.25">
      <c r="A778" s="44">
        <v>316540</v>
      </c>
      <c r="B778" s="36">
        <v>3165404</v>
      </c>
      <c r="C778" s="45" t="s">
        <v>815</v>
      </c>
      <c r="D778" s="124">
        <v>0.93495934959349603</v>
      </c>
      <c r="E778" s="112">
        <v>0.57113350125944595</v>
      </c>
      <c r="F778" s="121">
        <v>0.53398660686858768</v>
      </c>
      <c r="G778" s="121">
        <v>1.0463018936828301</v>
      </c>
      <c r="H778" s="114">
        <v>0.79014425027570889</v>
      </c>
      <c r="I778" s="47">
        <v>1.2784232839017332E-3</v>
      </c>
      <c r="J778" s="119">
        <v>0.54374999999999996</v>
      </c>
      <c r="K778" s="112">
        <v>0.57113350125944595</v>
      </c>
      <c r="L778" s="38">
        <v>0.31055384130982372</v>
      </c>
      <c r="M778" s="38">
        <v>0.98491417750907662</v>
      </c>
      <c r="N778" s="114">
        <v>0.64773400940945014</v>
      </c>
      <c r="O778" s="47">
        <v>1.1990575652927459E-3</v>
      </c>
      <c r="P778" s="117">
        <v>0.2</v>
      </c>
      <c r="Q778" s="113">
        <v>0.60178260869565203</v>
      </c>
      <c r="R778" s="114">
        <v>0.12035652173913042</v>
      </c>
      <c r="S778" s="113">
        <v>1.01792103181455</v>
      </c>
      <c r="T778" s="115">
        <v>0.56913877677684022</v>
      </c>
      <c r="U778" s="47">
        <v>2.4282687092225261E-3</v>
      </c>
      <c r="V778" s="92">
        <v>1.4766460815222968E-3</v>
      </c>
    </row>
    <row r="779" spans="1:22" s="2" customFormat="1" x14ac:dyDescent="0.25">
      <c r="A779" s="44">
        <v>316550</v>
      </c>
      <c r="B779" s="36">
        <v>3165503</v>
      </c>
      <c r="C779" s="45" t="s">
        <v>816</v>
      </c>
      <c r="D779" s="124">
        <v>0.80327868852459006</v>
      </c>
      <c r="E779" s="112">
        <v>0.735320872274143</v>
      </c>
      <c r="F779" s="121">
        <v>0.59066758592513113</v>
      </c>
      <c r="G779" s="121">
        <v>0.99885619805205905</v>
      </c>
      <c r="H779" s="114">
        <v>0.79476189198859504</v>
      </c>
      <c r="I779" s="47">
        <v>1.2858944522110762E-3</v>
      </c>
      <c r="J779" s="119">
        <v>0.6</v>
      </c>
      <c r="K779" s="112">
        <v>0.735320872274143</v>
      </c>
      <c r="L779" s="38">
        <v>0.44119252336448578</v>
      </c>
      <c r="M779" s="38">
        <v>1.1111486786731251</v>
      </c>
      <c r="N779" s="114">
        <v>0.77617060101880542</v>
      </c>
      <c r="O779" s="47">
        <v>1.4368139044573657E-3</v>
      </c>
      <c r="P779" s="117">
        <v>0.25862068965517243</v>
      </c>
      <c r="Q779" s="113">
        <v>0.755575</v>
      </c>
      <c r="R779" s="114">
        <v>0.19540732758620691</v>
      </c>
      <c r="S779" s="113">
        <v>1.1122013642717099</v>
      </c>
      <c r="T779" s="115">
        <v>0.65380434592895842</v>
      </c>
      <c r="U779" s="47">
        <v>2.7895000304916737E-3</v>
      </c>
      <c r="V779" s="92">
        <v>1.6469833487657117E-3</v>
      </c>
    </row>
    <row r="780" spans="1:22" s="2" customFormat="1" x14ac:dyDescent="0.25">
      <c r="A780" s="44">
        <v>316553</v>
      </c>
      <c r="B780" s="36">
        <v>3165537</v>
      </c>
      <c r="C780" s="45" t="s">
        <v>371</v>
      </c>
      <c r="D780" s="124">
        <v>0.85912486659551801</v>
      </c>
      <c r="E780" s="112">
        <v>0.36446931275266398</v>
      </c>
      <c r="F780" s="121">
        <v>0.31312464969679255</v>
      </c>
      <c r="G780" s="121">
        <v>1.0420279295831101</v>
      </c>
      <c r="H780" s="114">
        <v>0.67757628963995131</v>
      </c>
      <c r="I780" s="47">
        <v>1.0962926136502303E-3</v>
      </c>
      <c r="J780" s="119">
        <v>0.61342155009451793</v>
      </c>
      <c r="K780" s="112">
        <v>0.36446931275266398</v>
      </c>
      <c r="L780" s="38">
        <v>0.22357333079062278</v>
      </c>
      <c r="M780" s="38">
        <v>1.0308356648884212</v>
      </c>
      <c r="N780" s="114">
        <v>0.62720449783952192</v>
      </c>
      <c r="O780" s="47">
        <v>1.161054209282259E-3</v>
      </c>
      <c r="P780" s="117"/>
      <c r="Q780" s="113"/>
      <c r="R780" s="114"/>
      <c r="S780" s="113"/>
      <c r="T780" s="115">
        <v>0</v>
      </c>
      <c r="U780" s="47">
        <v>0</v>
      </c>
      <c r="V780" s="92">
        <v>9.0293872917299569E-4</v>
      </c>
    </row>
    <row r="781" spans="1:22" s="2" customFormat="1" x14ac:dyDescent="0.25">
      <c r="A781" s="44">
        <v>316555</v>
      </c>
      <c r="B781" s="36">
        <v>3165552</v>
      </c>
      <c r="C781" s="45" t="s">
        <v>372</v>
      </c>
      <c r="D781" s="124">
        <v>0.58571428571428608</v>
      </c>
      <c r="E781" s="112">
        <v>0.73340094339622597</v>
      </c>
      <c r="F781" s="121">
        <v>0.42956340970350404</v>
      </c>
      <c r="G781" s="121">
        <v>0.92278140217106197</v>
      </c>
      <c r="H781" s="114">
        <v>0.67617240593728301</v>
      </c>
      <c r="I781" s="47">
        <v>1.0940211833224702E-3</v>
      </c>
      <c r="J781" s="119">
        <v>0.32653061224489793</v>
      </c>
      <c r="K781" s="112">
        <v>0.73340094339622597</v>
      </c>
      <c r="L781" s="38">
        <v>0.23947785906815539</v>
      </c>
      <c r="M781" s="38">
        <v>0.95302507959131277</v>
      </c>
      <c r="N781" s="114">
        <v>0.59625146932973405</v>
      </c>
      <c r="O781" s="47">
        <v>1.1037552833894823E-3</v>
      </c>
      <c r="P781" s="117">
        <v>0</v>
      </c>
      <c r="Q781" s="113">
        <v>0.77287499999999998</v>
      </c>
      <c r="R781" s="114">
        <v>0</v>
      </c>
      <c r="S781" s="113">
        <v>0.69961605653830605</v>
      </c>
      <c r="T781" s="115">
        <v>0.34980802826915303</v>
      </c>
      <c r="U781" s="47">
        <v>1.4924793810242778E-3</v>
      </c>
      <c r="V781" s="92">
        <v>1.1776064628896367E-3</v>
      </c>
    </row>
    <row r="782" spans="1:22" s="2" customFormat="1" x14ac:dyDescent="0.25">
      <c r="A782" s="44">
        <v>316556</v>
      </c>
      <c r="B782" s="36">
        <v>3165560</v>
      </c>
      <c r="C782" s="45" t="s">
        <v>817</v>
      </c>
      <c r="D782" s="124">
        <v>0.95</v>
      </c>
      <c r="E782" s="112">
        <v>0.75175438596491195</v>
      </c>
      <c r="F782" s="121">
        <v>0.71416666666666628</v>
      </c>
      <c r="G782" s="121">
        <v>1.0781349406429901</v>
      </c>
      <c r="H782" s="114">
        <v>0.89615080365482824</v>
      </c>
      <c r="I782" s="47">
        <v>1.4499378472725988E-3</v>
      </c>
      <c r="J782" s="119">
        <v>0.71153846153846156</v>
      </c>
      <c r="K782" s="112">
        <v>0.75175438596491195</v>
      </c>
      <c r="L782" s="38">
        <v>0.53490215924426432</v>
      </c>
      <c r="M782" s="38">
        <v>1.2218186960054165</v>
      </c>
      <c r="N782" s="114">
        <v>0.87836042762484046</v>
      </c>
      <c r="O782" s="47">
        <v>1.6259833519588706E-3</v>
      </c>
      <c r="P782" s="117"/>
      <c r="Q782" s="113"/>
      <c r="R782" s="114"/>
      <c r="S782" s="113"/>
      <c r="T782" s="115">
        <v>0</v>
      </c>
      <c r="U782" s="47">
        <v>0</v>
      </c>
      <c r="V782" s="92">
        <v>1.2303684796925876E-3</v>
      </c>
    </row>
    <row r="783" spans="1:22" s="2" customFormat="1" x14ac:dyDescent="0.25">
      <c r="A783" s="44">
        <v>316557</v>
      </c>
      <c r="B783" s="36">
        <v>3165578</v>
      </c>
      <c r="C783" s="45" t="s">
        <v>818</v>
      </c>
      <c r="D783" s="124">
        <v>0.78181818181818141</v>
      </c>
      <c r="E783" s="112">
        <v>0.69671856287425105</v>
      </c>
      <c r="F783" s="121">
        <v>0.54470724006532323</v>
      </c>
      <c r="G783" s="121">
        <v>0.93240209500063098</v>
      </c>
      <c r="H783" s="114">
        <v>0.73855466753297705</v>
      </c>
      <c r="I783" s="47">
        <v>1.1949533051452341E-3</v>
      </c>
      <c r="J783" s="119">
        <v>0.36206896551724138</v>
      </c>
      <c r="K783" s="112">
        <v>0.69671856287425105</v>
      </c>
      <c r="L783" s="38">
        <v>0.25226016931653916</v>
      </c>
      <c r="M783" s="38">
        <v>0.94064538894782956</v>
      </c>
      <c r="N783" s="114">
        <v>0.59645277913218431</v>
      </c>
      <c r="O783" s="47">
        <v>1.1041279395077178E-3</v>
      </c>
      <c r="P783" s="117">
        <v>0.23170731707317074</v>
      </c>
      <c r="Q783" s="113">
        <v>0.76384895833333299</v>
      </c>
      <c r="R783" s="114">
        <v>0.17698939278455278</v>
      </c>
      <c r="S783" s="113">
        <v>1.0029841363065799</v>
      </c>
      <c r="T783" s="115">
        <v>0.58998676454556631</v>
      </c>
      <c r="U783" s="47">
        <v>2.5172180453330428E-3</v>
      </c>
      <c r="V783" s="92">
        <v>1.4230761069277892E-3</v>
      </c>
    </row>
    <row r="784" spans="1:22" s="2" customFormat="1" x14ac:dyDescent="0.25">
      <c r="A784" s="44">
        <v>316560</v>
      </c>
      <c r="B784" s="36">
        <v>3165602</v>
      </c>
      <c r="C784" s="45" t="s">
        <v>819</v>
      </c>
      <c r="D784" s="124">
        <v>0.70512820512820595</v>
      </c>
      <c r="E784" s="112">
        <v>0.634387283236994</v>
      </c>
      <c r="F784" s="121">
        <v>0.4473243663850604</v>
      </c>
      <c r="G784" s="121">
        <v>0.94211952800050602</v>
      </c>
      <c r="H784" s="114">
        <v>0.69472194719278324</v>
      </c>
      <c r="I784" s="47">
        <v>1.1240336341356637E-3</v>
      </c>
      <c r="J784" s="119">
        <v>0.37878787878787878</v>
      </c>
      <c r="K784" s="112">
        <v>0.634387283236994</v>
      </c>
      <c r="L784" s="38">
        <v>0.24029821334734622</v>
      </c>
      <c r="M784" s="38">
        <v>0.90086397860347911</v>
      </c>
      <c r="N784" s="114">
        <v>0.57058109597541262</v>
      </c>
      <c r="O784" s="47">
        <v>1.0562353833575985E-3</v>
      </c>
      <c r="P784" s="117">
        <v>0.12903225806451613</v>
      </c>
      <c r="Q784" s="113">
        <v>0.62855063291139202</v>
      </c>
      <c r="R784" s="114">
        <v>8.1103307472437672E-2</v>
      </c>
      <c r="S784" s="113">
        <v>0.94398418166721798</v>
      </c>
      <c r="T784" s="115">
        <v>0.51254374456982787</v>
      </c>
      <c r="U784" s="47">
        <v>2.1868022138555889E-3</v>
      </c>
      <c r="V784" s="92">
        <v>1.3094680497684227E-3</v>
      </c>
    </row>
    <row r="785" spans="1:22" s="2" customFormat="1" x14ac:dyDescent="0.25">
      <c r="A785" s="44">
        <v>316570</v>
      </c>
      <c r="B785" s="36">
        <v>3165701</v>
      </c>
      <c r="C785" s="45" t="s">
        <v>820</v>
      </c>
      <c r="D785" s="124">
        <v>0.80555555555555503</v>
      </c>
      <c r="E785" s="112">
        <v>0.66446044624746503</v>
      </c>
      <c r="F785" s="121">
        <v>0.53525980392156869</v>
      </c>
      <c r="G785" s="121">
        <v>0.99053564233037505</v>
      </c>
      <c r="H785" s="114">
        <v>0.76289772312597193</v>
      </c>
      <c r="I785" s="47">
        <v>1.2343394413609184E-3</v>
      </c>
      <c r="J785" s="119">
        <v>0.5535714285714286</v>
      </c>
      <c r="K785" s="112">
        <v>0.66446044624746503</v>
      </c>
      <c r="L785" s="38">
        <v>0.36782631845841818</v>
      </c>
      <c r="M785" s="38">
        <v>1.0768749969439084</v>
      </c>
      <c r="N785" s="114">
        <v>0.72235065770116336</v>
      </c>
      <c r="O785" s="47">
        <v>1.3371847213958163E-3</v>
      </c>
      <c r="P785" s="117"/>
      <c r="Q785" s="113"/>
      <c r="R785" s="114"/>
      <c r="S785" s="113"/>
      <c r="T785" s="115">
        <v>0</v>
      </c>
      <c r="U785" s="47">
        <v>0</v>
      </c>
      <c r="V785" s="92">
        <v>1.028609665102694E-3</v>
      </c>
    </row>
    <row r="786" spans="1:22" s="2" customFormat="1" x14ac:dyDescent="0.25">
      <c r="A786" s="44">
        <v>316580</v>
      </c>
      <c r="B786" s="36">
        <v>3165800</v>
      </c>
      <c r="C786" s="45" t="s">
        <v>821</v>
      </c>
      <c r="D786" s="124">
        <v>0.875</v>
      </c>
      <c r="E786" s="112">
        <v>0.56806944444444396</v>
      </c>
      <c r="F786" s="121">
        <v>0.49706076388888848</v>
      </c>
      <c r="G786" s="121">
        <v>0.997476219836264</v>
      </c>
      <c r="H786" s="114">
        <v>0.74726849186257627</v>
      </c>
      <c r="I786" s="47">
        <v>1.2090519408195454E-3</v>
      </c>
      <c r="J786" s="119">
        <v>0.57692307692307687</v>
      </c>
      <c r="K786" s="112">
        <v>0.56806944444444396</v>
      </c>
      <c r="L786" s="38">
        <v>0.32773237179487147</v>
      </c>
      <c r="M786" s="38">
        <v>1.0444597801619726</v>
      </c>
      <c r="N786" s="114">
        <v>0.68609607597842204</v>
      </c>
      <c r="O786" s="47">
        <v>1.2700717863643354E-3</v>
      </c>
      <c r="P786" s="117">
        <v>0.26190476190476192</v>
      </c>
      <c r="Q786" s="113">
        <v>0.56075308641975297</v>
      </c>
      <c r="R786" s="114">
        <v>0.14686390358612578</v>
      </c>
      <c r="S786" s="113">
        <v>1.10441685982184</v>
      </c>
      <c r="T786" s="115">
        <v>0.62564038170398284</v>
      </c>
      <c r="U786" s="47">
        <v>2.669336590842601E-3</v>
      </c>
      <c r="V786" s="92">
        <v>1.5255168090420727E-3</v>
      </c>
    </row>
    <row r="787" spans="1:22" s="2" customFormat="1" x14ac:dyDescent="0.25">
      <c r="A787" s="44">
        <v>316590</v>
      </c>
      <c r="B787" s="36">
        <v>3165909</v>
      </c>
      <c r="C787" s="45" t="s">
        <v>822</v>
      </c>
      <c r="D787" s="124">
        <v>0.86585365853658591</v>
      </c>
      <c r="E787" s="112">
        <v>0.82069583333333296</v>
      </c>
      <c r="F787" s="121">
        <v>0.71060248983739849</v>
      </c>
      <c r="G787" s="121">
        <v>1.0432176904631101</v>
      </c>
      <c r="H787" s="114">
        <v>0.87691009015025423</v>
      </c>
      <c r="I787" s="47">
        <v>1.4188071061015444E-3</v>
      </c>
      <c r="J787" s="119">
        <v>0.51694915254237284</v>
      </c>
      <c r="K787" s="112">
        <v>0.82069583333333296</v>
      </c>
      <c r="L787" s="38">
        <v>0.42425801553672293</v>
      </c>
      <c r="M787" s="38">
        <v>1.1095061410716804</v>
      </c>
      <c r="N787" s="114">
        <v>0.76688207830420163</v>
      </c>
      <c r="O787" s="47">
        <v>1.4196193874649766E-3</v>
      </c>
      <c r="P787" s="117"/>
      <c r="Q787" s="113"/>
      <c r="R787" s="114"/>
      <c r="S787" s="113"/>
      <c r="T787" s="115">
        <v>0</v>
      </c>
      <c r="U787" s="47">
        <v>0</v>
      </c>
      <c r="V787" s="92">
        <v>1.1353705974266083E-3</v>
      </c>
    </row>
    <row r="788" spans="1:22" s="2" customFormat="1" x14ac:dyDescent="0.25">
      <c r="A788" s="44">
        <v>316600</v>
      </c>
      <c r="B788" s="36">
        <v>3166006</v>
      </c>
      <c r="C788" s="45" t="s">
        <v>454</v>
      </c>
      <c r="D788" s="124">
        <v>0.79611650485436902</v>
      </c>
      <c r="E788" s="112">
        <v>0.75851104100946398</v>
      </c>
      <c r="F788" s="121">
        <v>0.60386315886190345</v>
      </c>
      <c r="G788" s="121">
        <v>0.99844910964572997</v>
      </c>
      <c r="H788" s="114">
        <v>0.80115613425381671</v>
      </c>
      <c r="I788" s="47">
        <v>1.2962400925063966E-3</v>
      </c>
      <c r="J788" s="119">
        <v>0.53125</v>
      </c>
      <c r="K788" s="112">
        <v>0.75851104100946398</v>
      </c>
      <c r="L788" s="38">
        <v>0.40295899053627776</v>
      </c>
      <c r="M788" s="38">
        <v>1.0731646114982696</v>
      </c>
      <c r="N788" s="114">
        <v>0.7380618010172737</v>
      </c>
      <c r="O788" s="47">
        <v>1.3662685196508379E-3</v>
      </c>
      <c r="P788" s="117"/>
      <c r="Q788" s="113"/>
      <c r="R788" s="114"/>
      <c r="S788" s="113"/>
      <c r="T788" s="115">
        <v>0</v>
      </c>
      <c r="U788" s="47">
        <v>0</v>
      </c>
      <c r="V788" s="92">
        <v>1.0650034448628938E-3</v>
      </c>
    </row>
    <row r="789" spans="1:22" s="2" customFormat="1" x14ac:dyDescent="0.25">
      <c r="A789" s="44">
        <v>316610</v>
      </c>
      <c r="B789" s="36">
        <v>3166105</v>
      </c>
      <c r="C789" s="45" t="s">
        <v>478</v>
      </c>
      <c r="D789" s="124">
        <v>0.66666666666666707</v>
      </c>
      <c r="E789" s="112">
        <v>0.74906249999999996</v>
      </c>
      <c r="F789" s="121">
        <v>0.49937500000000029</v>
      </c>
      <c r="G789" s="121">
        <v>0.92179544906433797</v>
      </c>
      <c r="H789" s="114">
        <v>0.7105852245321691</v>
      </c>
      <c r="I789" s="47">
        <v>1.1496998123083015E-3</v>
      </c>
      <c r="J789" s="119">
        <v>0.23469387755102042</v>
      </c>
      <c r="K789" s="112">
        <v>0.74906249999999996</v>
      </c>
      <c r="L789" s="38">
        <v>0.17580038265306122</v>
      </c>
      <c r="M789" s="38">
        <v>0.83067761508028803</v>
      </c>
      <c r="N789" s="114">
        <v>0.50323899886667467</v>
      </c>
      <c r="O789" s="47">
        <v>9.315745660654365E-4</v>
      </c>
      <c r="P789" s="117"/>
      <c r="Q789" s="113"/>
      <c r="R789" s="114"/>
      <c r="S789" s="113"/>
      <c r="T789" s="115">
        <v>0</v>
      </c>
      <c r="U789" s="47">
        <v>0</v>
      </c>
      <c r="V789" s="92">
        <v>8.3250975134949526E-4</v>
      </c>
    </row>
    <row r="790" spans="1:22" s="2" customFormat="1" x14ac:dyDescent="0.25">
      <c r="A790" s="44">
        <v>316620</v>
      </c>
      <c r="B790" s="36">
        <v>3166204</v>
      </c>
      <c r="C790" s="45" t="s">
        <v>823</v>
      </c>
      <c r="D790" s="124">
        <v>0.89473684210526305</v>
      </c>
      <c r="E790" s="112">
        <v>0.74245192307692298</v>
      </c>
      <c r="F790" s="121">
        <v>0.66429908906882573</v>
      </c>
      <c r="G790" s="121">
        <v>1.0198480902459901</v>
      </c>
      <c r="H790" s="114">
        <v>0.84207358965740786</v>
      </c>
      <c r="I790" s="47">
        <v>1.3624429759516775E-3</v>
      </c>
      <c r="J790" s="119">
        <v>0.65789473684210531</v>
      </c>
      <c r="K790" s="112">
        <v>0.74245192307692298</v>
      </c>
      <c r="L790" s="38">
        <v>0.48845521255060725</v>
      </c>
      <c r="M790" s="38">
        <v>1.1755693838388093</v>
      </c>
      <c r="N790" s="114">
        <v>0.83201229819470823</v>
      </c>
      <c r="O790" s="47">
        <v>1.5401856720114564E-3</v>
      </c>
      <c r="P790" s="117"/>
      <c r="Q790" s="113"/>
      <c r="R790" s="114"/>
      <c r="S790" s="113"/>
      <c r="T790" s="115">
        <v>0</v>
      </c>
      <c r="U790" s="47">
        <v>0</v>
      </c>
      <c r="V790" s="92">
        <v>1.1610514591852538E-3</v>
      </c>
    </row>
    <row r="791" spans="1:22" s="2" customFormat="1" x14ac:dyDescent="0.25">
      <c r="A791" s="44">
        <v>316630</v>
      </c>
      <c r="B791" s="36">
        <v>3166303</v>
      </c>
      <c r="C791" s="45" t="s">
        <v>373</v>
      </c>
      <c r="D791" s="124">
        <v>0.92079207920792094</v>
      </c>
      <c r="E791" s="112">
        <v>0.73328571428571399</v>
      </c>
      <c r="F791" s="121">
        <v>0.67520367751060806</v>
      </c>
      <c r="G791" s="121">
        <v>1.08822096266705</v>
      </c>
      <c r="H791" s="114">
        <v>0.88171232008882905</v>
      </c>
      <c r="I791" s="47">
        <v>1.4265769311252432E-3</v>
      </c>
      <c r="J791" s="119">
        <v>0.64529914529914534</v>
      </c>
      <c r="K791" s="112">
        <v>0.73328571428571399</v>
      </c>
      <c r="L791" s="38">
        <v>0.47318864468864452</v>
      </c>
      <c r="M791" s="38">
        <v>1.1476272534341598</v>
      </c>
      <c r="N791" s="114">
        <v>0.81040794906140223</v>
      </c>
      <c r="O791" s="47">
        <v>1.5001926225571994E-3</v>
      </c>
      <c r="P791" s="117"/>
      <c r="Q791" s="113"/>
      <c r="R791" s="114"/>
      <c r="S791" s="113"/>
      <c r="T791" s="115">
        <v>0</v>
      </c>
      <c r="U791" s="47">
        <v>0</v>
      </c>
      <c r="V791" s="92">
        <v>1.1707078214729771E-3</v>
      </c>
    </row>
    <row r="792" spans="1:22" s="2" customFormat="1" x14ac:dyDescent="0.25">
      <c r="A792" s="44">
        <v>316640</v>
      </c>
      <c r="B792" s="36">
        <v>3166402</v>
      </c>
      <c r="C792" s="45" t="s">
        <v>374</v>
      </c>
      <c r="D792" s="124">
        <v>0.57575757575757558</v>
      </c>
      <c r="E792" s="112">
        <v>0.55352941176470605</v>
      </c>
      <c r="F792" s="121">
        <v>0.31869875222816396</v>
      </c>
      <c r="G792" s="121">
        <v>0.91035987609882696</v>
      </c>
      <c r="H792" s="114">
        <v>0.61452931416349543</v>
      </c>
      <c r="I792" s="47">
        <v>9.9428501010118413E-4</v>
      </c>
      <c r="J792" s="119">
        <v>0.58695652173913049</v>
      </c>
      <c r="K792" s="112">
        <v>0.55352941176470605</v>
      </c>
      <c r="L792" s="38">
        <v>0.32489769820971881</v>
      </c>
      <c r="M792" s="38">
        <v>1.0438464545081991</v>
      </c>
      <c r="N792" s="114">
        <v>0.68437207635895891</v>
      </c>
      <c r="O792" s="47">
        <v>1.2668803918161877E-3</v>
      </c>
      <c r="P792" s="117">
        <v>0.30555555555555558</v>
      </c>
      <c r="Q792" s="113">
        <v>0.60253749999999995</v>
      </c>
      <c r="R792" s="114">
        <v>0.18410868055555554</v>
      </c>
      <c r="S792" s="113">
        <v>1.0450704310763901</v>
      </c>
      <c r="T792" s="115">
        <v>0.61458955581597285</v>
      </c>
      <c r="U792" s="47">
        <v>2.6221875020616715E-3</v>
      </c>
      <c r="V792" s="92">
        <v>1.428903661179283E-3</v>
      </c>
    </row>
    <row r="793" spans="1:22" s="2" customFormat="1" x14ac:dyDescent="0.25">
      <c r="A793" s="44">
        <v>316650</v>
      </c>
      <c r="B793" s="36">
        <v>3166501</v>
      </c>
      <c r="C793" s="45" t="s">
        <v>455</v>
      </c>
      <c r="D793" s="124">
        <v>0.77049180327868849</v>
      </c>
      <c r="E793" s="112">
        <v>0.79306410256410298</v>
      </c>
      <c r="F793" s="121">
        <v>0.61104939050021045</v>
      </c>
      <c r="G793" s="121">
        <v>0.97472124410760796</v>
      </c>
      <c r="H793" s="114">
        <v>0.79288531730390921</v>
      </c>
      <c r="I793" s="47">
        <v>1.2828582258890525E-3</v>
      </c>
      <c r="J793" s="119">
        <v>0.32142857142857145</v>
      </c>
      <c r="K793" s="112">
        <v>0.79306410256410298</v>
      </c>
      <c r="L793" s="38">
        <v>0.25491346153846167</v>
      </c>
      <c r="M793" s="38">
        <v>0.92991530436955927</v>
      </c>
      <c r="N793" s="114">
        <v>0.5924143829540105</v>
      </c>
      <c r="O793" s="47">
        <v>1.0966522327843617E-3</v>
      </c>
      <c r="P793" s="117"/>
      <c r="Q793" s="113"/>
      <c r="R793" s="114"/>
      <c r="S793" s="113"/>
      <c r="T793" s="115">
        <v>0</v>
      </c>
      <c r="U793" s="47">
        <v>0</v>
      </c>
      <c r="V793" s="92">
        <v>9.5180418346936567E-4</v>
      </c>
    </row>
    <row r="794" spans="1:22" s="2" customFormat="1" x14ac:dyDescent="0.25">
      <c r="A794" s="44">
        <v>316660</v>
      </c>
      <c r="B794" s="36">
        <v>3166600</v>
      </c>
      <c r="C794" s="45" t="s">
        <v>417</v>
      </c>
      <c r="D794" s="124">
        <v>0.52941176470588203</v>
      </c>
      <c r="E794" s="112">
        <v>0.42752173913043501</v>
      </c>
      <c r="F794" s="121">
        <v>0.22633503836317134</v>
      </c>
      <c r="G794" s="121">
        <v>0.85141800097599996</v>
      </c>
      <c r="H794" s="114">
        <v>0.53887651966958561</v>
      </c>
      <c r="I794" s="47">
        <v>8.7188167179998209E-4</v>
      </c>
      <c r="J794" s="119">
        <v>0.8125</v>
      </c>
      <c r="K794" s="112">
        <v>0.42752173913043501</v>
      </c>
      <c r="L794" s="38">
        <v>0.34736141304347845</v>
      </c>
      <c r="M794" s="38">
        <v>1.1625282827685017</v>
      </c>
      <c r="N794" s="114">
        <v>0.75494484790599015</v>
      </c>
      <c r="O794" s="47">
        <v>1.3975216958049882E-3</v>
      </c>
      <c r="P794" s="117">
        <v>0.1</v>
      </c>
      <c r="Q794" s="113">
        <v>0.43219444444444399</v>
      </c>
      <c r="R794" s="114">
        <v>4.3219444444444401E-2</v>
      </c>
      <c r="S794" s="113">
        <v>0.801818769257441</v>
      </c>
      <c r="T794" s="115">
        <v>0.42251910685094268</v>
      </c>
      <c r="U794" s="47">
        <v>1.8027060676223869E-3</v>
      </c>
      <c r="V794" s="92">
        <v>1.2683025605664657E-3</v>
      </c>
    </row>
    <row r="795" spans="1:22" s="2" customFormat="1" x14ac:dyDescent="0.25">
      <c r="A795" s="44">
        <v>316670</v>
      </c>
      <c r="B795" s="36">
        <v>3166709</v>
      </c>
      <c r="C795" s="45" t="s">
        <v>824</v>
      </c>
      <c r="D795" s="124">
        <v>0.70689655172413768</v>
      </c>
      <c r="E795" s="112">
        <v>0.73495356037151705</v>
      </c>
      <c r="F795" s="121">
        <v>0.51953613750400329</v>
      </c>
      <c r="G795" s="121">
        <v>0.92874403104035297</v>
      </c>
      <c r="H795" s="114">
        <v>0.72414008427217813</v>
      </c>
      <c r="I795" s="47">
        <v>1.1716310587808324E-3</v>
      </c>
      <c r="J795" s="119">
        <v>0.36363636363636365</v>
      </c>
      <c r="K795" s="112">
        <v>0.73495356037151705</v>
      </c>
      <c r="L795" s="38">
        <v>0.26725584013509712</v>
      </c>
      <c r="M795" s="38">
        <v>0.92147625843438796</v>
      </c>
      <c r="N795" s="114">
        <v>0.59436604928474257</v>
      </c>
      <c r="O795" s="47">
        <v>1.1002650742359399E-3</v>
      </c>
      <c r="P795" s="117"/>
      <c r="Q795" s="113"/>
      <c r="R795" s="114"/>
      <c r="S795" s="113"/>
      <c r="T795" s="115">
        <v>0</v>
      </c>
      <c r="U795" s="47">
        <v>0</v>
      </c>
      <c r="V795" s="92">
        <v>9.0875845320670899E-4</v>
      </c>
    </row>
    <row r="796" spans="1:22" s="2" customFormat="1" x14ac:dyDescent="0.25">
      <c r="A796" s="44">
        <v>316680</v>
      </c>
      <c r="B796" s="36">
        <v>3166808</v>
      </c>
      <c r="C796" s="45" t="s">
        <v>479</v>
      </c>
      <c r="D796" s="124">
        <v>0.87009063444108703</v>
      </c>
      <c r="E796" s="112">
        <v>0.59151213872832398</v>
      </c>
      <c r="F796" s="121">
        <v>0.51466917206573171</v>
      </c>
      <c r="G796" s="121">
        <v>1.0355559561787999</v>
      </c>
      <c r="H796" s="114">
        <v>0.77511256412226581</v>
      </c>
      <c r="I796" s="47">
        <v>1.25410258857533E-3</v>
      </c>
      <c r="J796" s="119">
        <v>0.50909090909090904</v>
      </c>
      <c r="K796" s="112">
        <v>0.59151213872832398</v>
      </c>
      <c r="L796" s="38">
        <v>0.30113345244351036</v>
      </c>
      <c r="M796" s="38">
        <v>1.0106164677206271</v>
      </c>
      <c r="N796" s="114">
        <v>0.65587496008206869</v>
      </c>
      <c r="O796" s="47">
        <v>1.2141277458774863E-3</v>
      </c>
      <c r="P796" s="117"/>
      <c r="Q796" s="113"/>
      <c r="R796" s="114"/>
      <c r="S796" s="113"/>
      <c r="T796" s="115">
        <v>0</v>
      </c>
      <c r="U796" s="47">
        <v>0</v>
      </c>
      <c r="V796" s="92">
        <v>9.8729213378112644E-4</v>
      </c>
    </row>
    <row r="797" spans="1:22" s="2" customFormat="1" x14ac:dyDescent="0.25">
      <c r="A797" s="44">
        <v>316690</v>
      </c>
      <c r="B797" s="36">
        <v>3166907</v>
      </c>
      <c r="C797" s="45" t="s">
        <v>375</v>
      </c>
      <c r="D797" s="124">
        <v>0.82835820895522394</v>
      </c>
      <c r="E797" s="112">
        <v>0.63623702031602702</v>
      </c>
      <c r="F797" s="121">
        <v>0.52703215861999253</v>
      </c>
      <c r="G797" s="121">
        <v>1.0408943673362201</v>
      </c>
      <c r="H797" s="114">
        <v>0.78396326297810637</v>
      </c>
      <c r="I797" s="47">
        <v>1.2684226820166994E-3</v>
      </c>
      <c r="J797" s="119">
        <v>0.5842696629213483</v>
      </c>
      <c r="K797" s="112">
        <v>0.63623702031602702</v>
      </c>
      <c r="L797" s="38">
        <v>0.37173398939812813</v>
      </c>
      <c r="M797" s="38">
        <v>1.06387694490004</v>
      </c>
      <c r="N797" s="114">
        <v>0.71780546714908411</v>
      </c>
      <c r="O797" s="47">
        <v>1.3287708585477986E-3</v>
      </c>
      <c r="P797" s="117"/>
      <c r="Q797" s="113"/>
      <c r="R797" s="114"/>
      <c r="S797" s="113"/>
      <c r="T797" s="115">
        <v>0</v>
      </c>
      <c r="U797" s="47">
        <v>0</v>
      </c>
      <c r="V797" s="92">
        <v>1.0388774162257992E-3</v>
      </c>
    </row>
    <row r="798" spans="1:22" s="2" customFormat="1" x14ac:dyDescent="0.25">
      <c r="A798" s="44">
        <v>316695</v>
      </c>
      <c r="B798" s="36">
        <v>3166956</v>
      </c>
      <c r="C798" s="45" t="s">
        <v>825</v>
      </c>
      <c r="D798" s="124">
        <v>0.78823529411764703</v>
      </c>
      <c r="E798" s="112">
        <v>0.75901224489795904</v>
      </c>
      <c r="F798" s="121">
        <v>0.59828024009603831</v>
      </c>
      <c r="G798" s="121">
        <v>0.982110108018032</v>
      </c>
      <c r="H798" s="114">
        <v>0.79019517405703521</v>
      </c>
      <c r="I798" s="47">
        <v>1.2785056766391721E-3</v>
      </c>
      <c r="J798" s="119">
        <v>0.41</v>
      </c>
      <c r="K798" s="112">
        <v>0.75901224489795904</v>
      </c>
      <c r="L798" s="38">
        <v>0.31119502040816321</v>
      </c>
      <c r="M798" s="38">
        <v>1.0059210413374657</v>
      </c>
      <c r="N798" s="114">
        <v>0.6585580308728145</v>
      </c>
      <c r="O798" s="47">
        <v>1.2190945320630579E-3</v>
      </c>
      <c r="P798" s="117">
        <v>0.18</v>
      </c>
      <c r="Q798" s="113">
        <v>0.80415625000000002</v>
      </c>
      <c r="R798" s="114">
        <v>0.14474812500000001</v>
      </c>
      <c r="S798" s="113">
        <v>0.93962541428236201</v>
      </c>
      <c r="T798" s="115">
        <v>0.54218676964118107</v>
      </c>
      <c r="U798" s="47">
        <v>2.3132761656659215E-3</v>
      </c>
      <c r="V798" s="92">
        <v>1.4616953166140764E-3</v>
      </c>
    </row>
    <row r="799" spans="1:22" s="2" customFormat="1" x14ac:dyDescent="0.25">
      <c r="A799" s="44">
        <v>316700</v>
      </c>
      <c r="B799" s="36">
        <v>3167004</v>
      </c>
      <c r="C799" s="45" t="s">
        <v>376</v>
      </c>
      <c r="D799" s="124">
        <v>0.89473684210526294</v>
      </c>
      <c r="E799" s="112">
        <v>0.58697826086956495</v>
      </c>
      <c r="F799" s="121">
        <v>0.52519107551487376</v>
      </c>
      <c r="G799" s="121">
        <v>1.0518513616457099</v>
      </c>
      <c r="H799" s="114">
        <v>0.78852121858029189</v>
      </c>
      <c r="I799" s="47">
        <v>1.2757972804736154E-3</v>
      </c>
      <c r="J799" s="119">
        <v>0.45238095238095238</v>
      </c>
      <c r="K799" s="112">
        <v>0.58697826086956495</v>
      </c>
      <c r="L799" s="38">
        <v>0.2655377846790889</v>
      </c>
      <c r="M799" s="38">
        <v>0.9748204833204196</v>
      </c>
      <c r="N799" s="114">
        <v>0.62017913399975422</v>
      </c>
      <c r="O799" s="47">
        <v>1.1480491554505363E-3</v>
      </c>
      <c r="P799" s="117">
        <v>0.21428571428571427</v>
      </c>
      <c r="Q799" s="113">
        <v>0.57998076923076902</v>
      </c>
      <c r="R799" s="114">
        <v>0.12428159340659335</v>
      </c>
      <c r="S799" s="113">
        <v>0.97003888464222798</v>
      </c>
      <c r="T799" s="115">
        <v>0.54716023902441069</v>
      </c>
      <c r="U799" s="47">
        <v>2.3344958058878849E-3</v>
      </c>
      <c r="V799" s="92">
        <v>1.4364377355472377E-3</v>
      </c>
    </row>
    <row r="800" spans="1:22" s="2" customFormat="1" x14ac:dyDescent="0.25">
      <c r="A800" s="44">
        <v>316710</v>
      </c>
      <c r="B800" s="36">
        <v>3167103</v>
      </c>
      <c r="C800" s="45" t="s">
        <v>377</v>
      </c>
      <c r="D800" s="124">
        <v>0.80198019801980203</v>
      </c>
      <c r="E800" s="112">
        <v>0.77639799331103698</v>
      </c>
      <c r="F800" s="121">
        <v>0.62265581641776235</v>
      </c>
      <c r="G800" s="121">
        <v>1.0081005654083199</v>
      </c>
      <c r="H800" s="114">
        <v>0.81537819091304109</v>
      </c>
      <c r="I800" s="47">
        <v>1.3192508381667969E-3</v>
      </c>
      <c r="J800" s="119">
        <v>0.47169811320754718</v>
      </c>
      <c r="K800" s="112">
        <v>0.77639799331103698</v>
      </c>
      <c r="L800" s="38">
        <v>0.36622546854294197</v>
      </c>
      <c r="M800" s="38">
        <v>0.99833136747155682</v>
      </c>
      <c r="N800" s="114">
        <v>0.68227841800724942</v>
      </c>
      <c r="O800" s="47">
        <v>1.2630047007928858E-3</v>
      </c>
      <c r="P800" s="117"/>
      <c r="Q800" s="113"/>
      <c r="R800" s="114"/>
      <c r="S800" s="113"/>
      <c r="T800" s="115">
        <v>0</v>
      </c>
      <c r="U800" s="47">
        <v>0</v>
      </c>
      <c r="V800" s="92">
        <v>1.0329022155838733E-3</v>
      </c>
    </row>
    <row r="801" spans="1:22" s="2" customFormat="1" x14ac:dyDescent="0.25">
      <c r="A801" s="44">
        <v>316720</v>
      </c>
      <c r="B801" s="36">
        <v>3167202</v>
      </c>
      <c r="C801" s="45" t="s">
        <v>378</v>
      </c>
      <c r="D801" s="124">
        <v>0.64488935721812446</v>
      </c>
      <c r="E801" s="112">
        <v>0.57229114420062699</v>
      </c>
      <c r="F801" s="121">
        <v>0.3690644681251673</v>
      </c>
      <c r="G801" s="121">
        <v>0.92868157834253395</v>
      </c>
      <c r="H801" s="114">
        <v>0.64887302323385065</v>
      </c>
      <c r="I801" s="47">
        <v>1.0498518225101449E-3</v>
      </c>
      <c r="J801" s="119">
        <v>0.36977886977886976</v>
      </c>
      <c r="K801" s="112">
        <v>0.57229114420062699</v>
      </c>
      <c r="L801" s="38">
        <v>0.21162117248696402</v>
      </c>
      <c r="M801" s="38">
        <v>0.8694015795468345</v>
      </c>
      <c r="N801" s="114">
        <v>0.54051137601689925</v>
      </c>
      <c r="O801" s="47">
        <v>1.0005716005721894E-3</v>
      </c>
      <c r="P801" s="117">
        <v>0.12351945854483926</v>
      </c>
      <c r="Q801" s="113">
        <v>0.63736461591936</v>
      </c>
      <c r="R801" s="114">
        <v>7.872693225399878E-2</v>
      </c>
      <c r="S801" s="113">
        <v>0.87184261847380795</v>
      </c>
      <c r="T801" s="115">
        <v>0.47528477536390334</v>
      </c>
      <c r="U801" s="47">
        <v>2.0278343263167866E-3</v>
      </c>
      <c r="V801" s="92">
        <v>1.2257362344962911E-3</v>
      </c>
    </row>
    <row r="802" spans="1:22" s="2" customFormat="1" x14ac:dyDescent="0.25">
      <c r="A802" s="44">
        <v>316730</v>
      </c>
      <c r="B802" s="36">
        <v>3167301</v>
      </c>
      <c r="C802" s="45" t="s">
        <v>826</v>
      </c>
      <c r="D802" s="124">
        <v>0.83783783783783705</v>
      </c>
      <c r="E802" s="112">
        <v>0.60082945736434101</v>
      </c>
      <c r="F802" s="121">
        <v>0.50339765346742038</v>
      </c>
      <c r="G802" s="121">
        <v>1.03570403567086</v>
      </c>
      <c r="H802" s="114">
        <v>0.76955084456914014</v>
      </c>
      <c r="I802" s="47">
        <v>1.2451039383000588E-3</v>
      </c>
      <c r="J802" s="119">
        <v>0.67500000000000004</v>
      </c>
      <c r="K802" s="112">
        <v>0.60082945736434101</v>
      </c>
      <c r="L802" s="38">
        <v>0.40555988372093021</v>
      </c>
      <c r="M802" s="38">
        <v>1.086555294748955</v>
      </c>
      <c r="N802" s="114">
        <v>0.74605758923494259</v>
      </c>
      <c r="O802" s="47">
        <v>1.3810699816917387E-3</v>
      </c>
      <c r="P802" s="117"/>
      <c r="Q802" s="113"/>
      <c r="R802" s="114"/>
      <c r="S802" s="113"/>
      <c r="T802" s="115">
        <v>0</v>
      </c>
      <c r="U802" s="47">
        <v>0</v>
      </c>
      <c r="V802" s="92">
        <v>1.0504695679967192E-3</v>
      </c>
    </row>
    <row r="803" spans="1:22" s="2" customFormat="1" x14ac:dyDescent="0.25">
      <c r="A803" s="44">
        <v>316740</v>
      </c>
      <c r="B803" s="36">
        <v>3167400</v>
      </c>
      <c r="C803" s="45" t="s">
        <v>827</v>
      </c>
      <c r="D803" s="124">
        <v>0.96226415094339601</v>
      </c>
      <c r="E803" s="112">
        <v>0.55435087719298204</v>
      </c>
      <c r="F803" s="121">
        <v>0.53343197616683169</v>
      </c>
      <c r="G803" s="121">
        <v>1.16096559009693</v>
      </c>
      <c r="H803" s="114">
        <v>0.84719878313188079</v>
      </c>
      <c r="I803" s="47">
        <v>1.3707353436680548E-3</v>
      </c>
      <c r="J803" s="119">
        <v>0.64130434782608692</v>
      </c>
      <c r="K803" s="112">
        <v>0.55435087719298204</v>
      </c>
      <c r="L803" s="38">
        <v>0.35550762776506456</v>
      </c>
      <c r="M803" s="38">
        <v>1.0363225354598824</v>
      </c>
      <c r="N803" s="114">
        <v>0.69591508161247351</v>
      </c>
      <c r="O803" s="47">
        <v>1.288248310706319E-3</v>
      </c>
      <c r="P803" s="117"/>
      <c r="Q803" s="113"/>
      <c r="R803" s="114"/>
      <c r="S803" s="113"/>
      <c r="T803" s="115">
        <v>0</v>
      </c>
      <c r="U803" s="47">
        <v>0</v>
      </c>
      <c r="V803" s="92">
        <v>1.0635934617497496E-3</v>
      </c>
    </row>
    <row r="804" spans="1:22" s="2" customFormat="1" x14ac:dyDescent="0.25">
      <c r="A804" s="44">
        <v>316750</v>
      </c>
      <c r="B804" s="36">
        <v>3167509</v>
      </c>
      <c r="C804" s="45" t="s">
        <v>828</v>
      </c>
      <c r="D804" s="124">
        <v>0.78333333333333299</v>
      </c>
      <c r="E804" s="112">
        <v>0.45956410256410302</v>
      </c>
      <c r="F804" s="121">
        <v>0.35999188034188057</v>
      </c>
      <c r="G804" s="121">
        <v>1.02301081125093</v>
      </c>
      <c r="H804" s="114">
        <v>0.69150134579640521</v>
      </c>
      <c r="I804" s="47">
        <v>1.1188228238160802E-3</v>
      </c>
      <c r="J804" s="119">
        <v>0.35616438356164382</v>
      </c>
      <c r="K804" s="112">
        <v>0.45956410256410302</v>
      </c>
      <c r="L804" s="38">
        <v>0.1636803652968038</v>
      </c>
      <c r="M804" s="38">
        <v>0.90624162591830915</v>
      </c>
      <c r="N804" s="114">
        <v>0.5349609956075565</v>
      </c>
      <c r="O804" s="47">
        <v>9.9029697314272536E-4</v>
      </c>
      <c r="P804" s="117">
        <v>0</v>
      </c>
      <c r="Q804" s="113">
        <v>0.47445045045044998</v>
      </c>
      <c r="R804" s="114">
        <v>0</v>
      </c>
      <c r="S804" s="113">
        <v>0.72571128649701699</v>
      </c>
      <c r="T804" s="115">
        <v>0.3628556432485085</v>
      </c>
      <c r="U804" s="47">
        <v>1.5481479041985035E-3</v>
      </c>
      <c r="V804" s="92">
        <v>1.1532774996232229E-3</v>
      </c>
    </row>
    <row r="805" spans="1:22" s="2" customFormat="1" x14ac:dyDescent="0.25">
      <c r="A805" s="44">
        <v>316760</v>
      </c>
      <c r="B805" s="36">
        <v>3167608</v>
      </c>
      <c r="C805" s="45" t="s">
        <v>829</v>
      </c>
      <c r="D805" s="124">
        <v>0.88461538461538503</v>
      </c>
      <c r="E805" s="112">
        <v>0.73356228571428606</v>
      </c>
      <c r="F805" s="121">
        <v>0.64892048351648413</v>
      </c>
      <c r="G805" s="121">
        <v>1.0387880046547799</v>
      </c>
      <c r="H805" s="114">
        <v>0.84385424408563203</v>
      </c>
      <c r="I805" s="47">
        <v>1.365324006954346E-3</v>
      </c>
      <c r="J805" s="119">
        <v>0.40694006309148267</v>
      </c>
      <c r="K805" s="112">
        <v>0.73356228571428606</v>
      </c>
      <c r="L805" s="38">
        <v>0.29851588283010383</v>
      </c>
      <c r="M805" s="38">
        <v>0.95215613338362604</v>
      </c>
      <c r="N805" s="114">
        <v>0.62533600810686496</v>
      </c>
      <c r="O805" s="47">
        <v>1.1575953408006477E-3</v>
      </c>
      <c r="P805" s="117">
        <v>0.16304347826086957</v>
      </c>
      <c r="Q805" s="113">
        <v>0.76435197368421104</v>
      </c>
      <c r="R805" s="114">
        <v>0.12462260440503441</v>
      </c>
      <c r="S805" s="113">
        <v>1.02426154592797</v>
      </c>
      <c r="T805" s="115">
        <v>0.57444207516650225</v>
      </c>
      <c r="U805" s="47">
        <v>2.4508955869907505E-3</v>
      </c>
      <c r="V805" s="92">
        <v>1.4993468565001476E-3</v>
      </c>
    </row>
    <row r="806" spans="1:22" s="2" customFormat="1" x14ac:dyDescent="0.25">
      <c r="A806" s="44">
        <v>316770</v>
      </c>
      <c r="B806" s="36">
        <v>3167707</v>
      </c>
      <c r="C806" s="45" t="s">
        <v>830</v>
      </c>
      <c r="D806" s="124">
        <v>0.69354838709677413</v>
      </c>
      <c r="E806" s="112">
        <v>0.73659932659932703</v>
      </c>
      <c r="F806" s="121">
        <v>0.51086727489953321</v>
      </c>
      <c r="G806" s="121">
        <v>0.94760778565372406</v>
      </c>
      <c r="H806" s="114">
        <v>0.72923753027662863</v>
      </c>
      <c r="I806" s="47">
        <v>1.1798785321481921E-3</v>
      </c>
      <c r="J806" s="119">
        <v>0.5</v>
      </c>
      <c r="K806" s="112">
        <v>0.73659932659932703</v>
      </c>
      <c r="L806" s="38">
        <v>0.36829966329966352</v>
      </c>
      <c r="M806" s="38">
        <v>1.0457400461417912</v>
      </c>
      <c r="N806" s="114">
        <v>0.70701985472072737</v>
      </c>
      <c r="O806" s="47">
        <v>1.308804992944528E-3</v>
      </c>
      <c r="P806" s="117">
        <v>0</v>
      </c>
      <c r="Q806" s="113">
        <v>0.69874626865671596</v>
      </c>
      <c r="R806" s="114">
        <v>0</v>
      </c>
      <c r="S806" s="113">
        <v>0.79508087820108297</v>
      </c>
      <c r="T806" s="115">
        <v>0.39754043910054149</v>
      </c>
      <c r="U806" s="47">
        <v>1.6961329087175107E-3</v>
      </c>
      <c r="V806" s="92">
        <v>1.3346999917805903E-3</v>
      </c>
    </row>
    <row r="807" spans="1:22" s="2" customFormat="1" x14ac:dyDescent="0.25">
      <c r="A807" s="44">
        <v>316780</v>
      </c>
      <c r="B807" s="36">
        <v>3167806</v>
      </c>
      <c r="C807" s="45" t="s">
        <v>456</v>
      </c>
      <c r="D807" s="124">
        <v>0.90196078431372606</v>
      </c>
      <c r="E807" s="112">
        <v>0.56403164556962004</v>
      </c>
      <c r="F807" s="121">
        <v>0.5087344254157361</v>
      </c>
      <c r="G807" s="121">
        <v>1.05863135623611</v>
      </c>
      <c r="H807" s="114">
        <v>0.78368289082592302</v>
      </c>
      <c r="I807" s="47">
        <v>1.2679690505596789E-3</v>
      </c>
      <c r="J807" s="119">
        <v>0.56153846153846154</v>
      </c>
      <c r="K807" s="112">
        <v>0.56403164556962004</v>
      </c>
      <c r="L807" s="38">
        <v>0.31672546251217126</v>
      </c>
      <c r="M807" s="38">
        <v>1.0304511109112706</v>
      </c>
      <c r="N807" s="114">
        <v>0.67358828671172088</v>
      </c>
      <c r="O807" s="47">
        <v>1.2469179004675629E-3</v>
      </c>
      <c r="P807" s="117"/>
      <c r="Q807" s="113"/>
      <c r="R807" s="114"/>
      <c r="S807" s="113"/>
      <c r="T807" s="115">
        <v>0</v>
      </c>
      <c r="U807" s="47">
        <v>0</v>
      </c>
      <c r="V807" s="92">
        <v>1.0059547804108968E-3</v>
      </c>
    </row>
    <row r="808" spans="1:22" s="2" customFormat="1" x14ac:dyDescent="0.25">
      <c r="A808" s="44">
        <v>316790</v>
      </c>
      <c r="B808" s="36">
        <v>3167905</v>
      </c>
      <c r="C808" s="45" t="s">
        <v>379</v>
      </c>
      <c r="D808" s="124">
        <v>0.78205128205128205</v>
      </c>
      <c r="E808" s="112">
        <v>0.58337130801687798</v>
      </c>
      <c r="F808" s="121">
        <v>0.45622627934653276</v>
      </c>
      <c r="G808" s="121">
        <v>0.94347945623140905</v>
      </c>
      <c r="H808" s="114">
        <v>0.69985286778897093</v>
      </c>
      <c r="I808" s="47">
        <v>1.1323352681167102E-3</v>
      </c>
      <c r="J808" s="119">
        <v>0.49074074074074076</v>
      </c>
      <c r="K808" s="112">
        <v>0.58337130801687798</v>
      </c>
      <c r="L808" s="38">
        <v>0.28628406782309751</v>
      </c>
      <c r="M808" s="38">
        <v>0.96554703929307895</v>
      </c>
      <c r="N808" s="114">
        <v>0.62591555355808826</v>
      </c>
      <c r="O808" s="47">
        <v>1.1586681706160125E-3</v>
      </c>
      <c r="P808" s="117"/>
      <c r="Q808" s="113"/>
      <c r="R808" s="114"/>
      <c r="S808" s="113"/>
      <c r="T808" s="115">
        <v>0</v>
      </c>
      <c r="U808" s="47">
        <v>0</v>
      </c>
      <c r="V808" s="92">
        <v>9.1640137549308916E-4</v>
      </c>
    </row>
    <row r="809" spans="1:22" s="2" customFormat="1" x14ac:dyDescent="0.25">
      <c r="A809" s="44">
        <v>316800</v>
      </c>
      <c r="B809" s="36">
        <v>3168002</v>
      </c>
      <c r="C809" s="45" t="s">
        <v>380</v>
      </c>
      <c r="D809" s="124">
        <v>0.96761133603238803</v>
      </c>
      <c r="E809" s="112">
        <v>0.72796118598382797</v>
      </c>
      <c r="F809" s="121">
        <v>0.70438349574953352</v>
      </c>
      <c r="G809" s="121">
        <v>1.15570231575239</v>
      </c>
      <c r="H809" s="114">
        <v>0.93004290575096182</v>
      </c>
      <c r="I809" s="47">
        <v>1.5047739768083805E-3</v>
      </c>
      <c r="J809" s="119">
        <v>0.63953488372093026</v>
      </c>
      <c r="K809" s="112">
        <v>0.72796118598382797</v>
      </c>
      <c r="L809" s="38">
        <v>0.46555657243151793</v>
      </c>
      <c r="M809" s="38">
        <v>1.1722268552223098</v>
      </c>
      <c r="N809" s="114">
        <v>0.81889171382691384</v>
      </c>
      <c r="O809" s="47">
        <v>1.5158974059659401E-3</v>
      </c>
      <c r="P809" s="117">
        <v>0.37333333333333335</v>
      </c>
      <c r="Q809" s="113">
        <v>0.74019540229885095</v>
      </c>
      <c r="R809" s="114">
        <v>0.27633961685823771</v>
      </c>
      <c r="S809" s="113">
        <v>1.2040736237876699</v>
      </c>
      <c r="T809" s="115">
        <v>0.74020662032295381</v>
      </c>
      <c r="U809" s="47">
        <v>3.1581411209912298E-3</v>
      </c>
      <c r="V809" s="92">
        <v>1.8398967773079742E-3</v>
      </c>
    </row>
    <row r="810" spans="1:22" s="2" customFormat="1" x14ac:dyDescent="0.25">
      <c r="A810" s="44">
        <v>316805</v>
      </c>
      <c r="B810" s="36">
        <v>3168051</v>
      </c>
      <c r="C810" s="45" t="s">
        <v>381</v>
      </c>
      <c r="D810" s="124">
        <v>0.85714285714285809</v>
      </c>
      <c r="E810" s="112">
        <v>0.787868421052632</v>
      </c>
      <c r="F810" s="121">
        <v>0.67531578947368531</v>
      </c>
      <c r="G810" s="121">
        <v>1.0427897636452801</v>
      </c>
      <c r="H810" s="114">
        <v>0.85905277655948264</v>
      </c>
      <c r="I810" s="47">
        <v>1.3899146532685188E-3</v>
      </c>
      <c r="J810" s="119">
        <v>0.65686274509803921</v>
      </c>
      <c r="K810" s="112">
        <v>0.787868421052632</v>
      </c>
      <c r="L810" s="38">
        <v>0.51752141382868966</v>
      </c>
      <c r="M810" s="38">
        <v>1.182181564673678</v>
      </c>
      <c r="N810" s="114">
        <v>0.84985148925118381</v>
      </c>
      <c r="O810" s="47">
        <v>1.5732088214589766E-3</v>
      </c>
      <c r="P810" s="117">
        <v>0.2</v>
      </c>
      <c r="Q810" s="113">
        <v>0.76140425531914901</v>
      </c>
      <c r="R810" s="114">
        <v>0.15228085106382983</v>
      </c>
      <c r="S810" s="113">
        <v>1.15984606884485</v>
      </c>
      <c r="T810" s="115">
        <v>0.6560634599543399</v>
      </c>
      <c r="U810" s="47">
        <v>2.7991386917852628E-3</v>
      </c>
      <c r="V810" s="92">
        <v>1.7450771282480509E-3</v>
      </c>
    </row>
    <row r="811" spans="1:22" s="2" customFormat="1" x14ac:dyDescent="0.25">
      <c r="A811" s="44">
        <v>316810</v>
      </c>
      <c r="B811" s="36">
        <v>3168101</v>
      </c>
      <c r="C811" s="45" t="s">
        <v>382</v>
      </c>
      <c r="D811" s="124"/>
      <c r="E811" s="112">
        <v>0.43531301939058198</v>
      </c>
      <c r="F811" s="121"/>
      <c r="G811" s="121"/>
      <c r="H811" s="114"/>
      <c r="I811" s="47">
        <v>0</v>
      </c>
      <c r="J811" s="119"/>
      <c r="K811" s="112">
        <v>0.43531301939058198</v>
      </c>
      <c r="L811" s="38"/>
      <c r="M811" s="38"/>
      <c r="N811" s="114"/>
      <c r="O811" s="47">
        <v>0</v>
      </c>
      <c r="P811" s="117"/>
      <c r="Q811" s="113">
        <v>0.44246488294314401</v>
      </c>
      <c r="R811" s="114"/>
      <c r="S811" s="113"/>
      <c r="T811" s="115">
        <v>0</v>
      </c>
      <c r="U811" s="47">
        <v>0</v>
      </c>
      <c r="V811" s="92">
        <v>0</v>
      </c>
    </row>
    <row r="812" spans="1:22" s="2" customFormat="1" x14ac:dyDescent="0.25">
      <c r="A812" s="44">
        <v>316820</v>
      </c>
      <c r="B812" s="36">
        <v>3168200</v>
      </c>
      <c r="C812" s="45" t="s">
        <v>831</v>
      </c>
      <c r="D812" s="124">
        <v>0.86363636363636298</v>
      </c>
      <c r="E812" s="112">
        <v>0.65777450980392205</v>
      </c>
      <c r="F812" s="121">
        <v>0.56807798573975044</v>
      </c>
      <c r="G812" s="121">
        <v>1.02224631570604</v>
      </c>
      <c r="H812" s="114">
        <v>0.7951621507228952</v>
      </c>
      <c r="I812" s="47">
        <v>1.2865420555889858E-3</v>
      </c>
      <c r="J812" s="119">
        <v>0.4</v>
      </c>
      <c r="K812" s="112">
        <v>0.65777450980392205</v>
      </c>
      <c r="L812" s="38">
        <v>0.26310980392156885</v>
      </c>
      <c r="M812" s="38">
        <v>0.86515297374495914</v>
      </c>
      <c r="N812" s="114">
        <v>0.56413138883326397</v>
      </c>
      <c r="O812" s="47">
        <v>1.044295960646466E-3</v>
      </c>
      <c r="P812" s="117">
        <v>0.13157894736842105</v>
      </c>
      <c r="Q812" s="113">
        <v>0.66566197183098597</v>
      </c>
      <c r="R812" s="114">
        <v>8.758710155670868E-2</v>
      </c>
      <c r="S812" s="113">
        <v>0.98648898949348296</v>
      </c>
      <c r="T812" s="115">
        <v>0.53703804552509582</v>
      </c>
      <c r="U812" s="47">
        <v>2.2913087893885334E-3</v>
      </c>
      <c r="V812" s="92">
        <v>1.3905969643718875E-3</v>
      </c>
    </row>
    <row r="813" spans="1:22" s="2" customFormat="1" x14ac:dyDescent="0.25">
      <c r="A813" s="44">
        <v>316830</v>
      </c>
      <c r="B813" s="36">
        <v>3168309</v>
      </c>
      <c r="C813" s="45" t="s">
        <v>832</v>
      </c>
      <c r="D813" s="124">
        <v>0.66197183098591517</v>
      </c>
      <c r="E813" s="112">
        <v>0.61640625000000004</v>
      </c>
      <c r="F813" s="121">
        <v>0.40804357394366181</v>
      </c>
      <c r="G813" s="121">
        <v>0.93715811748772404</v>
      </c>
      <c r="H813" s="114">
        <v>0.6726008457156929</v>
      </c>
      <c r="I813" s="47">
        <v>1.088242534999022E-3</v>
      </c>
      <c r="J813" s="119">
        <v>0.47761194029850745</v>
      </c>
      <c r="K813" s="112">
        <v>0.61640625000000004</v>
      </c>
      <c r="L813" s="38">
        <v>0.29440298507462687</v>
      </c>
      <c r="M813" s="38">
        <v>0.9914521168612217</v>
      </c>
      <c r="N813" s="114">
        <v>0.64292755096792431</v>
      </c>
      <c r="O813" s="47">
        <v>1.190160054473712E-3</v>
      </c>
      <c r="P813" s="117">
        <v>0.1402439024390244</v>
      </c>
      <c r="Q813" s="113">
        <v>0.61456343283582104</v>
      </c>
      <c r="R813" s="114">
        <v>8.6188774117218814E-2</v>
      </c>
      <c r="S813" s="113">
        <v>0.90341190943652505</v>
      </c>
      <c r="T813" s="115">
        <v>0.49480034177687193</v>
      </c>
      <c r="U813" s="47">
        <v>2.1110987974739628E-3</v>
      </c>
      <c r="V813" s="92">
        <v>1.3335807952838863E-3</v>
      </c>
    </row>
    <row r="814" spans="1:22" s="2" customFormat="1" x14ac:dyDescent="0.25">
      <c r="A814" s="44">
        <v>316840</v>
      </c>
      <c r="B814" s="36">
        <v>3168408</v>
      </c>
      <c r="C814" s="45" t="s">
        <v>383</v>
      </c>
      <c r="D814" s="124">
        <v>0.78333333333333299</v>
      </c>
      <c r="E814" s="112">
        <v>0.74710674157303403</v>
      </c>
      <c r="F814" s="121">
        <v>0.58523361423220976</v>
      </c>
      <c r="G814" s="121">
        <v>0.98937025956069602</v>
      </c>
      <c r="H814" s="114">
        <v>0.78730193689645289</v>
      </c>
      <c r="I814" s="47">
        <v>1.2738245291769872E-3</v>
      </c>
      <c r="J814" s="119">
        <v>0.32142857142857145</v>
      </c>
      <c r="K814" s="112">
        <v>0.74710674157303403</v>
      </c>
      <c r="L814" s="38">
        <v>0.24014145264847525</v>
      </c>
      <c r="M814" s="38">
        <v>0.91487783889674823</v>
      </c>
      <c r="N814" s="114">
        <v>0.57750964577261177</v>
      </c>
      <c r="O814" s="47">
        <v>1.0690612191638941E-3</v>
      </c>
      <c r="P814" s="117">
        <v>0.14285714285714285</v>
      </c>
      <c r="Q814" s="113">
        <v>0.73822093023255797</v>
      </c>
      <c r="R814" s="114">
        <v>0.10546013289036542</v>
      </c>
      <c r="S814" s="113">
        <v>1.0741999922147101</v>
      </c>
      <c r="T814" s="115">
        <v>0.58983006255253778</v>
      </c>
      <c r="U814" s="47">
        <v>2.5165494657846611E-3</v>
      </c>
      <c r="V814" s="92">
        <v>1.4404641924932848E-3</v>
      </c>
    </row>
    <row r="815" spans="1:22" s="2" customFormat="1" x14ac:dyDescent="0.25">
      <c r="A815" s="44">
        <v>316850</v>
      </c>
      <c r="B815" s="36">
        <v>3168507</v>
      </c>
      <c r="C815" s="45" t="s">
        <v>384</v>
      </c>
      <c r="D815" s="124">
        <v>0.86740331491712697</v>
      </c>
      <c r="E815" s="112">
        <v>0.65009037328094299</v>
      </c>
      <c r="F815" s="121">
        <v>0.56389054477960243</v>
      </c>
      <c r="G815" s="121">
        <v>1.03800278045678</v>
      </c>
      <c r="H815" s="114">
        <v>0.80094666261819114</v>
      </c>
      <c r="I815" s="47">
        <v>1.2959011753830899E-3</v>
      </c>
      <c r="J815" s="119">
        <v>0.44859813084112149</v>
      </c>
      <c r="K815" s="112">
        <v>0.65009037328094299</v>
      </c>
      <c r="L815" s="38">
        <v>0.29162932633163796</v>
      </c>
      <c r="M815" s="38">
        <v>0.99510418461357486</v>
      </c>
      <c r="N815" s="114">
        <v>0.64336675547260636</v>
      </c>
      <c r="O815" s="47">
        <v>1.1909730911159131E-3</v>
      </c>
      <c r="P815" s="117"/>
      <c r="Q815" s="113"/>
      <c r="R815" s="114"/>
      <c r="S815" s="113"/>
      <c r="T815" s="115">
        <v>0</v>
      </c>
      <c r="U815" s="47">
        <v>0</v>
      </c>
      <c r="V815" s="92">
        <v>9.9474970659960116E-4</v>
      </c>
    </row>
    <row r="816" spans="1:22" s="2" customFormat="1" x14ac:dyDescent="0.25">
      <c r="A816" s="44">
        <v>316860</v>
      </c>
      <c r="B816" s="36">
        <v>3168606</v>
      </c>
      <c r="C816" s="45" t="s">
        <v>833</v>
      </c>
      <c r="D816" s="124">
        <v>0.81686746987951797</v>
      </c>
      <c r="E816" s="112">
        <v>0.59337770163415904</v>
      </c>
      <c r="F816" s="121">
        <v>0.48471094181681901</v>
      </c>
      <c r="G816" s="121">
        <v>1.0342183006671499</v>
      </c>
      <c r="H816" s="114">
        <v>0.75946462124198444</v>
      </c>
      <c r="I816" s="47">
        <v>1.2287848133509505E-3</v>
      </c>
      <c r="J816" s="119">
        <v>0.42460615153788445</v>
      </c>
      <c r="K816" s="112">
        <v>0.59337770163415904</v>
      </c>
      <c r="L816" s="38">
        <v>0.25195182229927532</v>
      </c>
      <c r="M816" s="38">
        <v>0.98210509137809687</v>
      </c>
      <c r="N816" s="114">
        <v>0.61702845683868612</v>
      </c>
      <c r="O816" s="47">
        <v>1.1422167563007401E-3</v>
      </c>
      <c r="P816" s="117">
        <v>0.31391200951248516</v>
      </c>
      <c r="Q816" s="113">
        <v>0.48377700348432101</v>
      </c>
      <c r="R816" s="114">
        <v>0.15186341131969175</v>
      </c>
      <c r="S816" s="113">
        <v>1.1378446489813301</v>
      </c>
      <c r="T816" s="115">
        <v>0.6448540301505109</v>
      </c>
      <c r="U816" s="47">
        <v>2.7513129087749846E-3</v>
      </c>
      <c r="V816" s="92">
        <v>1.4986632096156732E-3</v>
      </c>
    </row>
    <row r="817" spans="1:22" s="2" customFormat="1" x14ac:dyDescent="0.25">
      <c r="A817" s="44">
        <v>316870</v>
      </c>
      <c r="B817" s="36">
        <v>3168705</v>
      </c>
      <c r="C817" s="45" t="s">
        <v>834</v>
      </c>
      <c r="D817" s="124">
        <v>0.82468443197755903</v>
      </c>
      <c r="E817" s="112">
        <v>0.52434525660964204</v>
      </c>
      <c r="F817" s="121">
        <v>0.43241937010725007</v>
      </c>
      <c r="G817" s="121">
        <v>1.0162713155584</v>
      </c>
      <c r="H817" s="114">
        <v>0.72434534283282503</v>
      </c>
      <c r="I817" s="47">
        <v>1.1719631593093871E-3</v>
      </c>
      <c r="J817" s="119">
        <v>0.52331606217616577</v>
      </c>
      <c r="K817" s="112">
        <v>0.52434525660964204</v>
      </c>
      <c r="L817" s="38">
        <v>0.27439829490970902</v>
      </c>
      <c r="M817" s="38">
        <v>0.9743080867354319</v>
      </c>
      <c r="N817" s="114">
        <v>0.62435319082257046</v>
      </c>
      <c r="O817" s="47">
        <v>1.155775991371847E-3</v>
      </c>
      <c r="P817" s="117">
        <v>0.29889669007021064</v>
      </c>
      <c r="Q817" s="113">
        <v>0.37491517629024002</v>
      </c>
      <c r="R817" s="114">
        <v>0.11206090525024225</v>
      </c>
      <c r="S817" s="113">
        <v>1.0387060915086299</v>
      </c>
      <c r="T817" s="115">
        <v>0.57538349837943603</v>
      </c>
      <c r="U817" s="47">
        <v>2.4549122321806094E-3</v>
      </c>
      <c r="V817" s="92">
        <v>1.4220781067086157E-3</v>
      </c>
    </row>
    <row r="818" spans="1:22" s="2" customFormat="1" x14ac:dyDescent="0.25">
      <c r="A818" s="44">
        <v>316880</v>
      </c>
      <c r="B818" s="36">
        <v>3168804</v>
      </c>
      <c r="C818" s="45" t="s">
        <v>385</v>
      </c>
      <c r="D818" s="124">
        <v>0.64052287581699296</v>
      </c>
      <c r="E818" s="112">
        <v>0.47083855421686799</v>
      </c>
      <c r="F818" s="121">
        <v>0.30158286479250346</v>
      </c>
      <c r="G818" s="121">
        <v>0.88607287120596401</v>
      </c>
      <c r="H818" s="114">
        <v>0.59382786799923371</v>
      </c>
      <c r="I818" s="47">
        <v>9.6079085915647263E-4</v>
      </c>
      <c r="J818" s="119">
        <v>0.44805194805194803</v>
      </c>
      <c r="K818" s="112">
        <v>0.47083855421686799</v>
      </c>
      <c r="L818" s="38">
        <v>0.21096013143483044</v>
      </c>
      <c r="M818" s="38">
        <v>0.93914476400168778</v>
      </c>
      <c r="N818" s="114">
        <v>0.57505244771825914</v>
      </c>
      <c r="O818" s="47">
        <v>1.0645125589519957E-3</v>
      </c>
      <c r="P818" s="117"/>
      <c r="Q818" s="113"/>
      <c r="R818" s="114"/>
      <c r="S818" s="113"/>
      <c r="T818" s="115">
        <v>0</v>
      </c>
      <c r="U818" s="47">
        <v>0</v>
      </c>
      <c r="V818" s="92">
        <v>8.1012136724338741E-4</v>
      </c>
    </row>
    <row r="819" spans="1:22" s="2" customFormat="1" x14ac:dyDescent="0.25">
      <c r="A819" s="44">
        <v>316890</v>
      </c>
      <c r="B819" s="36">
        <v>3168903</v>
      </c>
      <c r="C819" s="45" t="s">
        <v>386</v>
      </c>
      <c r="D819" s="124">
        <v>0.77575757575757598</v>
      </c>
      <c r="E819" s="112">
        <v>0.36220138888888898</v>
      </c>
      <c r="F819" s="121">
        <v>0.28098047138047155</v>
      </c>
      <c r="G819" s="121">
        <v>0.98288348072891296</v>
      </c>
      <c r="H819" s="114">
        <v>0.6319319760546922</v>
      </c>
      <c r="I819" s="47">
        <v>1.022441853811446E-3</v>
      </c>
      <c r="J819" s="119">
        <v>0.55113636363636365</v>
      </c>
      <c r="K819" s="112">
        <v>0.36220138888888898</v>
      </c>
      <c r="L819" s="38">
        <v>0.19962235637626269</v>
      </c>
      <c r="M819" s="38">
        <v>0.99973342493999595</v>
      </c>
      <c r="N819" s="114">
        <v>0.59967789065812926</v>
      </c>
      <c r="O819" s="47">
        <v>1.1100981283783359E-3</v>
      </c>
      <c r="P819" s="117"/>
      <c r="Q819" s="113"/>
      <c r="R819" s="114"/>
      <c r="S819" s="113"/>
      <c r="T819" s="115">
        <v>0</v>
      </c>
      <c r="U819" s="47">
        <v>0</v>
      </c>
      <c r="V819" s="92">
        <v>8.5301599287591272E-4</v>
      </c>
    </row>
    <row r="820" spans="1:22" s="2" customFormat="1" x14ac:dyDescent="0.25">
      <c r="A820" s="44">
        <v>316900</v>
      </c>
      <c r="B820" s="36">
        <v>3169000</v>
      </c>
      <c r="C820" s="45" t="s">
        <v>387</v>
      </c>
      <c r="D820" s="124">
        <v>0.74431818181818199</v>
      </c>
      <c r="E820" s="112">
        <v>0.72558566433566396</v>
      </c>
      <c r="F820" s="121">
        <v>0.54006660243165905</v>
      </c>
      <c r="G820" s="121">
        <v>0.95867097216656605</v>
      </c>
      <c r="H820" s="114">
        <v>0.7493687872991126</v>
      </c>
      <c r="I820" s="47">
        <v>1.2124501387918822E-3</v>
      </c>
      <c r="J820" s="119">
        <v>0.51886792452830188</v>
      </c>
      <c r="K820" s="112">
        <v>0.72558566433566396</v>
      </c>
      <c r="L820" s="38">
        <v>0.37648312772133508</v>
      </c>
      <c r="M820" s="38">
        <v>1.0073389257712513</v>
      </c>
      <c r="N820" s="114">
        <v>0.69191102674629312</v>
      </c>
      <c r="O820" s="47">
        <v>1.2808361751546933E-3</v>
      </c>
      <c r="P820" s="117"/>
      <c r="Q820" s="113"/>
      <c r="R820" s="114"/>
      <c r="S820" s="113"/>
      <c r="T820" s="115">
        <v>0</v>
      </c>
      <c r="U820" s="47">
        <v>0</v>
      </c>
      <c r="V820" s="92">
        <v>9.9731452557863033E-4</v>
      </c>
    </row>
    <row r="821" spans="1:22" s="2" customFormat="1" x14ac:dyDescent="0.25">
      <c r="A821" s="44">
        <v>316905</v>
      </c>
      <c r="B821" s="36">
        <v>3169059</v>
      </c>
      <c r="C821" s="45" t="s">
        <v>835</v>
      </c>
      <c r="D821" s="124">
        <v>0.80519480519480602</v>
      </c>
      <c r="E821" s="112">
        <v>0.58128712871287103</v>
      </c>
      <c r="F821" s="121">
        <v>0.4680493763662083</v>
      </c>
      <c r="G821" s="121">
        <v>1.04194929873486</v>
      </c>
      <c r="H821" s="114">
        <v>0.75499933755053417</v>
      </c>
      <c r="I821" s="47">
        <v>1.2215601545138017E-3</v>
      </c>
      <c r="J821" s="119">
        <v>0.70833333333333337</v>
      </c>
      <c r="K821" s="112">
        <v>0.58128712871287103</v>
      </c>
      <c r="L821" s="38">
        <v>0.41174504950495033</v>
      </c>
      <c r="M821" s="38">
        <v>1.1300796767559149</v>
      </c>
      <c r="N821" s="114">
        <v>0.77091236313043265</v>
      </c>
      <c r="O821" s="47">
        <v>1.4270800787996537E-3</v>
      </c>
      <c r="P821" s="117">
        <v>0.44444444444444442</v>
      </c>
      <c r="Q821" s="113">
        <v>0.63626495726495702</v>
      </c>
      <c r="R821" s="114">
        <v>0.282784425451092</v>
      </c>
      <c r="S821" s="113">
        <v>1.21291314216871</v>
      </c>
      <c r="T821" s="115">
        <v>0.74784878380990105</v>
      </c>
      <c r="U821" s="47">
        <v>3.1907469233426536E-3</v>
      </c>
      <c r="V821" s="92">
        <v>1.6976054779939129E-3</v>
      </c>
    </row>
    <row r="822" spans="1:22" s="2" customFormat="1" x14ac:dyDescent="0.25">
      <c r="A822" s="44">
        <v>316910</v>
      </c>
      <c r="B822" s="36">
        <v>3169109</v>
      </c>
      <c r="C822" s="45" t="s">
        <v>388</v>
      </c>
      <c r="D822" s="124">
        <v>0.76023391812865526</v>
      </c>
      <c r="E822" s="112">
        <v>0.58473069306930703</v>
      </c>
      <c r="F822" s="121">
        <v>0.44453210584216341</v>
      </c>
      <c r="G822" s="121">
        <v>0.95297685201289195</v>
      </c>
      <c r="H822" s="114">
        <v>0.69875447892752773</v>
      </c>
      <c r="I822" s="47">
        <v>1.130558116799394E-3</v>
      </c>
      <c r="J822" s="119">
        <v>0.58173076923076927</v>
      </c>
      <c r="K822" s="112">
        <v>0.58473069306930703</v>
      </c>
      <c r="L822" s="38">
        <v>0.34015583587204884</v>
      </c>
      <c r="M822" s="38">
        <v>1.0363123946944997</v>
      </c>
      <c r="N822" s="114">
        <v>0.68823411528327427</v>
      </c>
      <c r="O822" s="47">
        <v>1.2740296335147631E-3</v>
      </c>
      <c r="P822" s="117"/>
      <c r="Q822" s="113"/>
      <c r="R822" s="114"/>
      <c r="S822" s="113"/>
      <c r="T822" s="115">
        <v>0</v>
      </c>
      <c r="U822" s="47">
        <v>0</v>
      </c>
      <c r="V822" s="92">
        <v>9.6183510012566283E-4</v>
      </c>
    </row>
    <row r="823" spans="1:22" s="2" customFormat="1" x14ac:dyDescent="0.25">
      <c r="A823" s="44">
        <v>316920</v>
      </c>
      <c r="B823" s="36">
        <v>3169208</v>
      </c>
      <c r="C823" s="45" t="s">
        <v>389</v>
      </c>
      <c r="D823" s="124">
        <v>0.64534883720930203</v>
      </c>
      <c r="E823" s="112">
        <v>0.61051146788990795</v>
      </c>
      <c r="F823" s="121">
        <v>0.39399286590569621</v>
      </c>
      <c r="G823" s="121">
        <v>0.93329777166705896</v>
      </c>
      <c r="H823" s="114">
        <v>0.66364531878637756</v>
      </c>
      <c r="I823" s="47">
        <v>1.0737528337298539E-3</v>
      </c>
      <c r="J823" s="119">
        <v>0.41111111111111109</v>
      </c>
      <c r="K823" s="112">
        <v>0.61051146788990795</v>
      </c>
      <c r="L823" s="38">
        <v>0.2509880479102955</v>
      </c>
      <c r="M823" s="38">
        <v>0.90737144574073914</v>
      </c>
      <c r="N823" s="114">
        <v>0.57917974682551732</v>
      </c>
      <c r="O823" s="47">
        <v>1.0721528389849924E-3</v>
      </c>
      <c r="P823" s="117"/>
      <c r="Q823" s="113"/>
      <c r="R823" s="114"/>
      <c r="S823" s="113"/>
      <c r="T823" s="115">
        <v>0</v>
      </c>
      <c r="U823" s="47">
        <v>0</v>
      </c>
      <c r="V823" s="92">
        <v>8.5836226908593853E-4</v>
      </c>
    </row>
    <row r="824" spans="1:22" s="2" customFormat="1" x14ac:dyDescent="0.25">
      <c r="A824" s="44">
        <v>316930</v>
      </c>
      <c r="B824" s="36">
        <v>3169307</v>
      </c>
      <c r="C824" s="45" t="s">
        <v>836</v>
      </c>
      <c r="D824" s="124">
        <v>0.59870250231696043</v>
      </c>
      <c r="E824" s="112">
        <v>0.52520989704417098</v>
      </c>
      <c r="F824" s="121">
        <v>0.3144444796019783</v>
      </c>
      <c r="G824" s="121">
        <v>0.90974457474971604</v>
      </c>
      <c r="H824" s="114">
        <v>0.61209452717584711</v>
      </c>
      <c r="I824" s="47">
        <v>9.9034561754689481E-4</v>
      </c>
      <c r="J824" s="119">
        <v>0.41379310344827586</v>
      </c>
      <c r="K824" s="112">
        <v>0.52520989704417098</v>
      </c>
      <c r="L824" s="38">
        <v>0.21732823325965694</v>
      </c>
      <c r="M824" s="38">
        <v>0.91902935202018898</v>
      </c>
      <c r="N824" s="114">
        <v>0.56817879263992299</v>
      </c>
      <c r="O824" s="47">
        <v>1.0517883419074003E-3</v>
      </c>
      <c r="P824" s="117">
        <v>0.21065989847715735</v>
      </c>
      <c r="Q824" s="113">
        <v>0.57155377008652697</v>
      </c>
      <c r="R824" s="114">
        <v>0.12040345918066431</v>
      </c>
      <c r="S824" s="113">
        <v>0.96792212591201598</v>
      </c>
      <c r="T824" s="115">
        <v>0.54416279254634015</v>
      </c>
      <c r="U824" s="47">
        <v>2.3217069997350367E-3</v>
      </c>
      <c r="V824" s="92">
        <v>1.2811949837287255E-3</v>
      </c>
    </row>
    <row r="825" spans="1:22" s="2" customFormat="1" x14ac:dyDescent="0.25">
      <c r="A825" s="44">
        <v>316935</v>
      </c>
      <c r="B825" s="36">
        <v>3169356</v>
      </c>
      <c r="C825" s="45" t="s">
        <v>837</v>
      </c>
      <c r="D825" s="124">
        <v>0.88940092165898599</v>
      </c>
      <c r="E825" s="112">
        <v>0.62244804765056305</v>
      </c>
      <c r="F825" s="121">
        <v>0.55360586726524719</v>
      </c>
      <c r="G825" s="121">
        <v>1.0936018377240599</v>
      </c>
      <c r="H825" s="114">
        <v>0.82360385249465362</v>
      </c>
      <c r="I825" s="47">
        <v>1.3325596451191479E-3</v>
      </c>
      <c r="J825" s="119">
        <v>0.57894736842105265</v>
      </c>
      <c r="K825" s="112">
        <v>0.62244804765056305</v>
      </c>
      <c r="L825" s="38">
        <v>0.36036465916611549</v>
      </c>
      <c r="M825" s="38">
        <v>1.0482340713902947</v>
      </c>
      <c r="N825" s="114">
        <v>0.70429936527820503</v>
      </c>
      <c r="O825" s="47">
        <v>1.3037689389471018E-3</v>
      </c>
      <c r="P825" s="117">
        <v>0.31161971830985913</v>
      </c>
      <c r="Q825" s="113">
        <v>0.59209425493716294</v>
      </c>
      <c r="R825" s="114">
        <v>0.18450824493640464</v>
      </c>
      <c r="S825" s="113">
        <v>1.10908241171694</v>
      </c>
      <c r="T825" s="115">
        <v>0.6467953283266723</v>
      </c>
      <c r="U825" s="47">
        <v>2.7595955874621407E-3</v>
      </c>
      <c r="V825" s="92">
        <v>1.606450551118928E-3</v>
      </c>
    </row>
    <row r="826" spans="1:22" s="2" customFormat="1" x14ac:dyDescent="0.25">
      <c r="A826" s="44">
        <v>316940</v>
      </c>
      <c r="B826" s="36">
        <v>3169406</v>
      </c>
      <c r="C826" s="45" t="s">
        <v>838</v>
      </c>
      <c r="D826" s="124">
        <v>0.92803437164339397</v>
      </c>
      <c r="E826" s="112">
        <v>0.53212903225806496</v>
      </c>
      <c r="F826" s="121">
        <v>0.49383403208482063</v>
      </c>
      <c r="G826" s="121">
        <v>1.07857159134554</v>
      </c>
      <c r="H826" s="114">
        <v>0.78620281171518036</v>
      </c>
      <c r="I826" s="47">
        <v>1.272046186522249E-3</v>
      </c>
      <c r="J826" s="119">
        <v>0.54821802935010477</v>
      </c>
      <c r="K826" s="112">
        <v>0.53212903225806496</v>
      </c>
      <c r="L826" s="38">
        <v>0.29172272942449473</v>
      </c>
      <c r="M826" s="38">
        <v>1.0162229379466998</v>
      </c>
      <c r="N826" s="114">
        <v>0.65397283368559722</v>
      </c>
      <c r="O826" s="47">
        <v>1.2106066106387923E-3</v>
      </c>
      <c r="P826" s="117">
        <v>0.10714285714285714</v>
      </c>
      <c r="Q826" s="113">
        <v>0.71115384615384603</v>
      </c>
      <c r="R826" s="114">
        <v>7.6195054945054921E-2</v>
      </c>
      <c r="S826" s="113">
        <v>0.91434461362171204</v>
      </c>
      <c r="T826" s="115">
        <v>0.4952698342833835</v>
      </c>
      <c r="U826" s="47">
        <v>2.1131019186972837E-3</v>
      </c>
      <c r="V826" s="92">
        <v>1.4156815026038732E-3</v>
      </c>
    </row>
    <row r="827" spans="1:22" s="2" customFormat="1" x14ac:dyDescent="0.25">
      <c r="A827" s="44">
        <v>316950</v>
      </c>
      <c r="B827" s="36">
        <v>3169505</v>
      </c>
      <c r="C827" s="45" t="s">
        <v>390</v>
      </c>
      <c r="D827" s="124">
        <v>0.90109890109890101</v>
      </c>
      <c r="E827" s="112">
        <v>0.74190180878553003</v>
      </c>
      <c r="F827" s="121">
        <v>0.66852690461992814</v>
      </c>
      <c r="G827" s="121">
        <v>1.11551738430905</v>
      </c>
      <c r="H827" s="114">
        <v>0.89202214446448913</v>
      </c>
      <c r="I827" s="47">
        <v>1.4432578340492124E-3</v>
      </c>
      <c r="J827" s="119">
        <v>0.38157894736842107</v>
      </c>
      <c r="K827" s="112">
        <v>0.74190180878553003</v>
      </c>
      <c r="L827" s="38">
        <v>0.28309411124711015</v>
      </c>
      <c r="M827" s="38">
        <v>0.91734163702407767</v>
      </c>
      <c r="N827" s="114">
        <v>0.60021787413559391</v>
      </c>
      <c r="O827" s="47">
        <v>1.1110977227556287E-3</v>
      </c>
      <c r="P827" s="117"/>
      <c r="Q827" s="113"/>
      <c r="R827" s="114"/>
      <c r="S827" s="113"/>
      <c r="T827" s="115">
        <v>0</v>
      </c>
      <c r="U827" s="47">
        <v>0</v>
      </c>
      <c r="V827" s="92">
        <v>1.0217422227219366E-3</v>
      </c>
    </row>
    <row r="828" spans="1:22" s="2" customFormat="1" x14ac:dyDescent="0.25">
      <c r="A828" s="44">
        <v>316960</v>
      </c>
      <c r="B828" s="36">
        <v>3169604</v>
      </c>
      <c r="C828" s="45" t="s">
        <v>391</v>
      </c>
      <c r="D828" s="124">
        <v>0.70555555555555494</v>
      </c>
      <c r="E828" s="112">
        <v>0.53624211597151605</v>
      </c>
      <c r="F828" s="121">
        <v>0.37834860404656934</v>
      </c>
      <c r="G828" s="121">
        <v>0.97178525277901595</v>
      </c>
      <c r="H828" s="114">
        <v>0.67506692841279259</v>
      </c>
      <c r="I828" s="47">
        <v>1.0922325628184985E-3</v>
      </c>
      <c r="J828" s="119">
        <v>0.57534246575342463</v>
      </c>
      <c r="K828" s="112">
        <v>0.53624211597151605</v>
      </c>
      <c r="L828" s="38">
        <v>0.30852286124388595</v>
      </c>
      <c r="M828" s="38">
        <v>0.99697269759141693</v>
      </c>
      <c r="N828" s="114">
        <v>0.6527477794176515</v>
      </c>
      <c r="O828" s="47">
        <v>1.2083388424399082E-3</v>
      </c>
      <c r="P828" s="117">
        <v>0.18478260869565216</v>
      </c>
      <c r="Q828" s="113">
        <v>0.60937091988130598</v>
      </c>
      <c r="R828" s="114">
        <v>0.11260114823893697</v>
      </c>
      <c r="S828" s="113">
        <v>1.0365882126830399</v>
      </c>
      <c r="T828" s="115">
        <v>0.57459468046098849</v>
      </c>
      <c r="U828" s="47">
        <v>2.451546687700425E-3</v>
      </c>
      <c r="V828" s="92">
        <v>1.4105378996434477E-3</v>
      </c>
    </row>
    <row r="829" spans="1:22" s="2" customFormat="1" x14ac:dyDescent="0.25">
      <c r="A829" s="44">
        <v>316970</v>
      </c>
      <c r="B829" s="36">
        <v>3169703</v>
      </c>
      <c r="C829" s="45" t="s">
        <v>392</v>
      </c>
      <c r="D829" s="124">
        <v>0.71627906976744204</v>
      </c>
      <c r="E829" s="112">
        <v>0.75930784313725497</v>
      </c>
      <c r="F829" s="121">
        <v>0.5438763155494758</v>
      </c>
      <c r="G829" s="121">
        <v>0.990403577365355</v>
      </c>
      <c r="H829" s="114">
        <v>0.76713994645741534</v>
      </c>
      <c r="I829" s="47">
        <v>1.2412031970365891E-3</v>
      </c>
      <c r="J829" s="119">
        <v>0.59900990099009899</v>
      </c>
      <c r="K829" s="112">
        <v>0.75930784313725497</v>
      </c>
      <c r="L829" s="38">
        <v>0.45483291593865272</v>
      </c>
      <c r="M829" s="38">
        <v>1.0945013631140719</v>
      </c>
      <c r="N829" s="114">
        <v>0.77466713952636224</v>
      </c>
      <c r="O829" s="47">
        <v>1.4340307606815991E-3</v>
      </c>
      <c r="P829" s="117">
        <v>0.18604651162790697</v>
      </c>
      <c r="Q829" s="113">
        <v>0.76665000000000005</v>
      </c>
      <c r="R829" s="114">
        <v>0.1426325581395349</v>
      </c>
      <c r="S829" s="113">
        <v>1.02830396970918</v>
      </c>
      <c r="T829" s="115">
        <v>0.58546826392435747</v>
      </c>
      <c r="U829" s="47">
        <v>2.4979395598058018E-3</v>
      </c>
      <c r="V829" s="92">
        <v>1.5696814950484357E-3</v>
      </c>
    </row>
    <row r="830" spans="1:22" s="2" customFormat="1" x14ac:dyDescent="0.25">
      <c r="A830" s="44">
        <v>316980</v>
      </c>
      <c r="B830" s="36">
        <v>3169802</v>
      </c>
      <c r="C830" s="45" t="s">
        <v>839</v>
      </c>
      <c r="D830" s="124">
        <v>0.49650349650349695</v>
      </c>
      <c r="E830" s="112">
        <v>0.56756304985337203</v>
      </c>
      <c r="F830" s="121">
        <v>0.28179703873838774</v>
      </c>
      <c r="G830" s="121">
        <v>0.881206264970399</v>
      </c>
      <c r="H830" s="114">
        <v>0.5815016518543934</v>
      </c>
      <c r="I830" s="47">
        <v>9.4084751119631127E-4</v>
      </c>
      <c r="J830" s="119">
        <v>0.53968253968253965</v>
      </c>
      <c r="K830" s="112">
        <v>0.56756304985337203</v>
      </c>
      <c r="L830" s="38">
        <v>0.30630386817483568</v>
      </c>
      <c r="M830" s="38">
        <v>0.98245043787316477</v>
      </c>
      <c r="N830" s="114">
        <v>0.64437715302400023</v>
      </c>
      <c r="O830" s="47">
        <v>1.1928434959585686E-3</v>
      </c>
      <c r="P830" s="117"/>
      <c r="Q830" s="113"/>
      <c r="R830" s="114"/>
      <c r="S830" s="113"/>
      <c r="T830" s="115">
        <v>0</v>
      </c>
      <c r="U830" s="47">
        <v>0</v>
      </c>
      <c r="V830" s="92">
        <v>8.5347640286195206E-4</v>
      </c>
    </row>
    <row r="831" spans="1:22" s="2" customFormat="1" x14ac:dyDescent="0.25">
      <c r="A831" s="44">
        <v>316990</v>
      </c>
      <c r="B831" s="36">
        <v>3169901</v>
      </c>
      <c r="C831" s="45" t="s">
        <v>840</v>
      </c>
      <c r="D831" s="124">
        <v>0.76406429391504005</v>
      </c>
      <c r="E831" s="112">
        <v>0.47584093253558901</v>
      </c>
      <c r="F831" s="121">
        <v>0.36357306613367901</v>
      </c>
      <c r="G831" s="121">
        <v>0.97868127833718499</v>
      </c>
      <c r="H831" s="114">
        <v>0.67112717223543195</v>
      </c>
      <c r="I831" s="47">
        <v>1.0858581874708627E-3</v>
      </c>
      <c r="J831" s="119">
        <v>0.61213047910295615</v>
      </c>
      <c r="K831" s="112">
        <v>0.47584093253558901</v>
      </c>
      <c r="L831" s="38">
        <v>0.29127673800980752</v>
      </c>
      <c r="M831" s="38">
        <v>1.045288090413965</v>
      </c>
      <c r="N831" s="114">
        <v>0.66828241421188628</v>
      </c>
      <c r="O831" s="47">
        <v>1.2370958956492489E-3</v>
      </c>
      <c r="P831" s="117">
        <v>0.41176470588235292</v>
      </c>
      <c r="Q831" s="113">
        <v>0.58609999999999995</v>
      </c>
      <c r="R831" s="114">
        <v>0.24133529411764704</v>
      </c>
      <c r="S831" s="113">
        <v>1.12496047932957</v>
      </c>
      <c r="T831" s="115">
        <v>0.68314788672360849</v>
      </c>
      <c r="U831" s="47">
        <v>2.9146962125774752E-3</v>
      </c>
      <c r="V831" s="92">
        <v>1.5121208757635399E-3</v>
      </c>
    </row>
    <row r="832" spans="1:22" s="2" customFormat="1" x14ac:dyDescent="0.25">
      <c r="A832" s="44">
        <v>317000</v>
      </c>
      <c r="B832" s="36">
        <v>3170008</v>
      </c>
      <c r="C832" s="45" t="s">
        <v>841</v>
      </c>
      <c r="D832" s="124">
        <v>0.72777777777777808</v>
      </c>
      <c r="E832" s="112">
        <v>0.76698857142857102</v>
      </c>
      <c r="F832" s="121">
        <v>0.55819723809523802</v>
      </c>
      <c r="G832" s="121">
        <v>1.01414751601825</v>
      </c>
      <c r="H832" s="114">
        <v>0.78617237705674403</v>
      </c>
      <c r="I832" s="47">
        <v>1.2719969444047886E-3</v>
      </c>
      <c r="J832" s="119">
        <v>0.39534883720930231</v>
      </c>
      <c r="K832" s="112">
        <v>0.76698857142857102</v>
      </c>
      <c r="L832" s="38">
        <v>0.30322803986710944</v>
      </c>
      <c r="M832" s="38">
        <v>0.97131741357381662</v>
      </c>
      <c r="N832" s="114">
        <v>0.63727272672046298</v>
      </c>
      <c r="O832" s="47">
        <v>1.1796920850667928E-3</v>
      </c>
      <c r="P832" s="117"/>
      <c r="Q832" s="113"/>
      <c r="R832" s="114"/>
      <c r="S832" s="113"/>
      <c r="T832" s="115">
        <v>0</v>
      </c>
      <c r="U832" s="47">
        <v>0</v>
      </c>
      <c r="V832" s="92">
        <v>9.8067561178863264E-4</v>
      </c>
    </row>
    <row r="833" spans="1:22" s="2" customFormat="1" x14ac:dyDescent="0.25">
      <c r="A833" s="44">
        <v>317005</v>
      </c>
      <c r="B833" s="36">
        <v>3170057</v>
      </c>
      <c r="C833" s="45" t="s">
        <v>393</v>
      </c>
      <c r="D833" s="124">
        <v>0.92857142857142794</v>
      </c>
      <c r="E833" s="112">
        <v>0.72140948275862105</v>
      </c>
      <c r="F833" s="121">
        <v>0.66988023399014762</v>
      </c>
      <c r="G833" s="121">
        <v>1.055501851884</v>
      </c>
      <c r="H833" s="114">
        <v>0.86269104293707377</v>
      </c>
      <c r="I833" s="47">
        <v>1.3958012296101505E-3</v>
      </c>
      <c r="J833" s="119">
        <v>0.38068181818181818</v>
      </c>
      <c r="K833" s="112">
        <v>0.72140948275862105</v>
      </c>
      <c r="L833" s="38">
        <v>0.27462747355015688</v>
      </c>
      <c r="M833" s="38">
        <v>0.91895631343638029</v>
      </c>
      <c r="N833" s="114">
        <v>0.59679189349326855</v>
      </c>
      <c r="O833" s="47">
        <v>1.1047556935460277E-3</v>
      </c>
      <c r="P833" s="117"/>
      <c r="Q833" s="113"/>
      <c r="R833" s="114"/>
      <c r="S833" s="113"/>
      <c r="T833" s="115">
        <v>0</v>
      </c>
      <c r="U833" s="47">
        <v>0</v>
      </c>
      <c r="V833" s="92">
        <v>1.0002227692624713E-3</v>
      </c>
    </row>
    <row r="834" spans="1:22" s="2" customFormat="1" x14ac:dyDescent="0.25">
      <c r="A834" s="44">
        <v>317010</v>
      </c>
      <c r="B834" s="36">
        <v>3170107</v>
      </c>
      <c r="C834" s="45" t="s">
        <v>394</v>
      </c>
      <c r="D834" s="124"/>
      <c r="E834" s="112">
        <v>0.43367463432037101</v>
      </c>
      <c r="F834" s="121"/>
      <c r="G834" s="121"/>
      <c r="H834" s="114"/>
      <c r="I834" s="47">
        <v>0</v>
      </c>
      <c r="J834" s="119"/>
      <c r="K834" s="112">
        <v>0.43367463432037101</v>
      </c>
      <c r="L834" s="38"/>
      <c r="M834" s="38"/>
      <c r="N834" s="114"/>
      <c r="O834" s="47">
        <v>0</v>
      </c>
      <c r="P834" s="117"/>
      <c r="Q834" s="113">
        <v>0.42600858945108</v>
      </c>
      <c r="R834" s="114"/>
      <c r="S834" s="113"/>
      <c r="T834" s="115">
        <v>0</v>
      </c>
      <c r="U834" s="47">
        <v>0</v>
      </c>
      <c r="V834" s="92">
        <v>0</v>
      </c>
    </row>
    <row r="835" spans="1:22" s="2" customFormat="1" x14ac:dyDescent="0.25">
      <c r="A835" s="44">
        <v>317020</v>
      </c>
      <c r="B835" s="36">
        <v>3170206</v>
      </c>
      <c r="C835" s="45" t="s">
        <v>842</v>
      </c>
      <c r="D835" s="124">
        <v>0.70913784202374797</v>
      </c>
      <c r="E835" s="112">
        <v>0.38884950516743999</v>
      </c>
      <c r="F835" s="121">
        <v>0.27574789896644064</v>
      </c>
      <c r="G835" s="121">
        <v>0.95598899358799905</v>
      </c>
      <c r="H835" s="114">
        <v>0.61586844627721982</v>
      </c>
      <c r="I835" s="47">
        <v>9.9645167482576881E-4</v>
      </c>
      <c r="J835" s="119">
        <v>0.43907086471282097</v>
      </c>
      <c r="K835" s="112">
        <v>0.38884950516743999</v>
      </c>
      <c r="L835" s="38">
        <v>0.17073248847702041</v>
      </c>
      <c r="M835" s="38">
        <v>0.90163139123234581</v>
      </c>
      <c r="N835" s="114">
        <v>0.5361819398546831</v>
      </c>
      <c r="O835" s="47">
        <v>9.9255713304640639E-4</v>
      </c>
      <c r="P835" s="117">
        <v>0.24561008554705088</v>
      </c>
      <c r="Q835" s="113">
        <v>0.42059941766914399</v>
      </c>
      <c r="R835" s="114">
        <v>0.10330345895475825</v>
      </c>
      <c r="S835" s="113">
        <v>0.98902951167602504</v>
      </c>
      <c r="T835" s="115">
        <v>0.54616648531539169</v>
      </c>
      <c r="U835" s="47">
        <v>2.3302558891316401E-3</v>
      </c>
      <c r="V835" s="92">
        <v>1.2616547009751981E-3</v>
      </c>
    </row>
    <row r="836" spans="1:22" s="2" customFormat="1" x14ac:dyDescent="0.25">
      <c r="A836" s="44">
        <v>317030</v>
      </c>
      <c r="B836" s="36">
        <v>3170305</v>
      </c>
      <c r="C836" s="45" t="s">
        <v>395</v>
      </c>
      <c r="D836" s="124">
        <v>0.71111111111111136</v>
      </c>
      <c r="E836" s="112">
        <v>0.73337222222222198</v>
      </c>
      <c r="F836" s="121">
        <v>0.52150913580246916</v>
      </c>
      <c r="G836" s="121">
        <v>0.94958347575928603</v>
      </c>
      <c r="H836" s="114">
        <v>0.73554630578087754</v>
      </c>
      <c r="I836" s="47">
        <v>1.1900858904814666E-3</v>
      </c>
      <c r="J836" s="119">
        <v>0.32894736842105265</v>
      </c>
      <c r="K836" s="112">
        <v>0.73337222222222198</v>
      </c>
      <c r="L836" s="38">
        <v>0.24124086257309935</v>
      </c>
      <c r="M836" s="38">
        <v>0.90330788026051267</v>
      </c>
      <c r="N836" s="114">
        <v>0.57227437141680604</v>
      </c>
      <c r="O836" s="47">
        <v>1.0593699026180249E-3</v>
      </c>
      <c r="P836" s="117">
        <v>0.05</v>
      </c>
      <c r="Q836" s="113">
        <v>0.74735714285714305</v>
      </c>
      <c r="R836" s="114">
        <v>3.7367857142857154E-2</v>
      </c>
      <c r="S836" s="113">
        <v>0.89375752165540201</v>
      </c>
      <c r="T836" s="115">
        <v>0.46556268939912959</v>
      </c>
      <c r="U836" s="47">
        <v>1.9863543954107814E-3</v>
      </c>
      <c r="V836" s="92">
        <v>1.2970531963219531E-3</v>
      </c>
    </row>
    <row r="837" spans="1:22" s="2" customFormat="1" x14ac:dyDescent="0.25">
      <c r="A837" s="44">
        <v>317040</v>
      </c>
      <c r="B837" s="36">
        <v>3170404</v>
      </c>
      <c r="C837" s="45" t="s">
        <v>843</v>
      </c>
      <c r="D837" s="124">
        <v>0.68695652173913013</v>
      </c>
      <c r="E837" s="112">
        <v>0.69030442978322304</v>
      </c>
      <c r="F837" s="121">
        <v>0.47420913002499648</v>
      </c>
      <c r="G837" s="121">
        <v>0.94280497141890895</v>
      </c>
      <c r="H837" s="114">
        <v>0.70850705072195275</v>
      </c>
      <c r="I837" s="47">
        <v>1.1463374062842769E-3</v>
      </c>
      <c r="J837" s="119">
        <v>0.36496350364963503</v>
      </c>
      <c r="K837" s="112">
        <v>0.69030442978322304</v>
      </c>
      <c r="L837" s="38">
        <v>0.25193592327854858</v>
      </c>
      <c r="M837" s="38">
        <v>0.90337028434768341</v>
      </c>
      <c r="N837" s="114">
        <v>0.57765310381311596</v>
      </c>
      <c r="O837" s="47">
        <v>1.0693267825684241E-3</v>
      </c>
      <c r="P837" s="117">
        <v>0.11395646606914213</v>
      </c>
      <c r="Q837" s="113">
        <v>0.70165894974590604</v>
      </c>
      <c r="R837" s="114">
        <v>7.9958574298829244E-2</v>
      </c>
      <c r="S837" s="113">
        <v>0.90572576199102195</v>
      </c>
      <c r="T837" s="115">
        <v>0.4928421681449256</v>
      </c>
      <c r="U837" s="47">
        <v>2.1027441185244656E-3</v>
      </c>
      <c r="V837" s="92">
        <v>1.3068144992459734E-3</v>
      </c>
    </row>
    <row r="838" spans="1:22" s="2" customFormat="1" x14ac:dyDescent="0.25">
      <c r="A838" s="44">
        <v>317043</v>
      </c>
      <c r="B838" s="36">
        <v>3170438</v>
      </c>
      <c r="C838" s="45" t="s">
        <v>844</v>
      </c>
      <c r="D838" s="124">
        <v>0.418604651162791</v>
      </c>
      <c r="E838" s="112">
        <v>0.61471600000000004</v>
      </c>
      <c r="F838" s="121">
        <v>0.25732297674418625</v>
      </c>
      <c r="G838" s="121">
        <v>0.84187602625445002</v>
      </c>
      <c r="H838" s="114">
        <v>0.54959950149931813</v>
      </c>
      <c r="I838" s="47">
        <v>8.8923104773887165E-4</v>
      </c>
      <c r="J838" s="119">
        <v>0.27927927927927926</v>
      </c>
      <c r="K838" s="112">
        <v>0.61471600000000004</v>
      </c>
      <c r="L838" s="38">
        <v>0.17167744144144145</v>
      </c>
      <c r="M838" s="38">
        <v>0.79803775430520263</v>
      </c>
      <c r="N838" s="114">
        <v>0.48485759787332205</v>
      </c>
      <c r="O838" s="47">
        <v>8.975477007139419E-4</v>
      </c>
      <c r="P838" s="117"/>
      <c r="Q838" s="113"/>
      <c r="R838" s="114"/>
      <c r="S838" s="113"/>
      <c r="T838" s="115">
        <v>0</v>
      </c>
      <c r="U838" s="47">
        <v>0</v>
      </c>
      <c r="V838" s="92">
        <v>7.1471149938112546E-4</v>
      </c>
    </row>
    <row r="839" spans="1:22" s="2" customFormat="1" x14ac:dyDescent="0.25">
      <c r="A839" s="44">
        <v>317047</v>
      </c>
      <c r="B839" s="36">
        <v>3170479</v>
      </c>
      <c r="C839" s="45" t="s">
        <v>457</v>
      </c>
      <c r="D839" s="124">
        <v>0.82191780821917804</v>
      </c>
      <c r="E839" s="112">
        <v>0.73582558139534904</v>
      </c>
      <c r="F839" s="121">
        <v>0.60478814909206768</v>
      </c>
      <c r="G839" s="121">
        <v>1.00359458431583</v>
      </c>
      <c r="H839" s="114">
        <v>0.80419136670394886</v>
      </c>
      <c r="I839" s="47">
        <v>1.3011509829355165E-3</v>
      </c>
      <c r="J839" s="119">
        <v>0.4</v>
      </c>
      <c r="K839" s="112">
        <v>0.73582558139534904</v>
      </c>
      <c r="L839" s="38">
        <v>0.29433023255813962</v>
      </c>
      <c r="M839" s="38">
        <v>0.90357921562833343</v>
      </c>
      <c r="N839" s="114">
        <v>0.59895472409323647</v>
      </c>
      <c r="O839" s="47">
        <v>1.1087594332843543E-3</v>
      </c>
      <c r="P839" s="117">
        <v>0.21428571428571427</v>
      </c>
      <c r="Q839" s="113">
        <v>0.74409012875536495</v>
      </c>
      <c r="R839" s="114">
        <v>0.15944788473329249</v>
      </c>
      <c r="S839" s="113">
        <v>1.07478634708295</v>
      </c>
      <c r="T839" s="115">
        <v>0.61711711590812124</v>
      </c>
      <c r="U839" s="47">
        <v>2.6329715064783133E-3</v>
      </c>
      <c r="V839" s="92">
        <v>1.490558467783611E-3</v>
      </c>
    </row>
    <row r="840" spans="1:22" s="2" customFormat="1" x14ac:dyDescent="0.25">
      <c r="A840" s="44">
        <v>317050</v>
      </c>
      <c r="B840" s="36">
        <v>3170503</v>
      </c>
      <c r="C840" s="45" t="s">
        <v>845</v>
      </c>
      <c r="D840" s="124">
        <v>0.70588235294117707</v>
      </c>
      <c r="E840" s="112">
        <v>0.754465517241379</v>
      </c>
      <c r="F840" s="121">
        <v>0.53256389452332675</v>
      </c>
      <c r="G840" s="121">
        <v>0.95998512962765803</v>
      </c>
      <c r="H840" s="114">
        <v>0.74627451207549234</v>
      </c>
      <c r="I840" s="47">
        <v>1.207443719405427E-3</v>
      </c>
      <c r="J840" s="119">
        <v>0.43421052631578949</v>
      </c>
      <c r="K840" s="112">
        <v>0.754465517241379</v>
      </c>
      <c r="L840" s="38">
        <v>0.32759686932849352</v>
      </c>
      <c r="M840" s="38">
        <v>0.92671874137024934</v>
      </c>
      <c r="N840" s="114">
        <v>0.62715780534937138</v>
      </c>
      <c r="O840" s="47">
        <v>1.1609677741364368E-3</v>
      </c>
      <c r="P840" s="117"/>
      <c r="Q840" s="113"/>
      <c r="R840" s="114"/>
      <c r="S840" s="113"/>
      <c r="T840" s="115">
        <v>0</v>
      </c>
      <c r="U840" s="47">
        <v>0</v>
      </c>
      <c r="V840" s="92">
        <v>9.4736459741674554E-4</v>
      </c>
    </row>
    <row r="841" spans="1:22" s="2" customFormat="1" x14ac:dyDescent="0.25">
      <c r="A841" s="44">
        <v>317052</v>
      </c>
      <c r="B841" s="36">
        <v>3170529</v>
      </c>
      <c r="C841" s="45" t="s">
        <v>396</v>
      </c>
      <c r="D841" s="124">
        <v>0.82490272373540907</v>
      </c>
      <c r="E841" s="112">
        <v>0.74368270676691695</v>
      </c>
      <c r="F841" s="121">
        <v>0.61346589040695132</v>
      </c>
      <c r="G841" s="121">
        <v>0.99770150401539803</v>
      </c>
      <c r="H841" s="114">
        <v>0.80558369721117473</v>
      </c>
      <c r="I841" s="47">
        <v>1.3034037206333521E-3</v>
      </c>
      <c r="J841" s="119">
        <v>0.43846153846153846</v>
      </c>
      <c r="K841" s="112">
        <v>0.74368270676691695</v>
      </c>
      <c r="L841" s="38">
        <v>0.32607626373626358</v>
      </c>
      <c r="M841" s="38">
        <v>1.0157406239382534</v>
      </c>
      <c r="N841" s="114">
        <v>0.67090844383725845</v>
      </c>
      <c r="O841" s="47">
        <v>1.2419570896629092E-3</v>
      </c>
      <c r="P841" s="117">
        <v>0.11858974358974358</v>
      </c>
      <c r="Q841" s="113">
        <v>0.74257071547421005</v>
      </c>
      <c r="R841" s="114">
        <v>8.806127074533901E-2</v>
      </c>
      <c r="S841" s="113">
        <v>1.0017559669037599</v>
      </c>
      <c r="T841" s="115">
        <v>0.54490861882454944</v>
      </c>
      <c r="U841" s="47">
        <v>2.3248891175027772E-3</v>
      </c>
      <c r="V841" s="92">
        <v>1.4831221476190599E-3</v>
      </c>
    </row>
    <row r="842" spans="1:22" s="2" customFormat="1" x14ac:dyDescent="0.25">
      <c r="A842" s="44">
        <v>317057</v>
      </c>
      <c r="B842" s="36">
        <v>3170578</v>
      </c>
      <c r="C842" s="45" t="s">
        <v>397</v>
      </c>
      <c r="D842" s="124">
        <v>0.66355140186915862</v>
      </c>
      <c r="E842" s="112">
        <v>0.73183190883190896</v>
      </c>
      <c r="F842" s="121">
        <v>0.48560808903799546</v>
      </c>
      <c r="G842" s="121">
        <v>0.92141811312174404</v>
      </c>
      <c r="H842" s="114">
        <v>0.70351310107986975</v>
      </c>
      <c r="I842" s="47">
        <v>1.1382573860868966E-3</v>
      </c>
      <c r="J842" s="119">
        <v>0.48666666666666669</v>
      </c>
      <c r="K842" s="112">
        <v>0.73183190883190896</v>
      </c>
      <c r="L842" s="38">
        <v>0.35615819563152906</v>
      </c>
      <c r="M842" s="38">
        <v>1.0346847345460515</v>
      </c>
      <c r="N842" s="114">
        <v>0.69542146508879021</v>
      </c>
      <c r="O842" s="47">
        <v>1.2873345488558093E-3</v>
      </c>
      <c r="P842" s="117"/>
      <c r="Q842" s="113"/>
      <c r="R842" s="114"/>
      <c r="S842" s="113"/>
      <c r="T842" s="115">
        <v>0</v>
      </c>
      <c r="U842" s="47">
        <v>0</v>
      </c>
      <c r="V842" s="92">
        <v>9.7023677397708237E-4</v>
      </c>
    </row>
    <row r="843" spans="1:22" s="2" customFormat="1" x14ac:dyDescent="0.25">
      <c r="A843" s="44">
        <v>317060</v>
      </c>
      <c r="B843" s="36">
        <v>3170602</v>
      </c>
      <c r="C843" s="45" t="s">
        <v>398</v>
      </c>
      <c r="D843" s="124">
        <v>0.72727272727272707</v>
      </c>
      <c r="E843" s="112">
        <v>0.59990683229813702</v>
      </c>
      <c r="F843" s="121">
        <v>0.43629587803500863</v>
      </c>
      <c r="G843" s="121">
        <v>0.99312744173304801</v>
      </c>
      <c r="H843" s="114">
        <v>0.71471165988402829</v>
      </c>
      <c r="I843" s="47">
        <v>1.1563762274457796E-3</v>
      </c>
      <c r="J843" s="119">
        <v>0.62962962962962965</v>
      </c>
      <c r="K843" s="112">
        <v>0.59990683229813702</v>
      </c>
      <c r="L843" s="38">
        <v>0.37771911663216035</v>
      </c>
      <c r="M843" s="38">
        <v>1.0910413585061565</v>
      </c>
      <c r="N843" s="114">
        <v>0.73438023756915838</v>
      </c>
      <c r="O843" s="47">
        <v>1.3594533664545549E-3</v>
      </c>
      <c r="P843" s="117"/>
      <c r="Q843" s="113"/>
      <c r="R843" s="114"/>
      <c r="S843" s="113"/>
      <c r="T843" s="115">
        <v>0</v>
      </c>
      <c r="U843" s="47">
        <v>0</v>
      </c>
      <c r="V843" s="92">
        <v>1.0063318375601337E-3</v>
      </c>
    </row>
    <row r="844" spans="1:22" s="2" customFormat="1" x14ac:dyDescent="0.25">
      <c r="A844" s="44">
        <v>317065</v>
      </c>
      <c r="B844" s="36">
        <v>3170651</v>
      </c>
      <c r="C844" s="45" t="s">
        <v>846</v>
      </c>
      <c r="D844" s="124">
        <v>0.82692307692307687</v>
      </c>
      <c r="E844" s="112">
        <v>0.72457454545454503</v>
      </c>
      <c r="F844" s="121">
        <v>0.59916741258741224</v>
      </c>
      <c r="G844" s="121">
        <v>0.988072921543935</v>
      </c>
      <c r="H844" s="114">
        <v>0.79362016706567362</v>
      </c>
      <c r="I844" s="47">
        <v>1.2840471847978612E-3</v>
      </c>
      <c r="J844" s="119">
        <v>0.55555555555555558</v>
      </c>
      <c r="K844" s="112">
        <v>0.72457454545454503</v>
      </c>
      <c r="L844" s="38">
        <v>0.40254141414141392</v>
      </c>
      <c r="M844" s="38">
        <v>1.0631913738123722</v>
      </c>
      <c r="N844" s="114">
        <v>0.73286639397689302</v>
      </c>
      <c r="O844" s="47">
        <v>1.3566510037785074E-3</v>
      </c>
      <c r="P844" s="117"/>
      <c r="Q844" s="113"/>
      <c r="R844" s="114"/>
      <c r="S844" s="113"/>
      <c r="T844" s="115">
        <v>0</v>
      </c>
      <c r="U844" s="47">
        <v>0</v>
      </c>
      <c r="V844" s="92">
        <v>1.0562792754305475E-3</v>
      </c>
    </row>
    <row r="845" spans="1:22" s="2" customFormat="1" x14ac:dyDescent="0.25">
      <c r="A845" s="44">
        <v>317070</v>
      </c>
      <c r="B845" s="36">
        <v>3170701</v>
      </c>
      <c r="C845" s="45" t="s">
        <v>399</v>
      </c>
      <c r="D845" s="124">
        <v>0.69650550502632802</v>
      </c>
      <c r="E845" s="112">
        <v>0.34414494930529499</v>
      </c>
      <c r="F845" s="121">
        <v>0.23969885171814453</v>
      </c>
      <c r="G845" s="121">
        <v>0.94757340359590603</v>
      </c>
      <c r="H845" s="114">
        <v>0.59363612765702523</v>
      </c>
      <c r="I845" s="47">
        <v>9.6048063059016081E-4</v>
      </c>
      <c r="J845" s="119">
        <v>0.45826687931951088</v>
      </c>
      <c r="K845" s="112">
        <v>0.34414494930529499</v>
      </c>
      <c r="L845" s="38">
        <v>0.1577102319517088</v>
      </c>
      <c r="M845" s="38">
        <v>0.92362451812149582</v>
      </c>
      <c r="N845" s="114">
        <v>0.54066737503660234</v>
      </c>
      <c r="O845" s="47">
        <v>1.0008603793024028E-3</v>
      </c>
      <c r="P845" s="117">
        <v>0.2673076923076923</v>
      </c>
      <c r="Q845" s="113">
        <v>0.29203333333333298</v>
      </c>
      <c r="R845" s="114">
        <v>7.8062756410256312E-2</v>
      </c>
      <c r="S845" s="113">
        <v>1.02367739593564</v>
      </c>
      <c r="T845" s="115">
        <v>0.55087007617294814</v>
      </c>
      <c r="U845" s="47">
        <v>2.350324074548688E-3</v>
      </c>
      <c r="V845" s="92">
        <v>1.254601218866763E-3</v>
      </c>
    </row>
    <row r="846" spans="1:22" s="2" customFormat="1" x14ac:dyDescent="0.25">
      <c r="A846" s="44">
        <v>317075</v>
      </c>
      <c r="B846" s="36">
        <v>3170750</v>
      </c>
      <c r="C846" s="45" t="s">
        <v>847</v>
      </c>
      <c r="D846" s="124">
        <v>0.79870129870129802</v>
      </c>
      <c r="E846" s="112">
        <v>0.60436649214659699</v>
      </c>
      <c r="F846" s="121">
        <v>0.48270830216903488</v>
      </c>
      <c r="G846" s="121">
        <v>0.98506732849652201</v>
      </c>
      <c r="H846" s="114">
        <v>0.73388781533277847</v>
      </c>
      <c r="I846" s="47">
        <v>1.1874025161428714E-3</v>
      </c>
      <c r="J846" s="119">
        <v>0.48672566371681414</v>
      </c>
      <c r="K846" s="112">
        <v>0.60436649214659699</v>
      </c>
      <c r="L846" s="38">
        <v>0.29416068201825518</v>
      </c>
      <c r="M846" s="38">
        <v>0.96018087998013824</v>
      </c>
      <c r="N846" s="114">
        <v>0.62717078099919665</v>
      </c>
      <c r="O846" s="47">
        <v>1.1609917941058402E-3</v>
      </c>
      <c r="P846" s="117"/>
      <c r="Q846" s="113"/>
      <c r="R846" s="114"/>
      <c r="S846" s="113"/>
      <c r="T846" s="115">
        <v>0</v>
      </c>
      <c r="U846" s="47">
        <v>0</v>
      </c>
      <c r="V846" s="92">
        <v>9.3935772409948473E-4</v>
      </c>
    </row>
    <row r="847" spans="1:22" s="2" customFormat="1" x14ac:dyDescent="0.25">
      <c r="A847" s="44">
        <v>317080</v>
      </c>
      <c r="B847" s="36">
        <v>3170800</v>
      </c>
      <c r="C847" s="45" t="s">
        <v>848</v>
      </c>
      <c r="D847" s="124">
        <v>0.73424657534246607</v>
      </c>
      <c r="E847" s="112">
        <v>0.68214380418153997</v>
      </c>
      <c r="F847" s="121">
        <v>0.50086175211137751</v>
      </c>
      <c r="G847" s="121">
        <v>1.0024172219266201</v>
      </c>
      <c r="H847" s="114">
        <v>0.75163948701899885</v>
      </c>
      <c r="I847" s="47">
        <v>1.2161240444004326E-3</v>
      </c>
      <c r="J847" s="119">
        <v>0.50666666666666671</v>
      </c>
      <c r="K847" s="112">
        <v>0.68214380418153997</v>
      </c>
      <c r="L847" s="38">
        <v>0.34561952745198027</v>
      </c>
      <c r="M847" s="38">
        <v>1.022575198034176</v>
      </c>
      <c r="N847" s="114">
        <v>0.68409736274307809</v>
      </c>
      <c r="O847" s="47">
        <v>1.2663718536900037E-3</v>
      </c>
      <c r="P847" s="117">
        <v>0.18181818181818182</v>
      </c>
      <c r="Q847" s="113">
        <v>0.76821568627450998</v>
      </c>
      <c r="R847" s="114">
        <v>0.13967557932263819</v>
      </c>
      <c r="S847" s="113">
        <v>0.98183235512240896</v>
      </c>
      <c r="T847" s="115">
        <v>0.56075396722252357</v>
      </c>
      <c r="U847" s="47">
        <v>2.392494357685905E-3</v>
      </c>
      <c r="V847" s="92">
        <v>1.4714972307733557E-3</v>
      </c>
    </row>
    <row r="848" spans="1:22" s="2" customFormat="1" x14ac:dyDescent="0.25">
      <c r="A848" s="44">
        <v>317090</v>
      </c>
      <c r="B848" s="36">
        <v>3170909</v>
      </c>
      <c r="C848" s="45" t="s">
        <v>849</v>
      </c>
      <c r="D848" s="124">
        <v>0.77290836653386397</v>
      </c>
      <c r="E848" s="112">
        <v>0.76062540716612403</v>
      </c>
      <c r="F848" s="121">
        <v>0.58789374099692415</v>
      </c>
      <c r="G848" s="121">
        <v>0.980019917001545</v>
      </c>
      <c r="H848" s="114">
        <v>0.78395682899923458</v>
      </c>
      <c r="I848" s="47">
        <v>1.268412272084089E-3</v>
      </c>
      <c r="J848" s="119">
        <v>0.21428571428571427</v>
      </c>
      <c r="K848" s="112">
        <v>0.76062540716612403</v>
      </c>
      <c r="L848" s="38">
        <v>0.16299115867845515</v>
      </c>
      <c r="M848" s="38">
        <v>0.84809007798987324</v>
      </c>
      <c r="N848" s="114">
        <v>0.50554061833416419</v>
      </c>
      <c r="O848" s="47">
        <v>9.3583522583445876E-4</v>
      </c>
      <c r="P848" s="117">
        <v>4.1095890410958902E-2</v>
      </c>
      <c r="Q848" s="113">
        <v>0.75454285714285696</v>
      </c>
      <c r="R848" s="114">
        <v>3.1008610567514666E-2</v>
      </c>
      <c r="S848" s="113">
        <v>0.92657644474413003</v>
      </c>
      <c r="T848" s="115">
        <v>0.47879252765582236</v>
      </c>
      <c r="U848" s="47">
        <v>2.042800386402182E-3</v>
      </c>
      <c r="V848" s="92">
        <v>1.2902590764478556E-3</v>
      </c>
    </row>
    <row r="849" spans="1:22" s="2" customFormat="1" x14ac:dyDescent="0.25">
      <c r="A849" s="44">
        <v>317100</v>
      </c>
      <c r="B849" s="36">
        <v>3171006</v>
      </c>
      <c r="C849" s="45" t="s">
        <v>400</v>
      </c>
      <c r="D849" s="124">
        <v>0.59183673469387799</v>
      </c>
      <c r="E849" s="112">
        <v>0.52349225473321903</v>
      </c>
      <c r="F849" s="121">
        <v>0.30982194667884416</v>
      </c>
      <c r="G849" s="121">
        <v>0.942926484370047</v>
      </c>
      <c r="H849" s="114">
        <v>0.62637421552444561</v>
      </c>
      <c r="I849" s="47">
        <v>1.0134496090843117E-3</v>
      </c>
      <c r="J849" s="119">
        <v>0.56565656565656564</v>
      </c>
      <c r="K849" s="112">
        <v>0.52349225473321903</v>
      </c>
      <c r="L849" s="38">
        <v>0.29611683096020469</v>
      </c>
      <c r="M849" s="38">
        <v>1.0236490618668073</v>
      </c>
      <c r="N849" s="114">
        <v>0.65988294641350598</v>
      </c>
      <c r="O849" s="47">
        <v>1.2215471591898756E-3</v>
      </c>
      <c r="P849" s="117">
        <v>0.1276595744680851</v>
      </c>
      <c r="Q849" s="113">
        <v>0.67152317880794699</v>
      </c>
      <c r="R849" s="114">
        <v>8.572636325207833E-2</v>
      </c>
      <c r="S849" s="113">
        <v>0.94016236135193598</v>
      </c>
      <c r="T849" s="115">
        <v>0.51294436230200713</v>
      </c>
      <c r="U849" s="47">
        <v>2.1885114762413287E-3</v>
      </c>
      <c r="V849" s="92">
        <v>1.3317010025579406E-3</v>
      </c>
    </row>
    <row r="850" spans="1:22" s="2" customFormat="1" x14ac:dyDescent="0.25">
      <c r="A850" s="44">
        <v>317103</v>
      </c>
      <c r="B850" s="36">
        <v>3171030</v>
      </c>
      <c r="C850" s="45" t="s">
        <v>850</v>
      </c>
      <c r="D850" s="124">
        <v>0.42105263157894762</v>
      </c>
      <c r="E850" s="112">
        <v>0.75247368421052596</v>
      </c>
      <c r="F850" s="121">
        <v>0.31683102493074794</v>
      </c>
      <c r="G850" s="121">
        <v>0.87390424113520504</v>
      </c>
      <c r="H850" s="114">
        <v>0.59536763303297646</v>
      </c>
      <c r="I850" s="47">
        <v>9.6328214029936217E-4</v>
      </c>
      <c r="J850" s="119">
        <v>8.7499999999999994E-2</v>
      </c>
      <c r="K850" s="112">
        <v>0.75247368421052596</v>
      </c>
      <c r="L850" s="38">
        <v>6.5841447368421013E-2</v>
      </c>
      <c r="M850" s="38">
        <v>0.75355485997407301</v>
      </c>
      <c r="N850" s="114">
        <v>0.40969815367124701</v>
      </c>
      <c r="O850" s="47">
        <v>7.5841574397778034E-4</v>
      </c>
      <c r="P850" s="117">
        <v>5.8139534883720929E-2</v>
      </c>
      <c r="Q850" s="113">
        <v>0.76759310344827603</v>
      </c>
      <c r="R850" s="114">
        <v>4.4627506014434652E-2</v>
      </c>
      <c r="S850" s="113">
        <v>0.91521290629651397</v>
      </c>
      <c r="T850" s="115">
        <v>0.47992020615547432</v>
      </c>
      <c r="U850" s="47">
        <v>2.0476117022472829E-3</v>
      </c>
      <c r="V850" s="92">
        <v>1.0982014941603136E-3</v>
      </c>
    </row>
    <row r="851" spans="1:22" s="2" customFormat="1" x14ac:dyDescent="0.25">
      <c r="A851" s="44">
        <v>317107</v>
      </c>
      <c r="B851" s="36">
        <v>3171071</v>
      </c>
      <c r="C851" s="45" t="s">
        <v>401</v>
      </c>
      <c r="D851" s="124">
        <v>0.81818181818181801</v>
      </c>
      <c r="E851" s="112">
        <v>0.75654045307443396</v>
      </c>
      <c r="F851" s="121">
        <v>0.61898764342453672</v>
      </c>
      <c r="G851" s="121">
        <v>1.0217099240691201</v>
      </c>
      <c r="H851" s="114">
        <v>0.8203487837468284</v>
      </c>
      <c r="I851" s="47">
        <v>1.3272930679385018E-3</v>
      </c>
      <c r="J851" s="119">
        <v>0.6160714285714286</v>
      </c>
      <c r="K851" s="112">
        <v>0.75654045307443396</v>
      </c>
      <c r="L851" s="38">
        <v>0.46608295769764235</v>
      </c>
      <c r="M851" s="38">
        <v>1.1567827400852437</v>
      </c>
      <c r="N851" s="114">
        <v>0.81143284889144307</v>
      </c>
      <c r="O851" s="47">
        <v>1.5020898733994056E-3</v>
      </c>
      <c r="P851" s="117"/>
      <c r="Q851" s="113"/>
      <c r="R851" s="114"/>
      <c r="S851" s="113"/>
      <c r="T851" s="115">
        <v>0</v>
      </c>
      <c r="U851" s="47">
        <v>0</v>
      </c>
      <c r="V851" s="92">
        <v>1.1317531765351631E-3</v>
      </c>
    </row>
    <row r="852" spans="1:22" s="2" customFormat="1" x14ac:dyDescent="0.25">
      <c r="A852" s="44">
        <v>317110</v>
      </c>
      <c r="B852" s="36">
        <v>3171105</v>
      </c>
      <c r="C852" s="45" t="s">
        <v>851</v>
      </c>
      <c r="D852" s="124"/>
      <c r="E852" s="112">
        <v>0.45300558659217899</v>
      </c>
      <c r="F852" s="121"/>
      <c r="G852" s="121"/>
      <c r="H852" s="114"/>
      <c r="I852" s="47">
        <v>0</v>
      </c>
      <c r="J852" s="119"/>
      <c r="K852" s="112">
        <v>0.45300558659217899</v>
      </c>
      <c r="L852" s="38"/>
      <c r="M852" s="38"/>
      <c r="N852" s="114"/>
      <c r="O852" s="47">
        <v>0</v>
      </c>
      <c r="P852" s="117"/>
      <c r="Q852" s="113"/>
      <c r="R852" s="114"/>
      <c r="S852" s="113"/>
      <c r="T852" s="115">
        <v>0</v>
      </c>
      <c r="U852" s="47">
        <v>0</v>
      </c>
      <c r="V852" s="92">
        <v>0</v>
      </c>
    </row>
    <row r="853" spans="1:22" s="2" customFormat="1" x14ac:dyDescent="0.25">
      <c r="A853" s="44">
        <v>317115</v>
      </c>
      <c r="B853" s="36">
        <v>3171154</v>
      </c>
      <c r="C853" s="45" t="s">
        <v>402</v>
      </c>
      <c r="D853" s="124">
        <v>0.89830508474576298</v>
      </c>
      <c r="E853" s="112">
        <v>0.729319884726225</v>
      </c>
      <c r="F853" s="121">
        <v>0.65515176085576166</v>
      </c>
      <c r="G853" s="121">
        <v>1.02543323861471</v>
      </c>
      <c r="H853" s="114">
        <v>0.8402924997352359</v>
      </c>
      <c r="I853" s="47">
        <v>1.3595612403363986E-3</v>
      </c>
      <c r="J853" s="119">
        <v>0.49264705882352944</v>
      </c>
      <c r="K853" s="112">
        <v>0.729319884726225</v>
      </c>
      <c r="L853" s="38">
        <v>0.35929729615189027</v>
      </c>
      <c r="M853" s="38">
        <v>1.0249357905334928</v>
      </c>
      <c r="N853" s="114">
        <v>0.69211654334269157</v>
      </c>
      <c r="O853" s="47">
        <v>1.2812166187104199E-3</v>
      </c>
      <c r="P853" s="117"/>
      <c r="Q853" s="113"/>
      <c r="R853" s="114"/>
      <c r="S853" s="113"/>
      <c r="T853" s="115">
        <v>0</v>
      </c>
      <c r="U853" s="47">
        <v>0</v>
      </c>
      <c r="V853" s="92">
        <v>1.0563111436187275E-3</v>
      </c>
    </row>
    <row r="854" spans="1:22" s="2" customFormat="1" x14ac:dyDescent="0.25">
      <c r="A854" s="44">
        <v>317120</v>
      </c>
      <c r="B854" s="36">
        <v>3171204</v>
      </c>
      <c r="C854" s="45" t="s">
        <v>403</v>
      </c>
      <c r="D854" s="124">
        <v>0.77745025792188704</v>
      </c>
      <c r="E854" s="112">
        <v>0.48668362803714499</v>
      </c>
      <c r="F854" s="121">
        <v>0.3783723121438381</v>
      </c>
      <c r="G854" s="121">
        <v>0.98509090041580905</v>
      </c>
      <c r="H854" s="114">
        <v>0.68173160627982354</v>
      </c>
      <c r="I854" s="47">
        <v>1.1030157576110238E-3</v>
      </c>
      <c r="J854" s="119">
        <v>0.40681362725450904</v>
      </c>
      <c r="K854" s="112">
        <v>0.48668362803714499</v>
      </c>
      <c r="L854" s="38">
        <v>0.19798953204717523</v>
      </c>
      <c r="M854" s="38">
        <v>0.90243749739996626</v>
      </c>
      <c r="N854" s="114">
        <v>0.55021351472357072</v>
      </c>
      <c r="O854" s="47">
        <v>1.0185317858438573E-3</v>
      </c>
      <c r="P854" s="117">
        <v>0.16540917005223446</v>
      </c>
      <c r="Q854" s="113">
        <v>0.51678085381630001</v>
      </c>
      <c r="R854" s="114">
        <v>8.5480292128639293E-2</v>
      </c>
      <c r="S854" s="113">
        <v>0.92008877526788602</v>
      </c>
      <c r="T854" s="115">
        <v>0.5027845336982627</v>
      </c>
      <c r="U854" s="47">
        <v>2.1451638870483153E-3</v>
      </c>
      <c r="V854" s="92">
        <v>1.2776517947916156E-3</v>
      </c>
    </row>
    <row r="855" spans="1:22" s="2" customFormat="1" x14ac:dyDescent="0.25">
      <c r="A855" s="44">
        <v>317130</v>
      </c>
      <c r="B855" s="36">
        <v>3171303</v>
      </c>
      <c r="C855" s="45" t="s">
        <v>852</v>
      </c>
      <c r="D855" s="124">
        <v>0.74796747967479704</v>
      </c>
      <c r="E855" s="112">
        <v>0.61904022038567497</v>
      </c>
      <c r="F855" s="121">
        <v>0.46302195345920422</v>
      </c>
      <c r="G855" s="121">
        <v>0.97162248588158195</v>
      </c>
      <c r="H855" s="114">
        <v>0.71732221967039311</v>
      </c>
      <c r="I855" s="47">
        <v>1.1606000136895468E-3</v>
      </c>
      <c r="J855" s="119">
        <v>0.44684385382059799</v>
      </c>
      <c r="K855" s="112">
        <v>0.61904022038567497</v>
      </c>
      <c r="L855" s="38">
        <v>0.27661431774708733</v>
      </c>
      <c r="M855" s="38">
        <v>0.95483118706733972</v>
      </c>
      <c r="N855" s="114">
        <v>0.61572275240721352</v>
      </c>
      <c r="O855" s="47">
        <v>1.1397996919597446E-3</v>
      </c>
      <c r="P855" s="117">
        <v>0.2153846153846154</v>
      </c>
      <c r="Q855" s="113">
        <v>0.62310232945091504</v>
      </c>
      <c r="R855" s="114">
        <v>0.13420665557404324</v>
      </c>
      <c r="S855" s="113">
        <v>1.0157615180138899</v>
      </c>
      <c r="T855" s="115">
        <v>0.57498408679396662</v>
      </c>
      <c r="U855" s="47">
        <v>2.4532081159005892E-3</v>
      </c>
      <c r="V855" s="92">
        <v>1.4108015054398345E-3</v>
      </c>
    </row>
    <row r="856" spans="1:22" s="2" customFormat="1" x14ac:dyDescent="0.25">
      <c r="A856" s="44">
        <v>317140</v>
      </c>
      <c r="B856" s="36">
        <v>3171402</v>
      </c>
      <c r="C856" s="45" t="s">
        <v>404</v>
      </c>
      <c r="D856" s="124">
        <v>0.71428571428571452</v>
      </c>
      <c r="E856" s="112">
        <v>0.80303947368421003</v>
      </c>
      <c r="F856" s="121">
        <v>0.57359962406015019</v>
      </c>
      <c r="G856" s="121">
        <v>0.93881906617393696</v>
      </c>
      <c r="H856" s="114">
        <v>0.75620934511704352</v>
      </c>
      <c r="I856" s="47">
        <v>1.2235179006420348E-3</v>
      </c>
      <c r="J856" s="119">
        <v>0.3</v>
      </c>
      <c r="K856" s="112">
        <v>0.80303947368421003</v>
      </c>
      <c r="L856" s="38">
        <v>0.24091184210526301</v>
      </c>
      <c r="M856" s="38">
        <v>0.80520338796622148</v>
      </c>
      <c r="N856" s="114">
        <v>0.52305761503574222</v>
      </c>
      <c r="O856" s="47">
        <v>9.6826194283729889E-4</v>
      </c>
      <c r="P856" s="117">
        <v>0.25510204081632654</v>
      </c>
      <c r="Q856" s="113">
        <v>0.75144144144144198</v>
      </c>
      <c r="R856" s="114">
        <v>0.19169424526567397</v>
      </c>
      <c r="S856" s="113">
        <v>1.09806128147741</v>
      </c>
      <c r="T856" s="115">
        <v>0.64487776337154201</v>
      </c>
      <c r="U856" s="47">
        <v>2.7514141681520476E-3</v>
      </c>
      <c r="V856" s="92">
        <v>1.4269947710221431E-3</v>
      </c>
    </row>
    <row r="857" spans="1:22" s="2" customFormat="1" x14ac:dyDescent="0.25">
      <c r="A857" s="44">
        <v>317150</v>
      </c>
      <c r="B857" s="36">
        <v>3171501</v>
      </c>
      <c r="C857" s="45" t="s">
        <v>405</v>
      </c>
      <c r="D857" s="124">
        <v>0.63366336633663378</v>
      </c>
      <c r="E857" s="112">
        <v>0.74998393574297195</v>
      </c>
      <c r="F857" s="121">
        <v>0.47523734542128926</v>
      </c>
      <c r="G857" s="121">
        <v>0.91290379077714601</v>
      </c>
      <c r="H857" s="114">
        <v>0.69407056809921763</v>
      </c>
      <c r="I857" s="47">
        <v>1.1229797275868652E-3</v>
      </c>
      <c r="J857" s="119">
        <v>0.39344262295081966</v>
      </c>
      <c r="K857" s="112">
        <v>0.74998393574297195</v>
      </c>
      <c r="L857" s="38">
        <v>0.2950756468496939</v>
      </c>
      <c r="M857" s="38">
        <v>0.93178589379116572</v>
      </c>
      <c r="N857" s="114">
        <v>0.61343077032042981</v>
      </c>
      <c r="O857" s="47">
        <v>1.1355568724987456E-3</v>
      </c>
      <c r="P857" s="117"/>
      <c r="Q857" s="113"/>
      <c r="R857" s="114"/>
      <c r="S857" s="113"/>
      <c r="T857" s="115">
        <v>0</v>
      </c>
      <c r="U857" s="47">
        <v>0</v>
      </c>
      <c r="V857" s="92">
        <v>9.0341464003424431E-4</v>
      </c>
    </row>
    <row r="858" spans="1:22" s="2" customFormat="1" x14ac:dyDescent="0.25">
      <c r="A858" s="44">
        <v>317160</v>
      </c>
      <c r="B858" s="36">
        <v>3171600</v>
      </c>
      <c r="C858" s="45" t="s">
        <v>418</v>
      </c>
      <c r="D858" s="124">
        <v>0.74375000000000002</v>
      </c>
      <c r="E858" s="112">
        <v>0.823818181818182</v>
      </c>
      <c r="F858" s="121">
        <v>0.61271477272727293</v>
      </c>
      <c r="G858" s="121">
        <v>0.96389714531980197</v>
      </c>
      <c r="H858" s="114">
        <v>0.78830595902353751</v>
      </c>
      <c r="I858" s="47">
        <v>1.2754489987145047E-3</v>
      </c>
      <c r="J858" s="119">
        <v>0.42</v>
      </c>
      <c r="K858" s="112">
        <v>0.823818181818182</v>
      </c>
      <c r="L858" s="38">
        <v>0.3460036363636364</v>
      </c>
      <c r="M858" s="38">
        <v>0.99804263869805843</v>
      </c>
      <c r="N858" s="114">
        <v>0.67202313753084741</v>
      </c>
      <c r="O858" s="47">
        <v>1.2440205630746273E-3</v>
      </c>
      <c r="P858" s="117"/>
      <c r="Q858" s="113"/>
      <c r="R858" s="114"/>
      <c r="S858" s="113"/>
      <c r="T858" s="115">
        <v>0</v>
      </c>
      <c r="U858" s="47">
        <v>0</v>
      </c>
      <c r="V858" s="92">
        <v>1.007787824715653E-3</v>
      </c>
    </row>
    <row r="859" spans="1:22" s="2" customFormat="1" x14ac:dyDescent="0.25">
      <c r="A859" s="44">
        <v>317170</v>
      </c>
      <c r="B859" s="36">
        <v>3171709</v>
      </c>
      <c r="C859" s="45" t="s">
        <v>853</v>
      </c>
      <c r="D859" s="124">
        <v>0.796875</v>
      </c>
      <c r="E859" s="112">
        <v>0.59023571428571397</v>
      </c>
      <c r="F859" s="121">
        <v>0.47034408482142831</v>
      </c>
      <c r="G859" s="121">
        <v>0.99693174555426101</v>
      </c>
      <c r="H859" s="114">
        <v>0.73363791518784471</v>
      </c>
      <c r="I859" s="47">
        <v>1.1869981872322678E-3</v>
      </c>
      <c r="J859" s="119">
        <v>0.67032967032967028</v>
      </c>
      <c r="K859" s="112">
        <v>0.59023571428571397</v>
      </c>
      <c r="L859" s="38">
        <v>0.39565251177394012</v>
      </c>
      <c r="M859" s="38">
        <v>1.1019036475285036</v>
      </c>
      <c r="N859" s="114">
        <v>0.74877807965122178</v>
      </c>
      <c r="O859" s="47">
        <v>1.3861060374917421E-3</v>
      </c>
      <c r="P859" s="117"/>
      <c r="Q859" s="113"/>
      <c r="R859" s="114"/>
      <c r="S859" s="113"/>
      <c r="T859" s="115">
        <v>0</v>
      </c>
      <c r="U859" s="47">
        <v>0</v>
      </c>
      <c r="V859" s="92">
        <v>1.029241689889604E-3</v>
      </c>
    </row>
    <row r="860" spans="1:22" s="2" customFormat="1" x14ac:dyDescent="0.25">
      <c r="A860" s="44">
        <v>317180</v>
      </c>
      <c r="B860" s="36">
        <v>3171808</v>
      </c>
      <c r="C860" s="45" t="s">
        <v>854</v>
      </c>
      <c r="D860" s="124">
        <v>0.67521367521367592</v>
      </c>
      <c r="E860" s="112">
        <v>0.735568567026194</v>
      </c>
      <c r="F860" s="121">
        <v>0.49666595551341358</v>
      </c>
      <c r="G860" s="121">
        <v>0.93811814271728</v>
      </c>
      <c r="H860" s="114">
        <v>0.71739204911534682</v>
      </c>
      <c r="I860" s="47">
        <v>1.1607129950702245E-3</v>
      </c>
      <c r="J860" s="119">
        <v>0.43568464730290457</v>
      </c>
      <c r="K860" s="112">
        <v>0.735568567026194</v>
      </c>
      <c r="L860" s="38">
        <v>0.32047593169191024</v>
      </c>
      <c r="M860" s="38">
        <v>0.95492731132596564</v>
      </c>
      <c r="N860" s="114">
        <v>0.63770162150893794</v>
      </c>
      <c r="O860" s="47">
        <v>1.1804860368021732E-3</v>
      </c>
      <c r="P860" s="117"/>
      <c r="Q860" s="113"/>
      <c r="R860" s="114"/>
      <c r="S860" s="113"/>
      <c r="T860" s="115">
        <v>0</v>
      </c>
      <c r="U860" s="47">
        <v>0</v>
      </c>
      <c r="V860" s="92">
        <v>9.3647961274895915E-4</v>
      </c>
    </row>
    <row r="861" spans="1:22" s="2" customFormat="1" x14ac:dyDescent="0.25">
      <c r="A861" s="44">
        <v>317190</v>
      </c>
      <c r="B861" s="36">
        <v>3171907</v>
      </c>
      <c r="C861" s="45" t="s">
        <v>855</v>
      </c>
      <c r="D861" s="124">
        <v>0.81052631578947298</v>
      </c>
      <c r="E861" s="112">
        <v>0.75629249011857702</v>
      </c>
      <c r="F861" s="121">
        <v>0.61299496567505662</v>
      </c>
      <c r="G861" s="121">
        <v>1.00454063497654</v>
      </c>
      <c r="H861" s="114">
        <v>0.80876780032579831</v>
      </c>
      <c r="I861" s="47">
        <v>1.3085554781240361E-3</v>
      </c>
      <c r="J861" s="119">
        <v>0.39423076923076922</v>
      </c>
      <c r="K861" s="112">
        <v>0.75629249011857702</v>
      </c>
      <c r="L861" s="38">
        <v>0.29815377014290056</v>
      </c>
      <c r="M861" s="38">
        <v>0.97732395575329856</v>
      </c>
      <c r="N861" s="114">
        <v>0.63773886294809956</v>
      </c>
      <c r="O861" s="47">
        <v>1.1805549765655952E-3</v>
      </c>
      <c r="P861" s="117"/>
      <c r="Q861" s="113"/>
      <c r="R861" s="114"/>
      <c r="S861" s="113"/>
      <c r="T861" s="115">
        <v>0</v>
      </c>
      <c r="U861" s="47">
        <v>0</v>
      </c>
      <c r="V861" s="92">
        <v>9.9564418187585266E-4</v>
      </c>
    </row>
    <row r="862" spans="1:22" s="2" customFormat="1" x14ac:dyDescent="0.25">
      <c r="A862" s="44">
        <v>317200</v>
      </c>
      <c r="B862" s="36">
        <v>3172004</v>
      </c>
      <c r="C862" s="45" t="s">
        <v>480</v>
      </c>
      <c r="D862" s="124">
        <v>0.80565371024735</v>
      </c>
      <c r="E862" s="112">
        <v>0.55357249626307903</v>
      </c>
      <c r="F862" s="121">
        <v>0.4459877355052369</v>
      </c>
      <c r="G862" s="121">
        <v>0.97193958226690702</v>
      </c>
      <c r="H862" s="114">
        <v>0.70896365888607193</v>
      </c>
      <c r="I862" s="47">
        <v>1.1470761808921107E-3</v>
      </c>
      <c r="J862" s="119">
        <v>0.34509803921568627</v>
      </c>
      <c r="K862" s="112">
        <v>0.55357249626307903</v>
      </c>
      <c r="L862" s="38">
        <v>0.19103678302412139</v>
      </c>
      <c r="M862" s="38">
        <v>0.86746882541653925</v>
      </c>
      <c r="N862" s="114">
        <v>0.52925280422033028</v>
      </c>
      <c r="O862" s="47">
        <v>9.7973021276336427E-4</v>
      </c>
      <c r="P862" s="117">
        <v>0.32108317214700194</v>
      </c>
      <c r="Q862" s="113">
        <v>0.31408754208754203</v>
      </c>
      <c r="R862" s="114">
        <v>0.10084822434532298</v>
      </c>
      <c r="S862" s="113">
        <v>1.05389718003462</v>
      </c>
      <c r="T862" s="115">
        <v>0.5773727021899715</v>
      </c>
      <c r="U862" s="47">
        <v>2.4633993034653052E-3</v>
      </c>
      <c r="V862" s="92">
        <v>1.3434024181552511E-3</v>
      </c>
    </row>
    <row r="863" spans="1:22" s="2" customFormat="1" x14ac:dyDescent="0.25">
      <c r="A863" s="44">
        <v>317210</v>
      </c>
      <c r="B863" s="36">
        <v>3172103</v>
      </c>
      <c r="C863" s="45" t="s">
        <v>406</v>
      </c>
      <c r="D863" s="124">
        <v>0.66666666666666641</v>
      </c>
      <c r="E863" s="112">
        <v>0.6925</v>
      </c>
      <c r="F863" s="121">
        <v>0.4616666666666665</v>
      </c>
      <c r="G863" s="121">
        <v>0.92011168446151304</v>
      </c>
      <c r="H863" s="114">
        <v>0.6908891755640898</v>
      </c>
      <c r="I863" s="47">
        <v>1.1178323557105027E-3</v>
      </c>
      <c r="J863" s="119">
        <v>0.33333333333333331</v>
      </c>
      <c r="K863" s="112">
        <v>0.6925</v>
      </c>
      <c r="L863" s="38">
        <v>0.23083333333333333</v>
      </c>
      <c r="M863" s="38">
        <v>0.8895127531179049</v>
      </c>
      <c r="N863" s="114">
        <v>0.56017304322561912</v>
      </c>
      <c r="O863" s="47">
        <v>1.0369684401242425E-3</v>
      </c>
      <c r="P863" s="117">
        <v>0.22</v>
      </c>
      <c r="Q863" s="113">
        <v>0.63041891891891899</v>
      </c>
      <c r="R863" s="114">
        <v>0.13869216216216218</v>
      </c>
      <c r="S863" s="113">
        <v>1.04593694117265</v>
      </c>
      <c r="T863" s="115">
        <v>0.5923145516674061</v>
      </c>
      <c r="U863" s="47">
        <v>2.5271497049920559E-3</v>
      </c>
      <c r="V863" s="92">
        <v>1.3673502593323093E-3</v>
      </c>
    </row>
    <row r="864" spans="1:22" s="2" customFormat="1" x14ac:dyDescent="0.25">
      <c r="A864" s="44">
        <v>317220</v>
      </c>
      <c r="B864" s="36">
        <v>3172202</v>
      </c>
      <c r="C864" s="45" t="s">
        <v>407</v>
      </c>
      <c r="D864" s="124">
        <v>0.73170731707317094</v>
      </c>
      <c r="E864" s="112">
        <v>0.56709756097561004</v>
      </c>
      <c r="F864" s="121">
        <v>0.41494943486020258</v>
      </c>
      <c r="G864" s="121">
        <v>0.953200341959627</v>
      </c>
      <c r="H864" s="114">
        <v>0.68407488840991482</v>
      </c>
      <c r="I864" s="47">
        <v>1.1068070987931109E-3</v>
      </c>
      <c r="J864" s="119">
        <v>0.6875</v>
      </c>
      <c r="K864" s="112">
        <v>0.56709756097561004</v>
      </c>
      <c r="L864" s="38">
        <v>0.38987957317073191</v>
      </c>
      <c r="M864" s="38">
        <v>1.0880924001835843</v>
      </c>
      <c r="N864" s="114">
        <v>0.73898598667715809</v>
      </c>
      <c r="O864" s="47">
        <v>1.3679793327178091E-3</v>
      </c>
      <c r="P864" s="117"/>
      <c r="Q864" s="113"/>
      <c r="R864" s="114"/>
      <c r="S864" s="113"/>
      <c r="T864" s="115">
        <v>0</v>
      </c>
      <c r="U864" s="47">
        <v>0</v>
      </c>
      <c r="V864" s="92">
        <v>9.8991457260436816E-4</v>
      </c>
    </row>
    <row r="865" spans="1:22" ht="15.75" thickBot="1" x14ac:dyDescent="0.3">
      <c r="A865" s="138" t="s">
        <v>861</v>
      </c>
      <c r="B865" s="139"/>
      <c r="C865" s="140"/>
      <c r="D865" s="54">
        <v>650.17357630283368</v>
      </c>
      <c r="E865" s="54">
        <v>530.63924769333971</v>
      </c>
      <c r="F865" s="54">
        <v>405.12279411158875</v>
      </c>
      <c r="G865" s="54">
        <v>831.00026501198386</v>
      </c>
      <c r="H865" s="54">
        <v>618.06152956178778</v>
      </c>
      <c r="I865" s="118">
        <v>1</v>
      </c>
      <c r="J865" s="53">
        <v>411.62329150466871</v>
      </c>
      <c r="K865" s="54">
        <v>530.63924769333971</v>
      </c>
      <c r="L865" s="54">
        <v>252.45187456040378</v>
      </c>
      <c r="M865" s="54">
        <v>827.95331724756045</v>
      </c>
      <c r="N865" s="54">
        <v>540.20259590398234</v>
      </c>
      <c r="O865" s="118">
        <v>1.0000000000000002</v>
      </c>
      <c r="P865" s="53">
        <v>83.095140479542067</v>
      </c>
      <c r="Q865" s="54">
        <v>275.61497096628966</v>
      </c>
      <c r="R865" s="54">
        <v>50.853445266726681</v>
      </c>
      <c r="S865" s="54">
        <v>417.90750743612728</v>
      </c>
      <c r="T865" s="54">
        <v>234.38047635142692</v>
      </c>
      <c r="U865" s="118">
        <v>1.0000000000000004</v>
      </c>
      <c r="V865" s="93">
        <v>0.99999999999999911</v>
      </c>
    </row>
    <row r="866" spans="1:22" ht="15.75" x14ac:dyDescent="0.25">
      <c r="A866" s="3" t="s">
        <v>856</v>
      </c>
      <c r="B866" s="4" t="s">
        <v>868</v>
      </c>
    </row>
    <row r="867" spans="1:22" ht="15.75" customHeight="1" x14ac:dyDescent="0.25">
      <c r="A867" s="3" t="s">
        <v>860</v>
      </c>
      <c r="B867" s="130" t="s">
        <v>937</v>
      </c>
      <c r="C867" s="130"/>
      <c r="D867" s="130"/>
      <c r="E867" s="130"/>
      <c r="F867" s="130"/>
      <c r="G867" s="130"/>
      <c r="H867" s="130"/>
      <c r="I867" s="130"/>
      <c r="J867" s="130"/>
      <c r="K867" s="130"/>
      <c r="L867" s="11"/>
      <c r="M867" s="11"/>
      <c r="N867" s="11"/>
      <c r="O867" s="11"/>
    </row>
    <row r="868" spans="1:22" ht="15" customHeight="1" thickBot="1" x14ac:dyDescent="0.3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</row>
    <row r="869" spans="1:22" ht="1.5" customHeight="1" thickBot="1" x14ac:dyDescent="0.3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</row>
    <row r="870" spans="1:22" ht="18.75" customHeight="1" x14ac:dyDescent="0.25"/>
    <row r="871" spans="1:22" ht="18.75" customHeight="1" x14ac:dyDescent="0.25">
      <c r="E871" s="19"/>
    </row>
    <row r="872" spans="1:22" ht="18.75" customHeight="1" x14ac:dyDescent="0.25">
      <c r="C872" s="19" t="s">
        <v>866</v>
      </c>
    </row>
    <row r="873" spans="1:22" ht="18.75" customHeight="1" x14ac:dyDescent="0.25">
      <c r="C873" s="20" t="s">
        <v>865</v>
      </c>
    </row>
    <row r="874" spans="1:22" ht="18.75" customHeight="1" x14ac:dyDescent="0.25">
      <c r="C874" s="21" t="s">
        <v>864</v>
      </c>
    </row>
    <row r="875" spans="1:22" ht="18.75" customHeight="1" x14ac:dyDescent="0.25">
      <c r="E875" s="20"/>
    </row>
  </sheetData>
  <sortState xmlns:xlrd2="http://schemas.microsoft.com/office/spreadsheetml/2017/richdata2" ref="A12:N487">
    <sortCondition ref="A12:A487"/>
  </sortState>
  <mergeCells count="10">
    <mergeCell ref="A8:G8"/>
    <mergeCell ref="A9:G9"/>
    <mergeCell ref="B867:K867"/>
    <mergeCell ref="A865:C865"/>
    <mergeCell ref="H3:H4"/>
    <mergeCell ref="G3:G4"/>
    <mergeCell ref="E3:E4"/>
    <mergeCell ref="I3:I4"/>
    <mergeCell ref="J3:J4"/>
    <mergeCell ref="F3:F4"/>
  </mergeCells>
  <dataValidations disablePrompts="1" count="1">
    <dataValidation type="list" allowBlank="1" showInputMessage="1" showErrorMessage="1" sqref="F3" xr:uid="{00000000-0002-0000-0100-000000000000}">
      <formula1>#REF!</formula1>
    </dataValidation>
  </dataValidations>
  <hyperlinks>
    <hyperlink ref="C874" r:id="rId1" xr:uid="{00000000-0004-0000-01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2" orientation="landscape" r:id="rId2"/>
  <colBreaks count="2" manualBreakCount="2">
    <brk id="9" max="868" man="1"/>
    <brk id="15" max="868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9F3FD"/>
  </sheetPr>
  <dimension ref="A1:Y875"/>
  <sheetViews>
    <sheetView zoomScale="90" zoomScaleNormal="90" zoomScaleSheetLayoutView="85" zoomScalePageLayoutView="85" workbookViewId="0">
      <pane xSplit="3" ySplit="11" topLeftCell="D1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2" width="8.7109375" style="1" customWidth="1"/>
    <col min="3" max="3" width="33.140625" style="1" bestFit="1" customWidth="1"/>
    <col min="4" max="25" width="16.7109375" style="1" customWidth="1"/>
    <col min="26" max="16384" width="9.140625" style="1"/>
  </cols>
  <sheetData>
    <row r="1" spans="1:25" ht="2.25" customHeight="1" x14ac:dyDescent="0.25">
      <c r="A1" s="1" t="s">
        <v>857</v>
      </c>
    </row>
    <row r="2" spans="1:25" x14ac:dyDescent="0.25">
      <c r="A2" s="6"/>
      <c r="B2" s="6"/>
      <c r="C2" s="6"/>
      <c r="D2" s="6"/>
      <c r="E2" s="6"/>
      <c r="F2" s="7"/>
      <c r="G2" s="7"/>
      <c r="H2" s="7"/>
      <c r="I2" s="6"/>
      <c r="J2" s="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 customHeight="1" x14ac:dyDescent="0.25">
      <c r="A3" s="6"/>
      <c r="B3" s="6"/>
      <c r="C3" s="6"/>
      <c r="D3" s="6"/>
      <c r="E3" s="133" t="s">
        <v>867</v>
      </c>
      <c r="F3" s="134" t="s">
        <v>2</v>
      </c>
      <c r="G3" s="141" t="s">
        <v>858</v>
      </c>
      <c r="H3" s="134">
        <v>2022</v>
      </c>
      <c r="I3" s="136" t="s">
        <v>859</v>
      </c>
      <c r="J3" s="134">
        <v>2024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 customHeight="1" x14ac:dyDescent="0.25">
      <c r="A4" s="6"/>
      <c r="B4" s="6"/>
      <c r="C4" s="6"/>
      <c r="D4" s="6"/>
      <c r="E4" s="133"/>
      <c r="F4" s="135"/>
      <c r="G4" s="141"/>
      <c r="H4" s="135"/>
      <c r="I4" s="136"/>
      <c r="J4" s="13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.75" thickBot="1" x14ac:dyDescent="0.3">
      <c r="A5" s="6"/>
      <c r="B5" s="6"/>
      <c r="C5" s="6"/>
      <c r="D5" s="6"/>
      <c r="E5" s="6"/>
      <c r="F5" s="7"/>
      <c r="G5" s="7"/>
      <c r="H5" s="7"/>
      <c r="I5" s="8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14" customFormat="1" ht="15" customHeight="1" x14ac:dyDescent="0.25">
      <c r="A6" s="15" t="s">
        <v>862</v>
      </c>
      <c r="B6" s="15"/>
      <c r="C6" s="15" t="str">
        <f>F3</f>
        <v>Educação</v>
      </c>
      <c r="D6" s="16">
        <f>H3</f>
        <v>2022</v>
      </c>
      <c r="E6" s="16">
        <f>J3</f>
        <v>2024</v>
      </c>
      <c r="F6" s="16"/>
      <c r="G6" s="16"/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" hidden="1" customHeight="1" x14ac:dyDescent="0.25"/>
    <row r="8" spans="1:25" ht="18" x14ac:dyDescent="0.25">
      <c r="A8" s="131" t="s">
        <v>870</v>
      </c>
      <c r="B8" s="131"/>
      <c r="C8" s="131"/>
      <c r="D8" s="131"/>
      <c r="E8" s="131"/>
      <c r="F8" s="131"/>
      <c r="G8" s="131"/>
      <c r="H8" s="13"/>
      <c r="I8" s="13"/>
      <c r="J8" s="13"/>
      <c r="K8" s="13"/>
      <c r="L8" s="13"/>
      <c r="M8" s="9"/>
      <c r="N8" s="9"/>
    </row>
    <row r="9" spans="1:25" ht="18.75" customHeight="1" x14ac:dyDescent="0.25">
      <c r="A9" s="132" t="s">
        <v>936</v>
      </c>
      <c r="B9" s="132"/>
      <c r="C9" s="132"/>
      <c r="D9" s="132"/>
      <c r="E9" s="132"/>
      <c r="F9" s="132"/>
      <c r="G9" s="132"/>
      <c r="H9" s="17"/>
      <c r="I9" s="17"/>
      <c r="J9" s="17"/>
      <c r="K9" s="17"/>
      <c r="L9" s="17"/>
      <c r="M9" s="10"/>
      <c r="N9" s="10"/>
    </row>
    <row r="10" spans="1:25" ht="16.5" thickBot="1" x14ac:dyDescent="0.3">
      <c r="A10" s="34"/>
      <c r="B10" s="34"/>
      <c r="C10" s="34"/>
      <c r="D10" s="34"/>
      <c r="E10" s="34"/>
      <c r="F10" s="34"/>
      <c r="G10" s="34"/>
      <c r="H10" s="34"/>
      <c r="I10" s="34"/>
      <c r="J10" s="24"/>
      <c r="K10" s="24"/>
      <c r="L10" s="12"/>
      <c r="M10" s="12"/>
      <c r="N10" s="12"/>
    </row>
    <row r="11" spans="1:25" s="5" customFormat="1" ht="115.5" customHeight="1" thickBot="1" x14ac:dyDescent="0.3">
      <c r="A11" s="64" t="s">
        <v>1</v>
      </c>
      <c r="B11" s="65" t="s">
        <v>863</v>
      </c>
      <c r="C11" s="66" t="s">
        <v>0</v>
      </c>
      <c r="D11" s="67" t="s">
        <v>894</v>
      </c>
      <c r="E11" s="68" t="s">
        <v>895</v>
      </c>
      <c r="F11" s="68" t="s">
        <v>896</v>
      </c>
      <c r="G11" s="68" t="s">
        <v>897</v>
      </c>
      <c r="H11" s="68" t="s">
        <v>898</v>
      </c>
      <c r="I11" s="68" t="s">
        <v>899</v>
      </c>
      <c r="J11" s="68" t="s">
        <v>900</v>
      </c>
      <c r="K11" s="68" t="s">
        <v>901</v>
      </c>
      <c r="L11" s="68" t="s">
        <v>902</v>
      </c>
      <c r="M11" s="69" t="s">
        <v>903</v>
      </c>
      <c r="N11" s="67" t="s">
        <v>904</v>
      </c>
      <c r="O11" s="68" t="s">
        <v>905</v>
      </c>
      <c r="P11" s="68" t="s">
        <v>906</v>
      </c>
      <c r="Q11" s="68" t="s">
        <v>907</v>
      </c>
      <c r="R11" s="68" t="s">
        <v>908</v>
      </c>
      <c r="S11" s="68" t="s">
        <v>909</v>
      </c>
      <c r="T11" s="68" t="s">
        <v>910</v>
      </c>
      <c r="U11" s="68" t="s">
        <v>911</v>
      </c>
      <c r="V11" s="68" t="s">
        <v>912</v>
      </c>
      <c r="W11" s="70" t="s">
        <v>913</v>
      </c>
      <c r="X11" s="71" t="s">
        <v>882</v>
      </c>
      <c r="Y11" s="72" t="s">
        <v>871</v>
      </c>
    </row>
    <row r="12" spans="1:25" s="2" customFormat="1" x14ac:dyDescent="0.25">
      <c r="A12" s="56">
        <v>310010</v>
      </c>
      <c r="B12" s="57">
        <v>3100104</v>
      </c>
      <c r="C12" s="58" t="s">
        <v>481</v>
      </c>
      <c r="D12" s="59">
        <v>1</v>
      </c>
      <c r="E12" s="60">
        <v>0</v>
      </c>
      <c r="F12" s="60">
        <v>0</v>
      </c>
      <c r="G12" s="60">
        <v>0.47908978328173402</v>
      </c>
      <c r="H12" s="60">
        <v>6.1919504643962904E-3</v>
      </c>
      <c r="I12" s="60">
        <v>1</v>
      </c>
      <c r="J12" s="60">
        <v>1</v>
      </c>
      <c r="K12" s="60">
        <v>1</v>
      </c>
      <c r="L12" s="60">
        <v>0.48205628348781299</v>
      </c>
      <c r="M12" s="61">
        <v>0.48205628348781299</v>
      </c>
      <c r="N12" s="59" t="s">
        <v>872</v>
      </c>
      <c r="O12" s="60" t="s">
        <v>872</v>
      </c>
      <c r="P12" s="60" t="s">
        <v>872</v>
      </c>
      <c r="Q12" s="60" t="s">
        <v>872</v>
      </c>
      <c r="R12" s="60" t="s">
        <v>872</v>
      </c>
      <c r="S12" s="60" t="s">
        <v>872</v>
      </c>
      <c r="T12" s="60" t="s">
        <v>872</v>
      </c>
      <c r="U12" s="60" t="s">
        <v>872</v>
      </c>
      <c r="V12" s="60" t="s">
        <v>872</v>
      </c>
      <c r="W12" s="61">
        <v>0</v>
      </c>
      <c r="X12" s="62">
        <v>0.48205628348781299</v>
      </c>
      <c r="Y12" s="63">
        <v>5.9282971443399451E-4</v>
      </c>
    </row>
    <row r="13" spans="1:25" s="2" customFormat="1" x14ac:dyDescent="0.25">
      <c r="A13" s="44">
        <v>310020</v>
      </c>
      <c r="B13" s="36">
        <v>3100203</v>
      </c>
      <c r="C13" s="45" t="s">
        <v>517</v>
      </c>
      <c r="D13" s="46">
        <v>0.96341463414634099</v>
      </c>
      <c r="E13" s="37">
        <v>0</v>
      </c>
      <c r="F13" s="37">
        <v>2.3809523809523801E-2</v>
      </c>
      <c r="G13" s="37">
        <v>0.67825764895330098</v>
      </c>
      <c r="H13" s="37">
        <v>2.5764895330112701E-2</v>
      </c>
      <c r="I13" s="37">
        <v>1</v>
      </c>
      <c r="J13" s="37">
        <v>0.97619047619047605</v>
      </c>
      <c r="K13" s="37">
        <v>0.97986837011227201</v>
      </c>
      <c r="L13" s="37">
        <v>0.68172664931801197</v>
      </c>
      <c r="M13" s="52">
        <v>0.68172664931801197</v>
      </c>
      <c r="N13" s="46">
        <v>0.98507462686567204</v>
      </c>
      <c r="O13" s="37">
        <v>1.49253731343284E-2</v>
      </c>
      <c r="P13" s="37">
        <v>0.15730337078651699</v>
      </c>
      <c r="Q13" s="37">
        <v>0.72790804597701098</v>
      </c>
      <c r="R13" s="37">
        <v>6.6091954022988494E-2</v>
      </c>
      <c r="S13" s="37">
        <v>0.98507462686567204</v>
      </c>
      <c r="T13" s="37">
        <v>0.84269662921348298</v>
      </c>
      <c r="U13" s="37">
        <v>0.93761529431494195</v>
      </c>
      <c r="V13" s="37">
        <v>0.727605324480041</v>
      </c>
      <c r="W13" s="52">
        <v>0.727605324480041</v>
      </c>
      <c r="X13" s="55">
        <v>1.409331973798053</v>
      </c>
      <c r="Y13" s="41">
        <v>1.733187389498098E-3</v>
      </c>
    </row>
    <row r="14" spans="1:25" s="2" customFormat="1" x14ac:dyDescent="0.25">
      <c r="A14" s="44">
        <v>310030</v>
      </c>
      <c r="B14" s="36">
        <v>3100302</v>
      </c>
      <c r="C14" s="45" t="s">
        <v>3</v>
      </c>
      <c r="D14" s="46">
        <v>0.96363636363636396</v>
      </c>
      <c r="E14" s="37">
        <v>0</v>
      </c>
      <c r="F14" s="37">
        <v>7.0175438596491196E-2</v>
      </c>
      <c r="G14" s="37">
        <v>0.73737168141592901</v>
      </c>
      <c r="H14" s="37">
        <v>1.7699115044247801E-2</v>
      </c>
      <c r="I14" s="37">
        <v>1</v>
      </c>
      <c r="J14" s="37">
        <v>0.929824561403509</v>
      </c>
      <c r="K14" s="37">
        <v>0.96448697501329095</v>
      </c>
      <c r="L14" s="37">
        <v>0.72377273437142498</v>
      </c>
      <c r="M14" s="52">
        <v>0.72377273437142498</v>
      </c>
      <c r="N14" s="46">
        <v>0.94117647058823495</v>
      </c>
      <c r="O14" s="37">
        <v>5.8823529411764698E-2</v>
      </c>
      <c r="P14" s="37">
        <v>0</v>
      </c>
      <c r="Q14" s="37">
        <v>0.721174757281553</v>
      </c>
      <c r="R14" s="37">
        <v>1.94174757281553E-2</v>
      </c>
      <c r="S14" s="37">
        <v>0.94117647058823495</v>
      </c>
      <c r="T14" s="37">
        <v>1</v>
      </c>
      <c r="U14" s="37">
        <v>0.96078431372549</v>
      </c>
      <c r="V14" s="37">
        <v>0.70634763491596997</v>
      </c>
      <c r="W14" s="52">
        <v>0.70634763491596997</v>
      </c>
      <c r="X14" s="55">
        <v>1.4301203692873949</v>
      </c>
      <c r="Y14" s="41">
        <v>1.7587528244558585E-3</v>
      </c>
    </row>
    <row r="15" spans="1:25" s="2" customFormat="1" x14ac:dyDescent="0.25">
      <c r="A15" s="44">
        <v>310040</v>
      </c>
      <c r="B15" s="36">
        <v>3100401</v>
      </c>
      <c r="C15" s="45" t="s">
        <v>4</v>
      </c>
      <c r="D15" s="46">
        <v>1</v>
      </c>
      <c r="E15" s="37">
        <v>0</v>
      </c>
      <c r="F15" s="37">
        <v>2.2222222222222199E-2</v>
      </c>
      <c r="G15" s="37">
        <v>0.74864516129032299</v>
      </c>
      <c r="H15" s="37">
        <v>5.5299539170506902E-2</v>
      </c>
      <c r="I15" s="37">
        <v>1</v>
      </c>
      <c r="J15" s="37">
        <v>0.97777777777777797</v>
      </c>
      <c r="K15" s="37">
        <v>0.99259259259259303</v>
      </c>
      <c r="L15" s="37">
        <v>0.78419270931404195</v>
      </c>
      <c r="M15" s="52">
        <v>0.78419270931404195</v>
      </c>
      <c r="N15" s="46" t="s">
        <v>872</v>
      </c>
      <c r="O15" s="37" t="s">
        <v>872</v>
      </c>
      <c r="P15" s="37" t="s">
        <v>872</v>
      </c>
      <c r="Q15" s="37" t="s">
        <v>872</v>
      </c>
      <c r="R15" s="37" t="s">
        <v>872</v>
      </c>
      <c r="S15" s="37" t="s">
        <v>872</v>
      </c>
      <c r="T15" s="37" t="s">
        <v>872</v>
      </c>
      <c r="U15" s="37" t="s">
        <v>872</v>
      </c>
      <c r="V15" s="37" t="s">
        <v>872</v>
      </c>
      <c r="W15" s="52">
        <v>0</v>
      </c>
      <c r="X15" s="55">
        <v>0.78419270931404195</v>
      </c>
      <c r="Y15" s="41">
        <v>9.6439514606102444E-4</v>
      </c>
    </row>
    <row r="16" spans="1:25" s="2" customFormat="1" x14ac:dyDescent="0.25">
      <c r="A16" s="44">
        <v>310050</v>
      </c>
      <c r="B16" s="36">
        <v>3100500</v>
      </c>
      <c r="C16" s="45" t="s">
        <v>518</v>
      </c>
      <c r="D16" s="46">
        <v>1</v>
      </c>
      <c r="E16" s="37">
        <v>0</v>
      </c>
      <c r="F16" s="37">
        <v>0</v>
      </c>
      <c r="G16" s="37">
        <v>0.81445856353591195</v>
      </c>
      <c r="H16" s="37">
        <v>1.6574585635359101E-2</v>
      </c>
      <c r="I16" s="37">
        <v>1</v>
      </c>
      <c r="J16" s="37">
        <v>1</v>
      </c>
      <c r="K16" s="37">
        <v>1</v>
      </c>
      <c r="L16" s="37">
        <v>0.82795787674369004</v>
      </c>
      <c r="M16" s="52">
        <v>0.82795787674369004</v>
      </c>
      <c r="N16" s="46">
        <v>1</v>
      </c>
      <c r="O16" s="37">
        <v>0</v>
      </c>
      <c r="P16" s="37">
        <v>0.194444444444444</v>
      </c>
      <c r="Q16" s="37">
        <v>0.81951908396946604</v>
      </c>
      <c r="R16" s="37">
        <v>1.5267175572519101E-2</v>
      </c>
      <c r="S16" s="37">
        <v>1</v>
      </c>
      <c r="T16" s="37">
        <v>0.80555555555555602</v>
      </c>
      <c r="U16" s="37">
        <v>0.93518518518518501</v>
      </c>
      <c r="V16" s="37">
        <v>0.77810290182088204</v>
      </c>
      <c r="W16" s="52">
        <v>0.77810290182088204</v>
      </c>
      <c r="X16" s="55">
        <v>1.6060607785645722</v>
      </c>
      <c r="Y16" s="41">
        <v>1.9751232072554139E-3</v>
      </c>
    </row>
    <row r="17" spans="1:25" s="2" customFormat="1" x14ac:dyDescent="0.25">
      <c r="A17" s="44">
        <v>310060</v>
      </c>
      <c r="B17" s="36">
        <v>3100609</v>
      </c>
      <c r="C17" s="45" t="s">
        <v>519</v>
      </c>
      <c r="D17" s="46">
        <v>1</v>
      </c>
      <c r="E17" s="37">
        <v>0</v>
      </c>
      <c r="F17" s="37">
        <v>0</v>
      </c>
      <c r="G17" s="37">
        <v>0.73759883720930197</v>
      </c>
      <c r="H17" s="37">
        <v>6.3953488372092998E-2</v>
      </c>
      <c r="I17" s="37">
        <v>1</v>
      </c>
      <c r="J17" s="37">
        <v>1</v>
      </c>
      <c r="K17" s="37">
        <v>1</v>
      </c>
      <c r="L17" s="37">
        <v>0.78477085586803597</v>
      </c>
      <c r="M17" s="52">
        <v>0.78477085586803597</v>
      </c>
      <c r="N17" s="46" t="s">
        <v>872</v>
      </c>
      <c r="O17" s="37" t="s">
        <v>872</v>
      </c>
      <c r="P17" s="37" t="s">
        <v>872</v>
      </c>
      <c r="Q17" s="37" t="s">
        <v>872</v>
      </c>
      <c r="R17" s="37" t="s">
        <v>872</v>
      </c>
      <c r="S17" s="37" t="s">
        <v>872</v>
      </c>
      <c r="T17" s="37" t="s">
        <v>872</v>
      </c>
      <c r="U17" s="37" t="s">
        <v>872</v>
      </c>
      <c r="V17" s="37" t="s">
        <v>872</v>
      </c>
      <c r="W17" s="52">
        <v>0</v>
      </c>
      <c r="X17" s="55">
        <v>0.78477085586803597</v>
      </c>
      <c r="Y17" s="41">
        <v>9.6510614697159329E-4</v>
      </c>
    </row>
    <row r="18" spans="1:25" s="2" customFormat="1" x14ac:dyDescent="0.25">
      <c r="A18" s="44">
        <v>310070</v>
      </c>
      <c r="B18" s="36">
        <v>3100708</v>
      </c>
      <c r="C18" s="45" t="s">
        <v>520</v>
      </c>
      <c r="D18" s="46">
        <v>1</v>
      </c>
      <c r="E18" s="37">
        <v>0</v>
      </c>
      <c r="F18" s="37">
        <v>0</v>
      </c>
      <c r="G18" s="37">
        <v>0.45216666666666699</v>
      </c>
      <c r="H18" s="37">
        <v>2.66666666666667E-2</v>
      </c>
      <c r="I18" s="37">
        <v>1</v>
      </c>
      <c r="J18" s="37">
        <v>1</v>
      </c>
      <c r="K18" s="37">
        <v>1</v>
      </c>
      <c r="L18" s="37">
        <v>0.46422444444444499</v>
      </c>
      <c r="M18" s="52">
        <v>0.46422444444444499</v>
      </c>
      <c r="N18" s="46" t="s">
        <v>872</v>
      </c>
      <c r="O18" s="37" t="s">
        <v>872</v>
      </c>
      <c r="P18" s="37" t="s">
        <v>872</v>
      </c>
      <c r="Q18" s="37" t="s">
        <v>872</v>
      </c>
      <c r="R18" s="37" t="s">
        <v>872</v>
      </c>
      <c r="S18" s="37" t="s">
        <v>872</v>
      </c>
      <c r="T18" s="37" t="s">
        <v>872</v>
      </c>
      <c r="U18" s="37" t="s">
        <v>872</v>
      </c>
      <c r="V18" s="37" t="s">
        <v>872</v>
      </c>
      <c r="W18" s="52">
        <v>0</v>
      </c>
      <c r="X18" s="55">
        <v>0.46422444444444499</v>
      </c>
      <c r="Y18" s="41">
        <v>5.7090023356212022E-4</v>
      </c>
    </row>
    <row r="19" spans="1:25" s="2" customFormat="1" x14ac:dyDescent="0.25">
      <c r="A19" s="44">
        <v>310080</v>
      </c>
      <c r="B19" s="36">
        <v>3100807</v>
      </c>
      <c r="C19" s="45" t="s">
        <v>5</v>
      </c>
      <c r="D19" s="46">
        <v>0.98305084745762705</v>
      </c>
      <c r="E19" s="37">
        <v>1.6949152542372899E-2</v>
      </c>
      <c r="F19" s="37">
        <v>5.1724137931034503E-2</v>
      </c>
      <c r="G19" s="37">
        <v>0.52046875000000004</v>
      </c>
      <c r="H19" s="37">
        <v>1.7361111111111101E-2</v>
      </c>
      <c r="I19" s="37">
        <v>0.98305084745762705</v>
      </c>
      <c r="J19" s="37">
        <v>0.94827586206896597</v>
      </c>
      <c r="K19" s="37">
        <v>0.97145918566140699</v>
      </c>
      <c r="L19" s="37">
        <v>0.51439217144063398</v>
      </c>
      <c r="M19" s="52">
        <v>0.51439217144063398</v>
      </c>
      <c r="N19" s="46" t="s">
        <v>872</v>
      </c>
      <c r="O19" s="37" t="s">
        <v>872</v>
      </c>
      <c r="P19" s="37" t="s">
        <v>872</v>
      </c>
      <c r="Q19" s="37" t="s">
        <v>872</v>
      </c>
      <c r="R19" s="37" t="s">
        <v>872</v>
      </c>
      <c r="S19" s="37" t="s">
        <v>872</v>
      </c>
      <c r="T19" s="37" t="s">
        <v>872</v>
      </c>
      <c r="U19" s="37" t="s">
        <v>872</v>
      </c>
      <c r="V19" s="37" t="s">
        <v>872</v>
      </c>
      <c r="W19" s="52">
        <v>0</v>
      </c>
      <c r="X19" s="55">
        <v>0.51439217144063398</v>
      </c>
      <c r="Y19" s="41">
        <v>6.3259618129206038E-4</v>
      </c>
    </row>
    <row r="20" spans="1:25" s="2" customFormat="1" x14ac:dyDescent="0.25">
      <c r="A20" s="44">
        <v>310090</v>
      </c>
      <c r="B20" s="36">
        <v>3100906</v>
      </c>
      <c r="C20" s="45" t="s">
        <v>521</v>
      </c>
      <c r="D20" s="46">
        <v>1</v>
      </c>
      <c r="E20" s="37">
        <v>0</v>
      </c>
      <c r="F20" s="37">
        <v>0</v>
      </c>
      <c r="G20" s="37">
        <v>0.72870114942528696</v>
      </c>
      <c r="H20" s="37">
        <v>5.74712643678161E-3</v>
      </c>
      <c r="I20" s="37">
        <v>1</v>
      </c>
      <c r="J20" s="37">
        <v>1</v>
      </c>
      <c r="K20" s="37">
        <v>1</v>
      </c>
      <c r="L20" s="37">
        <v>0.73288908706566203</v>
      </c>
      <c r="M20" s="52">
        <v>0.73288908706566203</v>
      </c>
      <c r="N20" s="46">
        <v>0.97058823529411797</v>
      </c>
      <c r="O20" s="37">
        <v>2.9411764705882401E-2</v>
      </c>
      <c r="P20" s="37">
        <v>3.03030303030303E-2</v>
      </c>
      <c r="Q20" s="37">
        <v>0.74984693877551001</v>
      </c>
      <c r="R20" s="37">
        <v>2.04081632653061E-2</v>
      </c>
      <c r="S20" s="37">
        <v>0.97058823529411797</v>
      </c>
      <c r="T20" s="37">
        <v>0.96969696969696995</v>
      </c>
      <c r="U20" s="37">
        <v>0.970291146761735</v>
      </c>
      <c r="V20" s="37">
        <v>0.742418210326802</v>
      </c>
      <c r="W20" s="52">
        <v>0.742418210326802</v>
      </c>
      <c r="X20" s="55">
        <v>1.4753072973924639</v>
      </c>
      <c r="Y20" s="41">
        <v>1.8143234177709331E-3</v>
      </c>
    </row>
    <row r="21" spans="1:25" s="2" customFormat="1" x14ac:dyDescent="0.25">
      <c r="A21" s="44">
        <v>310100</v>
      </c>
      <c r="B21" s="36">
        <v>3101003</v>
      </c>
      <c r="C21" s="45" t="s">
        <v>522</v>
      </c>
      <c r="D21" s="46">
        <v>1</v>
      </c>
      <c r="E21" s="37">
        <v>0</v>
      </c>
      <c r="F21" s="37">
        <v>1.03626943005181E-2</v>
      </c>
      <c r="G21" s="37">
        <v>0.74731689272503099</v>
      </c>
      <c r="H21" s="37">
        <v>2.8360049321824898E-2</v>
      </c>
      <c r="I21" s="37">
        <v>1</v>
      </c>
      <c r="J21" s="37">
        <v>0.98963730569948205</v>
      </c>
      <c r="K21" s="37">
        <v>0.99654576856649402</v>
      </c>
      <c r="L21" s="37">
        <v>0.76585622237275897</v>
      </c>
      <c r="M21" s="52">
        <v>0.76585622237275897</v>
      </c>
      <c r="N21" s="46" t="s">
        <v>872</v>
      </c>
      <c r="O21" s="37" t="s">
        <v>872</v>
      </c>
      <c r="P21" s="37" t="s">
        <v>872</v>
      </c>
      <c r="Q21" s="37" t="s">
        <v>872</v>
      </c>
      <c r="R21" s="37" t="s">
        <v>872</v>
      </c>
      <c r="S21" s="37" t="s">
        <v>872</v>
      </c>
      <c r="T21" s="37" t="s">
        <v>872</v>
      </c>
      <c r="U21" s="37" t="s">
        <v>872</v>
      </c>
      <c r="V21" s="37" t="s">
        <v>872</v>
      </c>
      <c r="W21" s="52">
        <v>0</v>
      </c>
      <c r="X21" s="55">
        <v>0.76585622237275897</v>
      </c>
      <c r="Y21" s="41">
        <v>9.4184505245271596E-4</v>
      </c>
    </row>
    <row r="22" spans="1:25" s="2" customFormat="1" x14ac:dyDescent="0.25">
      <c r="A22" s="44">
        <v>310110</v>
      </c>
      <c r="B22" s="36">
        <v>3101102</v>
      </c>
      <c r="C22" s="45" t="s">
        <v>523</v>
      </c>
      <c r="D22" s="46">
        <v>1</v>
      </c>
      <c r="E22" s="37">
        <v>0</v>
      </c>
      <c r="F22" s="37">
        <v>1.9607843137254902E-2</v>
      </c>
      <c r="G22" s="37">
        <v>0.64947375886524805</v>
      </c>
      <c r="H22" s="37">
        <v>4.5390070921985798E-2</v>
      </c>
      <c r="I22" s="37">
        <v>1</v>
      </c>
      <c r="J22" s="37">
        <v>0.98039215686274495</v>
      </c>
      <c r="K22" s="37">
        <v>0.99346405228758194</v>
      </c>
      <c r="L22" s="37">
        <v>0.67451581479739098</v>
      </c>
      <c r="M22" s="52">
        <v>0.67451581479739098</v>
      </c>
      <c r="N22" s="46">
        <v>0.99</v>
      </c>
      <c r="O22" s="37">
        <v>0.01</v>
      </c>
      <c r="P22" s="37">
        <v>3.77358490566038E-2</v>
      </c>
      <c r="Q22" s="37">
        <v>0.64662237762237795</v>
      </c>
      <c r="R22" s="37">
        <v>6.9930069930069894E-2</v>
      </c>
      <c r="S22" s="37">
        <v>0.99</v>
      </c>
      <c r="T22" s="37">
        <v>0.96226415094339601</v>
      </c>
      <c r="U22" s="37">
        <v>0.98075471698113204</v>
      </c>
      <c r="V22" s="37">
        <v>0.67852605513763198</v>
      </c>
      <c r="W22" s="52">
        <v>0.67852605513763198</v>
      </c>
      <c r="X22" s="55">
        <v>1.3530418699350228</v>
      </c>
      <c r="Y22" s="41">
        <v>1.6639621821070948E-3</v>
      </c>
    </row>
    <row r="23" spans="1:25" s="2" customFormat="1" x14ac:dyDescent="0.25">
      <c r="A23" s="44">
        <v>310120</v>
      </c>
      <c r="B23" s="36">
        <v>3101201</v>
      </c>
      <c r="C23" s="45" t="s">
        <v>6</v>
      </c>
      <c r="D23" s="46">
        <v>0.92537313432835799</v>
      </c>
      <c r="E23" s="37">
        <v>0</v>
      </c>
      <c r="F23" s="37">
        <v>4.6153846153846198E-2</v>
      </c>
      <c r="G23" s="37">
        <v>0.577936329588015</v>
      </c>
      <c r="H23" s="37">
        <v>2.2471910112359501E-2</v>
      </c>
      <c r="I23" s="37">
        <v>1</v>
      </c>
      <c r="J23" s="37">
        <v>0.95384615384615401</v>
      </c>
      <c r="K23" s="37">
        <v>0.95973976272483696</v>
      </c>
      <c r="L23" s="37">
        <v>0.56713293595985104</v>
      </c>
      <c r="M23" s="52">
        <v>0.56713293595985104</v>
      </c>
      <c r="N23" s="46">
        <v>1</v>
      </c>
      <c r="O23" s="37">
        <v>0</v>
      </c>
      <c r="P23" s="37">
        <v>0.27272727272727298</v>
      </c>
      <c r="Q23" s="37">
        <v>0.74661764705882305</v>
      </c>
      <c r="R23" s="37">
        <v>5.8823529411764698E-2</v>
      </c>
      <c r="S23" s="37">
        <v>1</v>
      </c>
      <c r="T23" s="37">
        <v>0.72727272727272696</v>
      </c>
      <c r="U23" s="37">
        <v>0.90909090909090895</v>
      </c>
      <c r="V23" s="37">
        <v>0.71866939289084597</v>
      </c>
      <c r="W23" s="52">
        <v>0.71866939289084597</v>
      </c>
      <c r="X23" s="55">
        <v>1.285802328850697</v>
      </c>
      <c r="Y23" s="41">
        <v>1.5812714273029382E-3</v>
      </c>
    </row>
    <row r="24" spans="1:25" s="2" customFormat="1" x14ac:dyDescent="0.25">
      <c r="A24" s="44">
        <v>310130</v>
      </c>
      <c r="B24" s="36">
        <v>3101300</v>
      </c>
      <c r="C24" s="45" t="s">
        <v>7</v>
      </c>
      <c r="D24" s="46">
        <v>0.96153846153846201</v>
      </c>
      <c r="E24" s="37">
        <v>0</v>
      </c>
      <c r="F24" s="37">
        <v>0.19230769230769201</v>
      </c>
      <c r="G24" s="37">
        <v>0.55992805755395703</v>
      </c>
      <c r="H24" s="37">
        <v>7.1942446043165497E-3</v>
      </c>
      <c r="I24" s="37">
        <v>1</v>
      </c>
      <c r="J24" s="37">
        <v>0.80769230769230804</v>
      </c>
      <c r="K24" s="37">
        <v>0.92307692307692302</v>
      </c>
      <c r="L24" s="37">
        <v>0.52057506180998803</v>
      </c>
      <c r="M24" s="52">
        <v>0.52057506180998803</v>
      </c>
      <c r="N24" s="46">
        <v>1</v>
      </c>
      <c r="O24" s="37">
        <v>0</v>
      </c>
      <c r="P24" s="37">
        <v>0.16666666666666699</v>
      </c>
      <c r="Q24" s="37">
        <v>0.55097452229299404</v>
      </c>
      <c r="R24" s="37">
        <v>3.1847133757961797E-2</v>
      </c>
      <c r="S24" s="37">
        <v>1</v>
      </c>
      <c r="T24" s="37">
        <v>0.83333333333333304</v>
      </c>
      <c r="U24" s="37">
        <v>0.94444444444444398</v>
      </c>
      <c r="V24" s="37">
        <v>0.53693695484603898</v>
      </c>
      <c r="W24" s="52">
        <v>0.53693695484603898</v>
      </c>
      <c r="X24" s="55">
        <v>1.057512016656027</v>
      </c>
      <c r="Y24" s="41">
        <v>1.3005214708721033E-3</v>
      </c>
    </row>
    <row r="25" spans="1:25" s="2" customFormat="1" x14ac:dyDescent="0.25">
      <c r="A25" s="44">
        <v>310140</v>
      </c>
      <c r="B25" s="36">
        <v>3101409</v>
      </c>
      <c r="C25" s="45" t="s">
        <v>8</v>
      </c>
      <c r="D25" s="46">
        <v>1</v>
      </c>
      <c r="E25" s="37">
        <v>0</v>
      </c>
      <c r="F25" s="37">
        <v>0</v>
      </c>
      <c r="G25" s="37">
        <v>0.41630731707317098</v>
      </c>
      <c r="H25" s="37">
        <v>1.9512195121951199E-2</v>
      </c>
      <c r="I25" s="37">
        <v>1</v>
      </c>
      <c r="J25" s="37">
        <v>1</v>
      </c>
      <c r="K25" s="37">
        <v>1</v>
      </c>
      <c r="L25" s="37">
        <v>0.42443038667459898</v>
      </c>
      <c r="M25" s="52">
        <v>0.42443038667459898</v>
      </c>
      <c r="N25" s="46">
        <v>1</v>
      </c>
      <c r="O25" s="37">
        <v>0</v>
      </c>
      <c r="P25" s="37">
        <v>0</v>
      </c>
      <c r="Q25" s="37">
        <v>0.408937142857143</v>
      </c>
      <c r="R25" s="37">
        <v>2.2857142857142899E-2</v>
      </c>
      <c r="S25" s="37">
        <v>1</v>
      </c>
      <c r="T25" s="37">
        <v>1</v>
      </c>
      <c r="U25" s="37">
        <v>1</v>
      </c>
      <c r="V25" s="37">
        <v>0.41828427755102099</v>
      </c>
      <c r="W25" s="52">
        <v>0.41828427755102099</v>
      </c>
      <c r="X25" s="55">
        <v>0.84271466422562002</v>
      </c>
      <c r="Y25" s="41">
        <v>1.0363650695050927E-3</v>
      </c>
    </row>
    <row r="26" spans="1:25" s="2" customFormat="1" x14ac:dyDescent="0.25">
      <c r="A26" s="44">
        <v>310150</v>
      </c>
      <c r="B26" s="36">
        <v>3101508</v>
      </c>
      <c r="C26" s="45" t="s">
        <v>524</v>
      </c>
      <c r="D26" s="46">
        <v>0.99685534591195002</v>
      </c>
      <c r="E26" s="37">
        <v>0</v>
      </c>
      <c r="F26" s="37">
        <v>4.9230769230769203E-2</v>
      </c>
      <c r="G26" s="37">
        <v>0.59706403351286697</v>
      </c>
      <c r="H26" s="37">
        <v>1.79533213644524E-2</v>
      </c>
      <c r="I26" s="37">
        <v>1</v>
      </c>
      <c r="J26" s="37">
        <v>0.95076923076923103</v>
      </c>
      <c r="K26" s="37">
        <v>0.98254152556039398</v>
      </c>
      <c r="L26" s="37">
        <v>0.597172346494794</v>
      </c>
      <c r="M26" s="52">
        <v>0.597172346494794</v>
      </c>
      <c r="N26" s="46">
        <v>1</v>
      </c>
      <c r="O26" s="37">
        <v>0</v>
      </c>
      <c r="P26" s="37">
        <v>0.141025641025641</v>
      </c>
      <c r="Q26" s="37">
        <v>0.46217725752508398</v>
      </c>
      <c r="R26" s="37">
        <v>1.3377926421404699E-2</v>
      </c>
      <c r="S26" s="37">
        <v>1</v>
      </c>
      <c r="T26" s="37">
        <v>0.85897435897435903</v>
      </c>
      <c r="U26" s="37">
        <v>0.95299145299145305</v>
      </c>
      <c r="V26" s="37">
        <v>0.44634329694011898</v>
      </c>
      <c r="W26" s="52">
        <v>0.44634329694011898</v>
      </c>
      <c r="X26" s="55">
        <v>1.0435156434349131</v>
      </c>
      <c r="Y26" s="41">
        <v>1.2833088211795197E-3</v>
      </c>
    </row>
    <row r="27" spans="1:25" s="2" customFormat="1" x14ac:dyDescent="0.25">
      <c r="A27" s="44">
        <v>310160</v>
      </c>
      <c r="B27" s="36">
        <v>3101607</v>
      </c>
      <c r="C27" s="45" t="s">
        <v>9</v>
      </c>
      <c r="D27" s="46">
        <v>1</v>
      </c>
      <c r="E27" s="37">
        <v>0</v>
      </c>
      <c r="F27" s="37">
        <v>2.3980815347721799E-3</v>
      </c>
      <c r="G27" s="37">
        <v>0.46632139352306201</v>
      </c>
      <c r="H27" s="37">
        <v>8.0471050049067697E-2</v>
      </c>
      <c r="I27" s="37">
        <v>1</v>
      </c>
      <c r="J27" s="37">
        <v>0.99760191846522805</v>
      </c>
      <c r="K27" s="37">
        <v>0.99920063948840898</v>
      </c>
      <c r="L27" s="37">
        <v>0.50344401051179799</v>
      </c>
      <c r="M27" s="52">
        <v>0.50344401051179799</v>
      </c>
      <c r="N27" s="46">
        <v>0.986425339366516</v>
      </c>
      <c r="O27" s="37">
        <v>1.35746606334842E-2</v>
      </c>
      <c r="P27" s="37">
        <v>3.0837004405286299E-2</v>
      </c>
      <c r="Q27" s="37">
        <v>0.314204878048781</v>
      </c>
      <c r="R27" s="37">
        <v>6.3414634146341506E-2</v>
      </c>
      <c r="S27" s="37">
        <v>0.986425339366516</v>
      </c>
      <c r="T27" s="37">
        <v>0.96916299559471397</v>
      </c>
      <c r="U27" s="37">
        <v>0.98067122477591495</v>
      </c>
      <c r="V27" s="37">
        <v>0.32767174050679498</v>
      </c>
      <c r="W27" s="52">
        <v>0.32767174050679498</v>
      </c>
      <c r="X27" s="55">
        <v>0.83111575101859292</v>
      </c>
      <c r="Y27" s="41">
        <v>1.0221008007053676E-3</v>
      </c>
    </row>
    <row r="28" spans="1:25" s="2" customFormat="1" x14ac:dyDescent="0.25">
      <c r="A28" s="44">
        <v>310163</v>
      </c>
      <c r="B28" s="36">
        <v>3101631</v>
      </c>
      <c r="C28" s="45" t="s">
        <v>10</v>
      </c>
      <c r="D28" s="46">
        <v>1</v>
      </c>
      <c r="E28" s="37">
        <v>0</v>
      </c>
      <c r="F28" s="37">
        <v>0</v>
      </c>
      <c r="G28" s="37">
        <v>0.574310173697271</v>
      </c>
      <c r="H28" s="37">
        <v>6.4516129032258104E-2</v>
      </c>
      <c r="I28" s="37">
        <v>1</v>
      </c>
      <c r="J28" s="37">
        <v>1</v>
      </c>
      <c r="K28" s="37">
        <v>1</v>
      </c>
      <c r="L28" s="37">
        <v>0.61136244296806297</v>
      </c>
      <c r="M28" s="52">
        <v>0.61136244296806297</v>
      </c>
      <c r="N28" s="46" t="s">
        <v>872</v>
      </c>
      <c r="O28" s="37" t="s">
        <v>872</v>
      </c>
      <c r="P28" s="37" t="s">
        <v>872</v>
      </c>
      <c r="Q28" s="37" t="s">
        <v>872</v>
      </c>
      <c r="R28" s="37" t="s">
        <v>872</v>
      </c>
      <c r="S28" s="37" t="s">
        <v>872</v>
      </c>
      <c r="T28" s="37" t="s">
        <v>872</v>
      </c>
      <c r="U28" s="37" t="s">
        <v>872</v>
      </c>
      <c r="V28" s="37" t="s">
        <v>872</v>
      </c>
      <c r="W28" s="52">
        <v>0</v>
      </c>
      <c r="X28" s="55">
        <v>0.61136244296806297</v>
      </c>
      <c r="Y28" s="41">
        <v>7.5184959701824709E-4</v>
      </c>
    </row>
    <row r="29" spans="1:25" s="2" customFormat="1" x14ac:dyDescent="0.25">
      <c r="A29" s="44">
        <v>310170</v>
      </c>
      <c r="B29" s="36">
        <v>3101706</v>
      </c>
      <c r="C29" s="45" t="s">
        <v>11</v>
      </c>
      <c r="D29" s="46">
        <v>0.97758620689655196</v>
      </c>
      <c r="E29" s="37">
        <v>1.03448275862069E-2</v>
      </c>
      <c r="F29" s="37">
        <v>8.3191850594227498E-2</v>
      </c>
      <c r="G29" s="37">
        <v>0.71710673038630002</v>
      </c>
      <c r="H29" s="37">
        <v>2.4293110314615701E-2</v>
      </c>
      <c r="I29" s="37">
        <v>0.98965517241379297</v>
      </c>
      <c r="J29" s="37">
        <v>0.91680814940577204</v>
      </c>
      <c r="K29" s="37">
        <v>0.96134984290537195</v>
      </c>
      <c r="L29" s="37">
        <v>0.70613788067525696</v>
      </c>
      <c r="M29" s="52">
        <v>0.70613788067525696</v>
      </c>
      <c r="N29" s="46">
        <v>0.95302013422818799</v>
      </c>
      <c r="O29" s="37">
        <v>4.6979865771812103E-2</v>
      </c>
      <c r="P29" s="37">
        <v>0.14000000000000001</v>
      </c>
      <c r="Q29" s="37">
        <v>0.73210951008645497</v>
      </c>
      <c r="R29" s="37">
        <v>4.7550432276657097E-2</v>
      </c>
      <c r="S29" s="37">
        <v>0.95302013422818799</v>
      </c>
      <c r="T29" s="37">
        <v>0.86</v>
      </c>
      <c r="U29" s="37">
        <v>0.92201342281879195</v>
      </c>
      <c r="V29" s="37">
        <v>0.707112040581372</v>
      </c>
      <c r="W29" s="52">
        <v>0.707112040581372</v>
      </c>
      <c r="X29" s="55">
        <v>1.413249921256629</v>
      </c>
      <c r="Y29" s="41">
        <v>1.7380056560628023E-3</v>
      </c>
    </row>
    <row r="30" spans="1:25" s="2" customFormat="1" x14ac:dyDescent="0.25">
      <c r="A30" s="44">
        <v>310180</v>
      </c>
      <c r="B30" s="36">
        <v>3101805</v>
      </c>
      <c r="C30" s="45" t="s">
        <v>12</v>
      </c>
      <c r="D30" s="46">
        <v>1</v>
      </c>
      <c r="E30" s="37">
        <v>0</v>
      </c>
      <c r="F30" s="37">
        <v>2.2988505747126398E-2</v>
      </c>
      <c r="G30" s="37">
        <v>0.68826713947990503</v>
      </c>
      <c r="H30" s="37">
        <v>1.6548463356973998E-2</v>
      </c>
      <c r="I30" s="37">
        <v>1</v>
      </c>
      <c r="J30" s="37">
        <v>0.97701149425287404</v>
      </c>
      <c r="K30" s="37">
        <v>0.99233716475095801</v>
      </c>
      <c r="L30" s="37">
        <v>0.69429554743872002</v>
      </c>
      <c r="M30" s="52">
        <v>0.69429554743872002</v>
      </c>
      <c r="N30" s="46">
        <v>0.95348837209302295</v>
      </c>
      <c r="O30" s="37">
        <v>4.6511627906976702E-2</v>
      </c>
      <c r="P30" s="37">
        <v>0.19565217391304299</v>
      </c>
      <c r="Q30" s="37">
        <v>0.64349717514124305</v>
      </c>
      <c r="R30" s="37">
        <v>1.6949152542372899E-2</v>
      </c>
      <c r="S30" s="37">
        <v>0.95348837209302295</v>
      </c>
      <c r="T30" s="37">
        <v>0.80434782608695699</v>
      </c>
      <c r="U30" s="37">
        <v>0.903774856757668</v>
      </c>
      <c r="V30" s="37">
        <v>0.59143379724126199</v>
      </c>
      <c r="W30" s="52">
        <v>0.59143379724126199</v>
      </c>
      <c r="X30" s="55">
        <v>1.285729344679982</v>
      </c>
      <c r="Y30" s="41">
        <v>1.5811816718395925E-3</v>
      </c>
    </row>
    <row r="31" spans="1:25" s="2" customFormat="1" x14ac:dyDescent="0.25">
      <c r="A31" s="44">
        <v>310190</v>
      </c>
      <c r="B31" s="36">
        <v>3101904</v>
      </c>
      <c r="C31" s="45" t="s">
        <v>525</v>
      </c>
      <c r="D31" s="46">
        <v>1</v>
      </c>
      <c r="E31" s="37">
        <v>0</v>
      </c>
      <c r="F31" s="37">
        <v>1.02564102564103E-2</v>
      </c>
      <c r="G31" s="37">
        <v>0.50810136674259698</v>
      </c>
      <c r="H31" s="37">
        <v>1.7084282460136699E-2</v>
      </c>
      <c r="I31" s="37">
        <v>1</v>
      </c>
      <c r="J31" s="37">
        <v>0.98974358974359</v>
      </c>
      <c r="K31" s="37">
        <v>0.99658119658119704</v>
      </c>
      <c r="L31" s="37">
        <v>0.51501513823601397</v>
      </c>
      <c r="M31" s="52">
        <v>0.51501513823601397</v>
      </c>
      <c r="N31" s="46" t="s">
        <v>872</v>
      </c>
      <c r="O31" s="37" t="s">
        <v>872</v>
      </c>
      <c r="P31" s="37" t="s">
        <v>872</v>
      </c>
      <c r="Q31" s="37" t="s">
        <v>872</v>
      </c>
      <c r="R31" s="37" t="s">
        <v>872</v>
      </c>
      <c r="S31" s="37" t="s">
        <v>872</v>
      </c>
      <c r="T31" s="37" t="s">
        <v>872</v>
      </c>
      <c r="U31" s="37" t="s">
        <v>872</v>
      </c>
      <c r="V31" s="37" t="s">
        <v>872</v>
      </c>
      <c r="W31" s="52">
        <v>0</v>
      </c>
      <c r="X31" s="55">
        <v>0.51501513823601397</v>
      </c>
      <c r="Y31" s="41">
        <v>6.3336230184697759E-4</v>
      </c>
    </row>
    <row r="32" spans="1:25" s="2" customFormat="1" x14ac:dyDescent="0.25">
      <c r="A32" s="44">
        <v>310200</v>
      </c>
      <c r="B32" s="36">
        <v>3102001</v>
      </c>
      <c r="C32" s="45" t="s">
        <v>13</v>
      </c>
      <c r="D32" s="46">
        <v>1</v>
      </c>
      <c r="E32" s="37">
        <v>0</v>
      </c>
      <c r="F32" s="37">
        <v>0</v>
      </c>
      <c r="G32" s="37">
        <v>0.489740458015267</v>
      </c>
      <c r="H32" s="37">
        <v>2.4173027989821901E-2</v>
      </c>
      <c r="I32" s="37">
        <v>1</v>
      </c>
      <c r="J32" s="37">
        <v>1</v>
      </c>
      <c r="K32" s="37">
        <v>1</v>
      </c>
      <c r="L32" s="37">
        <v>0.50157896781461797</v>
      </c>
      <c r="M32" s="52">
        <v>0.50157896781461797</v>
      </c>
      <c r="N32" s="46">
        <v>1</v>
      </c>
      <c r="O32" s="37">
        <v>0</v>
      </c>
      <c r="P32" s="37">
        <v>0.128205128205128</v>
      </c>
      <c r="Q32" s="37">
        <v>0.56244354838709698</v>
      </c>
      <c r="R32" s="37">
        <v>2.4193548387096801E-2</v>
      </c>
      <c r="S32" s="37">
        <v>1</v>
      </c>
      <c r="T32" s="37">
        <v>0.87179487179487203</v>
      </c>
      <c r="U32" s="37">
        <v>0.95726495726495697</v>
      </c>
      <c r="V32" s="37">
        <v>0.55143348719727503</v>
      </c>
      <c r="W32" s="52">
        <v>0.55143348719727503</v>
      </c>
      <c r="X32" s="55">
        <v>1.0530124550118929</v>
      </c>
      <c r="Y32" s="41">
        <v>1.2949879389258538E-3</v>
      </c>
    </row>
    <row r="33" spans="1:25" s="2" customFormat="1" x14ac:dyDescent="0.25">
      <c r="A33" s="44">
        <v>310205</v>
      </c>
      <c r="B33" s="36">
        <v>3102050</v>
      </c>
      <c r="C33" s="45" t="s">
        <v>526</v>
      </c>
      <c r="D33" s="46">
        <v>0.97802197802197799</v>
      </c>
      <c r="E33" s="37">
        <v>0</v>
      </c>
      <c r="F33" s="37">
        <v>4.5454545454545497E-2</v>
      </c>
      <c r="G33" s="37">
        <v>0.71075365853658501</v>
      </c>
      <c r="H33" s="37">
        <v>5.8536585365853697E-2</v>
      </c>
      <c r="I33" s="37">
        <v>1</v>
      </c>
      <c r="J33" s="37">
        <v>0.95454545454545403</v>
      </c>
      <c r="K33" s="37">
        <v>0.97752247752247801</v>
      </c>
      <c r="L33" s="37">
        <v>0.73544759001260496</v>
      </c>
      <c r="M33" s="52">
        <v>0.73544759001260496</v>
      </c>
      <c r="N33" s="46" t="s">
        <v>872</v>
      </c>
      <c r="O33" s="37" t="s">
        <v>872</v>
      </c>
      <c r="P33" s="37" t="s">
        <v>872</v>
      </c>
      <c r="Q33" s="37" t="s">
        <v>872</v>
      </c>
      <c r="R33" s="37" t="s">
        <v>872</v>
      </c>
      <c r="S33" s="37" t="s">
        <v>872</v>
      </c>
      <c r="T33" s="37" t="s">
        <v>872</v>
      </c>
      <c r="U33" s="37" t="s">
        <v>872</v>
      </c>
      <c r="V33" s="37" t="s">
        <v>872</v>
      </c>
      <c r="W33" s="52">
        <v>0</v>
      </c>
      <c r="X33" s="55">
        <v>0.73544759001260496</v>
      </c>
      <c r="Y33" s="41">
        <v>9.0444871211675562E-4</v>
      </c>
    </row>
    <row r="34" spans="1:25" s="2" customFormat="1" x14ac:dyDescent="0.25">
      <c r="A34" s="44">
        <v>310210</v>
      </c>
      <c r="B34" s="36">
        <v>3102100</v>
      </c>
      <c r="C34" s="45" t="s">
        <v>14</v>
      </c>
      <c r="D34" s="46">
        <v>1</v>
      </c>
      <c r="E34" s="37">
        <v>0</v>
      </c>
      <c r="F34" s="37">
        <v>0.01</v>
      </c>
      <c r="G34" s="37">
        <v>0.81822277227722795</v>
      </c>
      <c r="H34" s="37">
        <v>1.73267326732673E-2</v>
      </c>
      <c r="I34" s="37">
        <v>1</v>
      </c>
      <c r="J34" s="37">
        <v>0.99</v>
      </c>
      <c r="K34" s="37">
        <v>0.99666666666666703</v>
      </c>
      <c r="L34" s="37">
        <v>0.82962523318792303</v>
      </c>
      <c r="M34" s="52">
        <v>0.82962523318792303</v>
      </c>
      <c r="N34" s="46" t="s">
        <v>872</v>
      </c>
      <c r="O34" s="37" t="s">
        <v>872</v>
      </c>
      <c r="P34" s="37" t="s">
        <v>872</v>
      </c>
      <c r="Q34" s="37" t="s">
        <v>872</v>
      </c>
      <c r="R34" s="37" t="s">
        <v>872</v>
      </c>
      <c r="S34" s="37" t="s">
        <v>872</v>
      </c>
      <c r="T34" s="37" t="s">
        <v>872</v>
      </c>
      <c r="U34" s="37" t="s">
        <v>872</v>
      </c>
      <c r="V34" s="37" t="s">
        <v>872</v>
      </c>
      <c r="W34" s="52">
        <v>0</v>
      </c>
      <c r="X34" s="55">
        <v>0.82962523318792303</v>
      </c>
      <c r="Y34" s="41">
        <v>1.0202677714716824E-3</v>
      </c>
    </row>
    <row r="35" spans="1:25" s="2" customFormat="1" x14ac:dyDescent="0.25">
      <c r="A35" s="44">
        <v>310220</v>
      </c>
      <c r="B35" s="36">
        <v>3102209</v>
      </c>
      <c r="C35" s="45" t="s">
        <v>15</v>
      </c>
      <c r="D35" s="46">
        <v>1</v>
      </c>
      <c r="E35" s="37">
        <v>0</v>
      </c>
      <c r="F35" s="37">
        <v>0</v>
      </c>
      <c r="G35" s="37">
        <v>0.72803278688524597</v>
      </c>
      <c r="H35" s="37">
        <v>1.63934426229508E-2</v>
      </c>
      <c r="I35" s="37">
        <v>1</v>
      </c>
      <c r="J35" s="37">
        <v>1</v>
      </c>
      <c r="K35" s="37">
        <v>1</v>
      </c>
      <c r="L35" s="37">
        <v>0.73996775060467601</v>
      </c>
      <c r="M35" s="52">
        <v>0.73996775060467601</v>
      </c>
      <c r="N35" s="46" t="s">
        <v>872</v>
      </c>
      <c r="O35" s="37" t="s">
        <v>872</v>
      </c>
      <c r="P35" s="37" t="s">
        <v>872</v>
      </c>
      <c r="Q35" s="37" t="s">
        <v>872</v>
      </c>
      <c r="R35" s="37" t="s">
        <v>872</v>
      </c>
      <c r="S35" s="37" t="s">
        <v>872</v>
      </c>
      <c r="T35" s="37" t="s">
        <v>872</v>
      </c>
      <c r="U35" s="37" t="s">
        <v>872</v>
      </c>
      <c r="V35" s="37" t="s">
        <v>872</v>
      </c>
      <c r="W35" s="52">
        <v>0</v>
      </c>
      <c r="X35" s="55">
        <v>0.73996775060467601</v>
      </c>
      <c r="Y35" s="41">
        <v>9.1000757651658252E-4</v>
      </c>
    </row>
    <row r="36" spans="1:25" s="2" customFormat="1" x14ac:dyDescent="0.25">
      <c r="A36" s="44">
        <v>310230</v>
      </c>
      <c r="B36" s="36">
        <v>3102308</v>
      </c>
      <c r="C36" s="45" t="s">
        <v>527</v>
      </c>
      <c r="D36" s="46">
        <v>1</v>
      </c>
      <c r="E36" s="37">
        <v>0</v>
      </c>
      <c r="F36" s="37">
        <v>9.5238095238095195E-3</v>
      </c>
      <c r="G36" s="37">
        <v>0.73806905370844</v>
      </c>
      <c r="H36" s="37">
        <v>3.0690537084398999E-2</v>
      </c>
      <c r="I36" s="37">
        <v>1</v>
      </c>
      <c r="J36" s="37">
        <v>0.99047619047619095</v>
      </c>
      <c r="K36" s="37">
        <v>0.99682539682539695</v>
      </c>
      <c r="L36" s="37">
        <v>0.75830580273919901</v>
      </c>
      <c r="M36" s="52">
        <v>0.75830580273919901</v>
      </c>
      <c r="N36" s="46" t="s">
        <v>872</v>
      </c>
      <c r="O36" s="37" t="s">
        <v>872</v>
      </c>
      <c r="P36" s="37" t="s">
        <v>872</v>
      </c>
      <c r="Q36" s="37" t="s">
        <v>872</v>
      </c>
      <c r="R36" s="37" t="s">
        <v>872</v>
      </c>
      <c r="S36" s="37" t="s">
        <v>872</v>
      </c>
      <c r="T36" s="37" t="s">
        <v>872</v>
      </c>
      <c r="U36" s="37" t="s">
        <v>872</v>
      </c>
      <c r="V36" s="37" t="s">
        <v>872</v>
      </c>
      <c r="W36" s="52">
        <v>0</v>
      </c>
      <c r="X36" s="55">
        <v>0.75830580273919901</v>
      </c>
      <c r="Y36" s="41">
        <v>9.3255959498946244E-4</v>
      </c>
    </row>
    <row r="37" spans="1:25" s="2" customFormat="1" x14ac:dyDescent="0.25">
      <c r="A37" s="44">
        <v>310240</v>
      </c>
      <c r="B37" s="36">
        <v>3102407</v>
      </c>
      <c r="C37" s="45" t="s">
        <v>420</v>
      </c>
      <c r="D37" s="46">
        <v>1</v>
      </c>
      <c r="E37" s="37">
        <v>0</v>
      </c>
      <c r="F37" s="37">
        <v>0</v>
      </c>
      <c r="G37" s="37">
        <v>0.81174999999999997</v>
      </c>
      <c r="H37" s="37">
        <v>0</v>
      </c>
      <c r="I37" s="37">
        <v>1</v>
      </c>
      <c r="J37" s="37">
        <v>1</v>
      </c>
      <c r="K37" s="37">
        <v>1</v>
      </c>
      <c r="L37" s="37">
        <v>0.81174999999999997</v>
      </c>
      <c r="M37" s="52">
        <v>0.81174999999999997</v>
      </c>
      <c r="N37" s="46">
        <v>1</v>
      </c>
      <c r="O37" s="37">
        <v>0</v>
      </c>
      <c r="P37" s="37">
        <v>9.0909090909090898E-2</v>
      </c>
      <c r="Q37" s="37">
        <v>0.75477419354838704</v>
      </c>
      <c r="R37" s="37">
        <v>0</v>
      </c>
      <c r="S37" s="37">
        <v>1</v>
      </c>
      <c r="T37" s="37">
        <v>0.90909090909090895</v>
      </c>
      <c r="U37" s="37">
        <v>0.96969696969696995</v>
      </c>
      <c r="V37" s="37">
        <v>0.73190224828934503</v>
      </c>
      <c r="W37" s="52">
        <v>0.73190224828934503</v>
      </c>
      <c r="X37" s="55">
        <v>1.5436522482893449</v>
      </c>
      <c r="Y37" s="41">
        <v>1.89837359844704E-3</v>
      </c>
    </row>
    <row r="38" spans="1:25" s="2" customFormat="1" x14ac:dyDescent="0.25">
      <c r="A38" s="44">
        <v>310250</v>
      </c>
      <c r="B38" s="36">
        <v>3102506</v>
      </c>
      <c r="C38" s="45" t="s">
        <v>458</v>
      </c>
      <c r="D38" s="46">
        <v>0.85915492957746498</v>
      </c>
      <c r="E38" s="37">
        <v>2.8169014084507001E-2</v>
      </c>
      <c r="F38" s="37">
        <v>0.125</v>
      </c>
      <c r="G38" s="37">
        <v>0.74526779661016995</v>
      </c>
      <c r="H38" s="37">
        <v>2.3728813559322E-2</v>
      </c>
      <c r="I38" s="37">
        <v>0.971830985915493</v>
      </c>
      <c r="J38" s="37">
        <v>0.875</v>
      </c>
      <c r="K38" s="37">
        <v>0.90199530516431903</v>
      </c>
      <c r="L38" s="37">
        <v>0.68817922778652296</v>
      </c>
      <c r="M38" s="52">
        <v>0.68817922778652296</v>
      </c>
      <c r="N38" s="46">
        <v>1</v>
      </c>
      <c r="O38" s="37">
        <v>0</v>
      </c>
      <c r="P38" s="37">
        <v>0.35714285714285698</v>
      </c>
      <c r="Q38" s="37">
        <v>0.79689393939393904</v>
      </c>
      <c r="R38" s="37">
        <v>3.03030303030303E-2</v>
      </c>
      <c r="S38" s="37">
        <v>1</v>
      </c>
      <c r="T38" s="37">
        <v>0.64285714285714302</v>
      </c>
      <c r="U38" s="37">
        <v>0.88095238095238104</v>
      </c>
      <c r="V38" s="37">
        <v>0.72329911670820701</v>
      </c>
      <c r="W38" s="52">
        <v>0.72329911670820701</v>
      </c>
      <c r="X38" s="55">
        <v>1.4114783444947299</v>
      </c>
      <c r="Y38" s="41">
        <v>1.7358269823646694E-3</v>
      </c>
    </row>
    <row r="39" spans="1:25" s="2" customFormat="1" x14ac:dyDescent="0.25">
      <c r="A39" s="44">
        <v>310260</v>
      </c>
      <c r="B39" s="36">
        <v>3102605</v>
      </c>
      <c r="C39" s="45" t="s">
        <v>16</v>
      </c>
      <c r="D39" s="46">
        <v>1</v>
      </c>
      <c r="E39" s="37">
        <v>0</v>
      </c>
      <c r="F39" s="37">
        <v>1.81347150259067E-2</v>
      </c>
      <c r="G39" s="37">
        <v>0.38797295891835698</v>
      </c>
      <c r="H39" s="37">
        <v>1.4040561622464901E-2</v>
      </c>
      <c r="I39" s="37">
        <v>1</v>
      </c>
      <c r="J39" s="37">
        <v>0.98186528497409298</v>
      </c>
      <c r="K39" s="37">
        <v>0.99395509499136403</v>
      </c>
      <c r="L39" s="37">
        <v>0.39104212871022598</v>
      </c>
      <c r="M39" s="52">
        <v>0.39104212871022598</v>
      </c>
      <c r="N39" s="46" t="s">
        <v>872</v>
      </c>
      <c r="O39" s="37" t="s">
        <v>872</v>
      </c>
      <c r="P39" s="37" t="s">
        <v>872</v>
      </c>
      <c r="Q39" s="37" t="s">
        <v>872</v>
      </c>
      <c r="R39" s="37" t="s">
        <v>872</v>
      </c>
      <c r="S39" s="37" t="s">
        <v>872</v>
      </c>
      <c r="T39" s="37" t="s">
        <v>872</v>
      </c>
      <c r="U39" s="37" t="s">
        <v>872</v>
      </c>
      <c r="V39" s="37" t="s">
        <v>872</v>
      </c>
      <c r="W39" s="52">
        <v>0</v>
      </c>
      <c r="X39" s="55">
        <v>0.39104212871022598</v>
      </c>
      <c r="Y39" s="41">
        <v>4.8090109274720271E-4</v>
      </c>
    </row>
    <row r="40" spans="1:25" s="2" customFormat="1" x14ac:dyDescent="0.25">
      <c r="A40" s="44">
        <v>310270</v>
      </c>
      <c r="B40" s="36">
        <v>3102704</v>
      </c>
      <c r="C40" s="45" t="s">
        <v>528</v>
      </c>
      <c r="D40" s="46">
        <v>1</v>
      </c>
      <c r="E40" s="37">
        <v>0</v>
      </c>
      <c r="F40" s="37">
        <v>0</v>
      </c>
      <c r="G40" s="37">
        <v>0.74009957627118605</v>
      </c>
      <c r="H40" s="37">
        <v>1.4830508474576299E-2</v>
      </c>
      <c r="I40" s="37">
        <v>1</v>
      </c>
      <c r="J40" s="37">
        <v>1</v>
      </c>
      <c r="K40" s="37">
        <v>1</v>
      </c>
      <c r="L40" s="37">
        <v>0.75107562930910599</v>
      </c>
      <c r="M40" s="52">
        <v>0.75107562930910599</v>
      </c>
      <c r="N40" s="46">
        <v>1</v>
      </c>
      <c r="O40" s="37">
        <v>0</v>
      </c>
      <c r="P40" s="37">
        <v>0</v>
      </c>
      <c r="Q40" s="37">
        <v>0.726173913043478</v>
      </c>
      <c r="R40" s="37">
        <v>1.4492753623188401E-2</v>
      </c>
      <c r="S40" s="37">
        <v>1</v>
      </c>
      <c r="T40" s="37">
        <v>1</v>
      </c>
      <c r="U40" s="37">
        <v>1</v>
      </c>
      <c r="V40" s="37">
        <v>0.73669817265280402</v>
      </c>
      <c r="W40" s="52">
        <v>0.73669817265280402</v>
      </c>
      <c r="X40" s="55">
        <v>1.48777380196191</v>
      </c>
      <c r="Y40" s="41">
        <v>1.8296546448434699E-3</v>
      </c>
    </row>
    <row r="41" spans="1:25" s="2" customFormat="1" x14ac:dyDescent="0.25">
      <c r="A41" s="44">
        <v>310280</v>
      </c>
      <c r="B41" s="36">
        <v>3102803</v>
      </c>
      <c r="C41" s="45" t="s">
        <v>529</v>
      </c>
      <c r="D41" s="46">
        <v>0.97692307692307701</v>
      </c>
      <c r="E41" s="37">
        <v>7.6923076923076901E-3</v>
      </c>
      <c r="F41" s="37">
        <v>5.2631578947368397E-2</v>
      </c>
      <c r="G41" s="37">
        <v>0.63479417475728195</v>
      </c>
      <c r="H41" s="37">
        <v>3.4951456310679599E-2</v>
      </c>
      <c r="I41" s="37">
        <v>0.992307692307692</v>
      </c>
      <c r="J41" s="37">
        <v>0.94736842105263197</v>
      </c>
      <c r="K41" s="37">
        <v>0.97219973009446703</v>
      </c>
      <c r="L41" s="37">
        <v>0.63871690217342802</v>
      </c>
      <c r="M41" s="52">
        <v>0.63871690217342802</v>
      </c>
      <c r="N41" s="46">
        <v>0.95424836601307195</v>
      </c>
      <c r="O41" s="37">
        <v>4.5751633986928102E-2</v>
      </c>
      <c r="P41" s="37">
        <v>0.106918238993711</v>
      </c>
      <c r="Q41" s="37">
        <v>0.59304642166344301</v>
      </c>
      <c r="R41" s="37">
        <v>7.15667311411992E-2</v>
      </c>
      <c r="S41" s="37">
        <v>0.95424836601307195</v>
      </c>
      <c r="T41" s="37">
        <v>0.893081761006289</v>
      </c>
      <c r="U41" s="37">
        <v>0.933859497677478</v>
      </c>
      <c r="V41" s="37">
        <v>0.59345726600089499</v>
      </c>
      <c r="W41" s="52">
        <v>0.59345726600089499</v>
      </c>
      <c r="X41" s="55">
        <v>1.232174168174323</v>
      </c>
      <c r="Y41" s="41">
        <v>1.5153198605079399E-3</v>
      </c>
    </row>
    <row r="42" spans="1:25" s="2" customFormat="1" x14ac:dyDescent="0.25">
      <c r="A42" s="44">
        <v>310285</v>
      </c>
      <c r="B42" s="36">
        <v>3102852</v>
      </c>
      <c r="C42" s="45" t="s">
        <v>530</v>
      </c>
      <c r="D42" s="46">
        <v>1</v>
      </c>
      <c r="E42" s="37">
        <v>0</v>
      </c>
      <c r="F42" s="37">
        <v>9.4339622641509396E-3</v>
      </c>
      <c r="G42" s="37">
        <v>0.733630952380952</v>
      </c>
      <c r="H42" s="37">
        <v>1.58730158730159E-2</v>
      </c>
      <c r="I42" s="37">
        <v>1</v>
      </c>
      <c r="J42" s="37">
        <v>0.99056603773584895</v>
      </c>
      <c r="K42" s="37">
        <v>0.99685534591195002</v>
      </c>
      <c r="L42" s="37">
        <v>0.74293225326468804</v>
      </c>
      <c r="M42" s="52">
        <v>0.74293225326468804</v>
      </c>
      <c r="N42" s="46" t="s">
        <v>872</v>
      </c>
      <c r="O42" s="37" t="s">
        <v>872</v>
      </c>
      <c r="P42" s="37" t="s">
        <v>872</v>
      </c>
      <c r="Q42" s="37" t="s">
        <v>872</v>
      </c>
      <c r="R42" s="37" t="s">
        <v>872</v>
      </c>
      <c r="S42" s="37" t="s">
        <v>872</v>
      </c>
      <c r="T42" s="37" t="s">
        <v>872</v>
      </c>
      <c r="U42" s="37" t="s">
        <v>872</v>
      </c>
      <c r="V42" s="37" t="s">
        <v>872</v>
      </c>
      <c r="W42" s="52">
        <v>0</v>
      </c>
      <c r="X42" s="55">
        <v>0.74293225326468804</v>
      </c>
      <c r="Y42" s="41">
        <v>9.1365330280534314E-4</v>
      </c>
    </row>
    <row r="43" spans="1:25" s="2" customFormat="1" x14ac:dyDescent="0.25">
      <c r="A43" s="44">
        <v>310290</v>
      </c>
      <c r="B43" s="36">
        <v>3102902</v>
      </c>
      <c r="C43" s="45" t="s">
        <v>531</v>
      </c>
      <c r="D43" s="46">
        <v>1</v>
      </c>
      <c r="E43" s="37">
        <v>0</v>
      </c>
      <c r="F43" s="37">
        <v>1.4084507042253501E-2</v>
      </c>
      <c r="G43" s="37">
        <v>0.55538461538461503</v>
      </c>
      <c r="H43" s="37">
        <v>5.0397877984084898E-2</v>
      </c>
      <c r="I43" s="37">
        <v>1</v>
      </c>
      <c r="J43" s="37">
        <v>0.98591549295774605</v>
      </c>
      <c r="K43" s="37">
        <v>0.99530516431924898</v>
      </c>
      <c r="L43" s="37">
        <v>0.58063597253794097</v>
      </c>
      <c r="M43" s="52">
        <v>0.58063597253794097</v>
      </c>
      <c r="N43" s="46" t="s">
        <v>872</v>
      </c>
      <c r="O43" s="37" t="s">
        <v>872</v>
      </c>
      <c r="P43" s="37" t="s">
        <v>872</v>
      </c>
      <c r="Q43" s="37" t="s">
        <v>872</v>
      </c>
      <c r="R43" s="37" t="s">
        <v>872</v>
      </c>
      <c r="S43" s="37" t="s">
        <v>872</v>
      </c>
      <c r="T43" s="37" t="s">
        <v>872</v>
      </c>
      <c r="U43" s="37" t="s">
        <v>872</v>
      </c>
      <c r="V43" s="37" t="s">
        <v>872</v>
      </c>
      <c r="W43" s="52">
        <v>0</v>
      </c>
      <c r="X43" s="55">
        <v>0.58063597253794097</v>
      </c>
      <c r="Y43" s="41">
        <v>7.1406238146976572E-4</v>
      </c>
    </row>
    <row r="44" spans="1:25" s="2" customFormat="1" x14ac:dyDescent="0.25">
      <c r="A44" s="44">
        <v>310300</v>
      </c>
      <c r="B44" s="36">
        <v>3103009</v>
      </c>
      <c r="C44" s="45" t="s">
        <v>532</v>
      </c>
      <c r="D44" s="46">
        <v>0.94444444444444398</v>
      </c>
      <c r="E44" s="37">
        <v>1.85185185185185E-2</v>
      </c>
      <c r="F44" s="37">
        <v>1.8181818181818198E-2</v>
      </c>
      <c r="G44" s="37">
        <v>0.73576383763837605</v>
      </c>
      <c r="H44" s="37">
        <v>4.4280442804428E-2</v>
      </c>
      <c r="I44" s="37">
        <v>0.98148148148148195</v>
      </c>
      <c r="J44" s="37">
        <v>0.98181818181818203</v>
      </c>
      <c r="K44" s="37">
        <v>0.96924803591470299</v>
      </c>
      <c r="L44" s="37">
        <v>0.74471570565107403</v>
      </c>
      <c r="M44" s="52">
        <v>0.74471570565107403</v>
      </c>
      <c r="N44" s="46" t="s">
        <v>872</v>
      </c>
      <c r="O44" s="37" t="s">
        <v>872</v>
      </c>
      <c r="P44" s="37" t="s">
        <v>872</v>
      </c>
      <c r="Q44" s="37" t="s">
        <v>872</v>
      </c>
      <c r="R44" s="37" t="s">
        <v>872</v>
      </c>
      <c r="S44" s="37" t="s">
        <v>872</v>
      </c>
      <c r="T44" s="37" t="s">
        <v>872</v>
      </c>
      <c r="U44" s="37" t="s">
        <v>872</v>
      </c>
      <c r="V44" s="37" t="s">
        <v>872</v>
      </c>
      <c r="W44" s="52">
        <v>0</v>
      </c>
      <c r="X44" s="55">
        <v>0.74471570565107403</v>
      </c>
      <c r="Y44" s="41">
        <v>9.158465810700264E-4</v>
      </c>
    </row>
    <row r="45" spans="1:25" s="2" customFormat="1" x14ac:dyDescent="0.25">
      <c r="A45" s="44">
        <v>310310</v>
      </c>
      <c r="B45" s="36">
        <v>3103108</v>
      </c>
      <c r="C45" s="45" t="s">
        <v>533</v>
      </c>
      <c r="D45" s="46">
        <v>1</v>
      </c>
      <c r="E45" s="37">
        <v>0</v>
      </c>
      <c r="F45" s="37">
        <v>0</v>
      </c>
      <c r="G45" s="37">
        <v>0.43982142857142897</v>
      </c>
      <c r="H45" s="37">
        <v>1.1904761904761901E-2</v>
      </c>
      <c r="I45" s="37">
        <v>1</v>
      </c>
      <c r="J45" s="37">
        <v>1</v>
      </c>
      <c r="K45" s="37">
        <v>1</v>
      </c>
      <c r="L45" s="37">
        <v>0.44505739795918398</v>
      </c>
      <c r="M45" s="52">
        <v>0.44505739795918398</v>
      </c>
      <c r="N45" s="46" t="s">
        <v>872</v>
      </c>
      <c r="O45" s="37" t="s">
        <v>872</v>
      </c>
      <c r="P45" s="37" t="s">
        <v>872</v>
      </c>
      <c r="Q45" s="37" t="s">
        <v>872</v>
      </c>
      <c r="R45" s="37" t="s">
        <v>872</v>
      </c>
      <c r="S45" s="37" t="s">
        <v>872</v>
      </c>
      <c r="T45" s="37" t="s">
        <v>872</v>
      </c>
      <c r="U45" s="37" t="s">
        <v>872</v>
      </c>
      <c r="V45" s="37" t="s">
        <v>872</v>
      </c>
      <c r="W45" s="52">
        <v>0</v>
      </c>
      <c r="X45" s="55">
        <v>0.44505739795918398</v>
      </c>
      <c r="Y45" s="41">
        <v>5.4732872317294463E-4</v>
      </c>
    </row>
    <row r="46" spans="1:25" s="2" customFormat="1" x14ac:dyDescent="0.25">
      <c r="A46" s="44">
        <v>310320</v>
      </c>
      <c r="B46" s="36">
        <v>3103207</v>
      </c>
      <c r="C46" s="45" t="s">
        <v>534</v>
      </c>
      <c r="D46" s="46">
        <v>1</v>
      </c>
      <c r="E46" s="37">
        <v>0</v>
      </c>
      <c r="F46" s="37">
        <v>0</v>
      </c>
      <c r="G46" s="37">
        <v>0.61912903225806404</v>
      </c>
      <c r="H46" s="37">
        <v>3.2258064516128997E-2</v>
      </c>
      <c r="I46" s="37">
        <v>1</v>
      </c>
      <c r="J46" s="37">
        <v>1</v>
      </c>
      <c r="K46" s="37">
        <v>1</v>
      </c>
      <c r="L46" s="37">
        <v>0.63910093652445299</v>
      </c>
      <c r="M46" s="52">
        <v>0.63910093652445299</v>
      </c>
      <c r="N46" s="46">
        <v>1</v>
      </c>
      <c r="O46" s="37">
        <v>0</v>
      </c>
      <c r="P46" s="37">
        <v>0</v>
      </c>
      <c r="Q46" s="37">
        <v>0.65070866141732298</v>
      </c>
      <c r="R46" s="37">
        <v>6.2992125984251995E-2</v>
      </c>
      <c r="S46" s="37">
        <v>1</v>
      </c>
      <c r="T46" s="37">
        <v>1</v>
      </c>
      <c r="U46" s="37">
        <v>1</v>
      </c>
      <c r="V46" s="37">
        <v>0.69169818339636702</v>
      </c>
      <c r="W46" s="52">
        <v>0.69169818339636702</v>
      </c>
      <c r="X46" s="55">
        <v>1.33079911992082</v>
      </c>
      <c r="Y46" s="41">
        <v>1.6366081913163494E-3</v>
      </c>
    </row>
    <row r="47" spans="1:25" s="2" customFormat="1" x14ac:dyDescent="0.25">
      <c r="A47" s="44">
        <v>310330</v>
      </c>
      <c r="B47" s="36">
        <v>3103306</v>
      </c>
      <c r="C47" s="45" t="s">
        <v>17</v>
      </c>
      <c r="D47" s="46">
        <v>1</v>
      </c>
      <c r="E47" s="37">
        <v>0</v>
      </c>
      <c r="F47" s="37">
        <v>9.0909090909090898E-2</v>
      </c>
      <c r="G47" s="37">
        <v>0.80042857142857105</v>
      </c>
      <c r="H47" s="37">
        <v>2.1978021978022001E-2</v>
      </c>
      <c r="I47" s="37">
        <v>1</v>
      </c>
      <c r="J47" s="37">
        <v>0.90909090909090895</v>
      </c>
      <c r="K47" s="37">
        <v>0.96969696969696995</v>
      </c>
      <c r="L47" s="37">
        <v>0.79323191094619605</v>
      </c>
      <c r="M47" s="52">
        <v>0.79323191094619605</v>
      </c>
      <c r="N47" s="46" t="s">
        <v>872</v>
      </c>
      <c r="O47" s="37" t="s">
        <v>872</v>
      </c>
      <c r="P47" s="37" t="s">
        <v>872</v>
      </c>
      <c r="Q47" s="37" t="s">
        <v>872</v>
      </c>
      <c r="R47" s="37" t="s">
        <v>872</v>
      </c>
      <c r="S47" s="37" t="s">
        <v>872</v>
      </c>
      <c r="T47" s="37" t="s">
        <v>872</v>
      </c>
      <c r="U47" s="37" t="s">
        <v>872</v>
      </c>
      <c r="V47" s="37" t="s">
        <v>872</v>
      </c>
      <c r="W47" s="52">
        <v>0</v>
      </c>
      <c r="X47" s="55">
        <v>0.79323191094619605</v>
      </c>
      <c r="Y47" s="41">
        <v>9.7551149804284999E-4</v>
      </c>
    </row>
    <row r="48" spans="1:25" s="2" customFormat="1" x14ac:dyDescent="0.25">
      <c r="A48" s="44">
        <v>310340</v>
      </c>
      <c r="B48" s="36">
        <v>3103405</v>
      </c>
      <c r="C48" s="45" t="s">
        <v>535</v>
      </c>
      <c r="D48" s="46">
        <v>1</v>
      </c>
      <c r="E48" s="37">
        <v>0</v>
      </c>
      <c r="F48" s="37">
        <v>7.14285714285714E-3</v>
      </c>
      <c r="G48" s="37">
        <v>0.73788821752265898</v>
      </c>
      <c r="H48" s="37">
        <v>3.92749244712991E-2</v>
      </c>
      <c r="I48" s="37">
        <v>1</v>
      </c>
      <c r="J48" s="37">
        <v>0.99285714285714299</v>
      </c>
      <c r="K48" s="37">
        <v>0.99761904761904796</v>
      </c>
      <c r="L48" s="37">
        <v>0.76504284362570796</v>
      </c>
      <c r="M48" s="52">
        <v>0.76504284362570796</v>
      </c>
      <c r="N48" s="46">
        <v>1</v>
      </c>
      <c r="O48" s="37">
        <v>0</v>
      </c>
      <c r="P48" s="37">
        <v>1.72413793103448E-2</v>
      </c>
      <c r="Q48" s="37">
        <v>0.74609999999999999</v>
      </c>
      <c r="R48" s="37">
        <v>3.2000000000000001E-2</v>
      </c>
      <c r="S48" s="37">
        <v>1</v>
      </c>
      <c r="T48" s="37">
        <v>0.98275862068965503</v>
      </c>
      <c r="U48" s="37">
        <v>0.99425287356321801</v>
      </c>
      <c r="V48" s="37">
        <v>0.76555005517241403</v>
      </c>
      <c r="W48" s="52">
        <v>0.76555005517241403</v>
      </c>
      <c r="X48" s="55">
        <v>1.5305928987981221</v>
      </c>
      <c r="Y48" s="41">
        <v>1.8823132945058488E-3</v>
      </c>
    </row>
    <row r="49" spans="1:25" s="2" customFormat="1" x14ac:dyDescent="0.25">
      <c r="A49" s="44">
        <v>310350</v>
      </c>
      <c r="B49" s="36">
        <v>3103504</v>
      </c>
      <c r="C49" s="45" t="s">
        <v>18</v>
      </c>
      <c r="D49" s="46">
        <v>0.94109195402298895</v>
      </c>
      <c r="E49" s="37">
        <v>1.4367816091953999E-3</v>
      </c>
      <c r="F49" s="37">
        <v>2.2222222222222199E-2</v>
      </c>
      <c r="G49" s="37">
        <v>0.447566804764371</v>
      </c>
      <c r="H49" s="37">
        <v>2.53754531330917E-2</v>
      </c>
      <c r="I49" s="37">
        <v>0.99856321839080497</v>
      </c>
      <c r="J49" s="37">
        <v>0.97777777777777797</v>
      </c>
      <c r="K49" s="37">
        <v>0.972477650063857</v>
      </c>
      <c r="L49" s="37">
        <v>0.44629334790099001</v>
      </c>
      <c r="M49" s="52">
        <v>0.44629334790099001</v>
      </c>
      <c r="N49" s="46">
        <v>0.98770491803278704</v>
      </c>
      <c r="O49" s="37">
        <v>1.2295081967213101E-2</v>
      </c>
      <c r="P49" s="37">
        <v>3.9568345323740997E-2</v>
      </c>
      <c r="Q49" s="37">
        <v>0.45778280890253298</v>
      </c>
      <c r="R49" s="37">
        <v>4.6047582501918601E-2</v>
      </c>
      <c r="S49" s="37">
        <v>0.98770491803278704</v>
      </c>
      <c r="T49" s="37">
        <v>0.96043165467625902</v>
      </c>
      <c r="U49" s="37">
        <v>0.97861383024727799</v>
      </c>
      <c r="V49" s="37">
        <v>0.46862156369955299</v>
      </c>
      <c r="W49" s="52">
        <v>0.46862156369955299</v>
      </c>
      <c r="X49" s="55">
        <v>0.91491491160054306</v>
      </c>
      <c r="Y49" s="41">
        <v>1.125156468973328E-3</v>
      </c>
    </row>
    <row r="50" spans="1:25" s="2" customFormat="1" x14ac:dyDescent="0.25">
      <c r="A50" s="44">
        <v>310360</v>
      </c>
      <c r="B50" s="36">
        <v>3103603</v>
      </c>
      <c r="C50" s="45" t="s">
        <v>19</v>
      </c>
      <c r="D50" s="46">
        <v>1</v>
      </c>
      <c r="E50" s="37">
        <v>0</v>
      </c>
      <c r="F50" s="37">
        <v>0.1</v>
      </c>
      <c r="G50" s="37">
        <v>0.58854945054945096</v>
      </c>
      <c r="H50" s="37">
        <v>2.1978021978022001E-2</v>
      </c>
      <c r="I50" s="37">
        <v>1</v>
      </c>
      <c r="J50" s="37">
        <v>0.9</v>
      </c>
      <c r="K50" s="37">
        <v>0.96666666666666701</v>
      </c>
      <c r="L50" s="37">
        <v>0.58143511653182001</v>
      </c>
      <c r="M50" s="52">
        <v>0.58143511653182001</v>
      </c>
      <c r="N50" s="46">
        <v>1</v>
      </c>
      <c r="O50" s="37">
        <v>0</v>
      </c>
      <c r="P50" s="37">
        <v>0.22222222222222199</v>
      </c>
      <c r="Q50" s="37">
        <v>0.58870253164556996</v>
      </c>
      <c r="R50" s="37">
        <v>5.0632911392405097E-2</v>
      </c>
      <c r="S50" s="37">
        <v>1</v>
      </c>
      <c r="T50" s="37">
        <v>0.77777777777777801</v>
      </c>
      <c r="U50" s="37">
        <v>0.92592592592592604</v>
      </c>
      <c r="V50" s="37">
        <v>0.57269468033968995</v>
      </c>
      <c r="W50" s="52">
        <v>0.57269468033968995</v>
      </c>
      <c r="X50" s="55">
        <v>1.1541297968715098</v>
      </c>
      <c r="Y50" s="41">
        <v>1.4193413950518473E-3</v>
      </c>
    </row>
    <row r="51" spans="1:25" s="2" customFormat="1" x14ac:dyDescent="0.25">
      <c r="A51" s="44">
        <v>310370</v>
      </c>
      <c r="B51" s="36">
        <v>3103702</v>
      </c>
      <c r="C51" s="45" t="s">
        <v>20</v>
      </c>
      <c r="D51" s="46">
        <v>0.93617021276595702</v>
      </c>
      <c r="E51" s="37">
        <v>0</v>
      </c>
      <c r="F51" s="37">
        <v>0</v>
      </c>
      <c r="G51" s="37">
        <v>0.73329508196721305</v>
      </c>
      <c r="H51" s="37">
        <v>2.0491803278688499E-2</v>
      </c>
      <c r="I51" s="37">
        <v>1</v>
      </c>
      <c r="J51" s="37">
        <v>1</v>
      </c>
      <c r="K51" s="37">
        <v>0.97872340425531901</v>
      </c>
      <c r="L51" s="37">
        <v>0.73239988392504796</v>
      </c>
      <c r="M51" s="52">
        <v>0.73239988392504796</v>
      </c>
      <c r="N51" s="46" t="s">
        <v>872</v>
      </c>
      <c r="O51" s="37" t="s">
        <v>872</v>
      </c>
      <c r="P51" s="37" t="s">
        <v>872</v>
      </c>
      <c r="Q51" s="37" t="s">
        <v>872</v>
      </c>
      <c r="R51" s="37" t="s">
        <v>872</v>
      </c>
      <c r="S51" s="37" t="s">
        <v>872</v>
      </c>
      <c r="T51" s="37" t="s">
        <v>872</v>
      </c>
      <c r="U51" s="37" t="s">
        <v>872</v>
      </c>
      <c r="V51" s="37" t="s">
        <v>872</v>
      </c>
      <c r="W51" s="52">
        <v>0</v>
      </c>
      <c r="X51" s="55">
        <v>0.73239988392504796</v>
      </c>
      <c r="Y51" s="41">
        <v>9.0070066278838119E-4</v>
      </c>
    </row>
    <row r="52" spans="1:25" s="2" customFormat="1" x14ac:dyDescent="0.25">
      <c r="A52" s="44">
        <v>310375</v>
      </c>
      <c r="B52" s="36">
        <v>3103751</v>
      </c>
      <c r="C52" s="45" t="s">
        <v>536</v>
      </c>
      <c r="D52" s="46">
        <v>0.86554621848739499</v>
      </c>
      <c r="E52" s="37">
        <v>0</v>
      </c>
      <c r="F52" s="37">
        <v>0.104347826086957</v>
      </c>
      <c r="G52" s="37">
        <v>0.58690289608177204</v>
      </c>
      <c r="H52" s="37">
        <v>3.4071550255536598E-2</v>
      </c>
      <c r="I52" s="37">
        <v>1</v>
      </c>
      <c r="J52" s="37">
        <v>0.89565217391304297</v>
      </c>
      <c r="K52" s="37">
        <v>0.92039946413347895</v>
      </c>
      <c r="L52" s="37">
        <v>0.55859005521055205</v>
      </c>
      <c r="M52" s="52">
        <v>0.55859005521055205</v>
      </c>
      <c r="N52" s="46">
        <v>1</v>
      </c>
      <c r="O52" s="37">
        <v>0</v>
      </c>
      <c r="P52" s="37">
        <v>7.5757575757575801E-2</v>
      </c>
      <c r="Q52" s="37">
        <v>0.44106615776081398</v>
      </c>
      <c r="R52" s="37">
        <v>5.34351145038168E-2</v>
      </c>
      <c r="S52" s="37">
        <v>1</v>
      </c>
      <c r="T52" s="37">
        <v>0.92424242424242398</v>
      </c>
      <c r="U52" s="37">
        <v>0.97474747474747503</v>
      </c>
      <c r="V52" s="37">
        <v>0.452901381980165</v>
      </c>
      <c r="W52" s="52">
        <v>0.452901381980165</v>
      </c>
      <c r="X52" s="55">
        <v>1.0114914371907171</v>
      </c>
      <c r="Y52" s="41">
        <v>1.2439256584804237E-3</v>
      </c>
    </row>
    <row r="53" spans="1:25" s="2" customFormat="1" x14ac:dyDescent="0.25">
      <c r="A53" s="44">
        <v>310380</v>
      </c>
      <c r="B53" s="36">
        <v>3103801</v>
      </c>
      <c r="C53" s="45" t="s">
        <v>537</v>
      </c>
      <c r="D53" s="46">
        <v>1</v>
      </c>
      <c r="E53" s="37">
        <v>0</v>
      </c>
      <c r="F53" s="37">
        <v>0</v>
      </c>
      <c r="G53" s="37">
        <v>0.42140740740740701</v>
      </c>
      <c r="H53" s="37">
        <v>2.96296296296296E-2</v>
      </c>
      <c r="I53" s="37">
        <v>1</v>
      </c>
      <c r="J53" s="37">
        <v>1</v>
      </c>
      <c r="K53" s="37">
        <v>1</v>
      </c>
      <c r="L53" s="37">
        <v>0.43389355281207098</v>
      </c>
      <c r="M53" s="52">
        <v>0.43389355281207098</v>
      </c>
      <c r="N53" s="46" t="s">
        <v>872</v>
      </c>
      <c r="O53" s="37" t="s">
        <v>872</v>
      </c>
      <c r="P53" s="37" t="s">
        <v>872</v>
      </c>
      <c r="Q53" s="37" t="s">
        <v>872</v>
      </c>
      <c r="R53" s="37" t="s">
        <v>872</v>
      </c>
      <c r="S53" s="37" t="s">
        <v>872</v>
      </c>
      <c r="T53" s="37" t="s">
        <v>872</v>
      </c>
      <c r="U53" s="37" t="s">
        <v>872</v>
      </c>
      <c r="V53" s="37" t="s">
        <v>872</v>
      </c>
      <c r="W53" s="52">
        <v>0</v>
      </c>
      <c r="X53" s="55">
        <v>0.43389355281207098</v>
      </c>
      <c r="Y53" s="41">
        <v>5.335994982727662E-4</v>
      </c>
    </row>
    <row r="54" spans="1:25" s="2" customFormat="1" x14ac:dyDescent="0.25">
      <c r="A54" s="44">
        <v>310390</v>
      </c>
      <c r="B54" s="36">
        <v>3103900</v>
      </c>
      <c r="C54" s="45" t="s">
        <v>538</v>
      </c>
      <c r="D54" s="46">
        <v>1</v>
      </c>
      <c r="E54" s="37">
        <v>0</v>
      </c>
      <c r="F54" s="37">
        <v>0</v>
      </c>
      <c r="G54" s="37">
        <v>0.28748141891891899</v>
      </c>
      <c r="H54" s="37">
        <v>5.9121621621621601E-2</v>
      </c>
      <c r="I54" s="37">
        <v>1</v>
      </c>
      <c r="J54" s="37">
        <v>1</v>
      </c>
      <c r="K54" s="37">
        <v>1</v>
      </c>
      <c r="L54" s="37">
        <v>0.30447778659149</v>
      </c>
      <c r="M54" s="52">
        <v>0.30447778659149</v>
      </c>
      <c r="N54" s="46" t="s">
        <v>872</v>
      </c>
      <c r="O54" s="37" t="s">
        <v>872</v>
      </c>
      <c r="P54" s="37" t="s">
        <v>872</v>
      </c>
      <c r="Q54" s="37" t="s">
        <v>872</v>
      </c>
      <c r="R54" s="37" t="s">
        <v>872</v>
      </c>
      <c r="S54" s="37" t="s">
        <v>872</v>
      </c>
      <c r="T54" s="37" t="s">
        <v>872</v>
      </c>
      <c r="U54" s="37" t="s">
        <v>872</v>
      </c>
      <c r="V54" s="37" t="s">
        <v>872</v>
      </c>
      <c r="W54" s="52">
        <v>0</v>
      </c>
      <c r="X54" s="55">
        <v>0.30447778659149</v>
      </c>
      <c r="Y54" s="41">
        <v>3.7444482202479392E-4</v>
      </c>
    </row>
    <row r="55" spans="1:25" s="2" customFormat="1" x14ac:dyDescent="0.25">
      <c r="A55" s="44">
        <v>310400</v>
      </c>
      <c r="B55" s="36">
        <v>3104007</v>
      </c>
      <c r="C55" s="45" t="s">
        <v>539</v>
      </c>
      <c r="D55" s="46">
        <v>0.96903460837887101</v>
      </c>
      <c r="E55" s="37">
        <v>0</v>
      </c>
      <c r="F55" s="37">
        <v>4.2907180385288998E-2</v>
      </c>
      <c r="G55" s="37">
        <v>0.41145123852416399</v>
      </c>
      <c r="H55" s="37">
        <v>6.68629828512039E-2</v>
      </c>
      <c r="I55" s="37">
        <v>1</v>
      </c>
      <c r="J55" s="37">
        <v>0.95709281961471104</v>
      </c>
      <c r="K55" s="37">
        <v>0.97537580933119405</v>
      </c>
      <c r="L55" s="37">
        <v>0.428153009290547</v>
      </c>
      <c r="M55" s="52">
        <v>0.428153009290547</v>
      </c>
      <c r="N55" s="46">
        <v>0.99551569506726501</v>
      </c>
      <c r="O55" s="37">
        <v>4.4843049327354303E-3</v>
      </c>
      <c r="P55" s="37">
        <v>0.12068965517241401</v>
      </c>
      <c r="Q55" s="37">
        <v>0.58360036663611403</v>
      </c>
      <c r="R55" s="37">
        <v>0.13198900091658999</v>
      </c>
      <c r="S55" s="37">
        <v>0.99551569506726501</v>
      </c>
      <c r="T55" s="37">
        <v>0.87931034482758597</v>
      </c>
      <c r="U55" s="37">
        <v>0.95678057832070496</v>
      </c>
      <c r="V55" s="37">
        <v>0.63207718416899294</v>
      </c>
      <c r="W55" s="52">
        <v>0.63207718416899294</v>
      </c>
      <c r="X55" s="55">
        <v>1.0602301934595399</v>
      </c>
      <c r="Y55" s="41">
        <v>1.3038642672081424E-3</v>
      </c>
    </row>
    <row r="56" spans="1:25" s="2" customFormat="1" x14ac:dyDescent="0.25">
      <c r="A56" s="44">
        <v>310410</v>
      </c>
      <c r="B56" s="36">
        <v>3104106</v>
      </c>
      <c r="C56" s="45" t="s">
        <v>21</v>
      </c>
      <c r="D56" s="46">
        <v>0.98019801980197996</v>
      </c>
      <c r="E56" s="37">
        <v>0</v>
      </c>
      <c r="F56" s="37">
        <v>1.94174757281553E-2</v>
      </c>
      <c r="G56" s="37">
        <v>0.42770638297872299</v>
      </c>
      <c r="H56" s="37">
        <v>3.4042553191489397E-2</v>
      </c>
      <c r="I56" s="37">
        <v>1</v>
      </c>
      <c r="J56" s="37">
        <v>0.980582524271845</v>
      </c>
      <c r="K56" s="37">
        <v>0.98692684802460795</v>
      </c>
      <c r="L56" s="37">
        <v>0.43648478179262501</v>
      </c>
      <c r="M56" s="52">
        <v>0.43648478179262501</v>
      </c>
      <c r="N56" s="46">
        <v>1</v>
      </c>
      <c r="O56" s="37">
        <v>0</v>
      </c>
      <c r="P56" s="37">
        <v>7.4626865671641798E-2</v>
      </c>
      <c r="Q56" s="37">
        <v>0.27370588235294102</v>
      </c>
      <c r="R56" s="37">
        <v>4.20168067226891E-2</v>
      </c>
      <c r="S56" s="37">
        <v>1</v>
      </c>
      <c r="T56" s="37">
        <v>0.92537313432835799</v>
      </c>
      <c r="U56" s="37">
        <v>0.97512437810945296</v>
      </c>
      <c r="V56" s="37">
        <v>0.27811144967205498</v>
      </c>
      <c r="W56" s="52">
        <v>0.27811144967205498</v>
      </c>
      <c r="X56" s="55">
        <v>0.71459623146467999</v>
      </c>
      <c r="Y56" s="41">
        <v>8.7880584559484314E-4</v>
      </c>
    </row>
    <row r="57" spans="1:25" s="2" customFormat="1" x14ac:dyDescent="0.25">
      <c r="A57" s="44">
        <v>310420</v>
      </c>
      <c r="B57" s="36">
        <v>3104205</v>
      </c>
      <c r="C57" s="45" t="s">
        <v>22</v>
      </c>
      <c r="D57" s="46">
        <v>0.99503722084367197</v>
      </c>
      <c r="E57" s="37">
        <v>2.48138957816377E-3</v>
      </c>
      <c r="F57" s="37">
        <v>9.9009900990098994E-3</v>
      </c>
      <c r="G57" s="37">
        <v>0.41860137457044699</v>
      </c>
      <c r="H57" s="37">
        <v>2.9455081001472799E-2</v>
      </c>
      <c r="I57" s="37">
        <v>0.99751861042183598</v>
      </c>
      <c r="J57" s="37">
        <v>0.99009900990098998</v>
      </c>
      <c r="K57" s="37">
        <v>0.99421828038883298</v>
      </c>
      <c r="L57" s="37">
        <v>0.42843978794828902</v>
      </c>
      <c r="M57" s="52">
        <v>0.42843978794828902</v>
      </c>
      <c r="N57" s="46">
        <v>1</v>
      </c>
      <c r="O57" s="37">
        <v>0</v>
      </c>
      <c r="P57" s="37">
        <v>0</v>
      </c>
      <c r="Q57" s="37">
        <v>0.432637931034483</v>
      </c>
      <c r="R57" s="37">
        <v>6.8965517241379296E-2</v>
      </c>
      <c r="S57" s="37">
        <v>1</v>
      </c>
      <c r="T57" s="37">
        <v>1</v>
      </c>
      <c r="U57" s="37">
        <v>1</v>
      </c>
      <c r="V57" s="37">
        <v>0.462475029726516</v>
      </c>
      <c r="W57" s="52">
        <v>0.462475029726516</v>
      </c>
      <c r="X57" s="55">
        <v>0.89091481767480496</v>
      </c>
      <c r="Y57" s="41">
        <v>1.0956413079522105E-3</v>
      </c>
    </row>
    <row r="58" spans="1:25" s="2" customFormat="1" x14ac:dyDescent="0.25">
      <c r="A58" s="44">
        <v>310430</v>
      </c>
      <c r="B58" s="36">
        <v>3104304</v>
      </c>
      <c r="C58" s="45" t="s">
        <v>23</v>
      </c>
      <c r="D58" s="46">
        <v>1</v>
      </c>
      <c r="E58" s="37">
        <v>0</v>
      </c>
      <c r="F58" s="37">
        <v>0</v>
      </c>
      <c r="G58" s="37">
        <v>0.44110635696821499</v>
      </c>
      <c r="H58" s="37">
        <v>3.0562347188264099E-2</v>
      </c>
      <c r="I58" s="37">
        <v>1</v>
      </c>
      <c r="J58" s="37">
        <v>1</v>
      </c>
      <c r="K58" s="37">
        <v>1</v>
      </c>
      <c r="L58" s="37">
        <v>0.45458760259682801</v>
      </c>
      <c r="M58" s="52">
        <v>0.45458760259682801</v>
      </c>
      <c r="N58" s="46" t="s">
        <v>872</v>
      </c>
      <c r="O58" s="37" t="s">
        <v>872</v>
      </c>
      <c r="P58" s="37" t="s">
        <v>872</v>
      </c>
      <c r="Q58" s="37" t="s">
        <v>872</v>
      </c>
      <c r="R58" s="37" t="s">
        <v>872</v>
      </c>
      <c r="S58" s="37" t="s">
        <v>872</v>
      </c>
      <c r="T58" s="37" t="s">
        <v>872</v>
      </c>
      <c r="U58" s="37" t="s">
        <v>872</v>
      </c>
      <c r="V58" s="37" t="s">
        <v>872</v>
      </c>
      <c r="W58" s="52">
        <v>0</v>
      </c>
      <c r="X58" s="55">
        <v>0.45458760259682801</v>
      </c>
      <c r="Y58" s="41">
        <v>5.5904890749033226E-4</v>
      </c>
    </row>
    <row r="59" spans="1:25" s="2" customFormat="1" x14ac:dyDescent="0.25">
      <c r="A59" s="44">
        <v>310440</v>
      </c>
      <c r="B59" s="36">
        <v>3104403</v>
      </c>
      <c r="C59" s="45" t="s">
        <v>24</v>
      </c>
      <c r="D59" s="46">
        <v>0.82857142857142896</v>
      </c>
      <c r="E59" s="37">
        <v>0</v>
      </c>
      <c r="F59" s="37">
        <v>2.8571428571428598E-2</v>
      </c>
      <c r="G59" s="37">
        <v>0.61951265822784796</v>
      </c>
      <c r="H59" s="37">
        <v>6.3291139240506306E-2</v>
      </c>
      <c r="I59" s="37">
        <v>1</v>
      </c>
      <c r="J59" s="37">
        <v>0.97142857142857097</v>
      </c>
      <c r="K59" s="37">
        <v>0.93333333333333302</v>
      </c>
      <c r="L59" s="37">
        <v>0.61480749879826901</v>
      </c>
      <c r="M59" s="52">
        <v>0.61480749879826901</v>
      </c>
      <c r="N59" s="46">
        <v>1</v>
      </c>
      <c r="O59" s="37">
        <v>0</v>
      </c>
      <c r="P59" s="37">
        <v>5.8823529411764698E-2</v>
      </c>
      <c r="Q59" s="37">
        <v>0.63433333333333297</v>
      </c>
      <c r="R59" s="37">
        <v>5.5555555555555601E-2</v>
      </c>
      <c r="S59" s="37">
        <v>1</v>
      </c>
      <c r="T59" s="37">
        <v>0.94117647058823495</v>
      </c>
      <c r="U59" s="37">
        <v>0.98039215686274495</v>
      </c>
      <c r="V59" s="37">
        <v>0.65644517066085695</v>
      </c>
      <c r="W59" s="52">
        <v>0.65644517066085695</v>
      </c>
      <c r="X59" s="55">
        <v>1.271252669459126</v>
      </c>
      <c r="Y59" s="41">
        <v>1.5633783498394328E-3</v>
      </c>
    </row>
    <row r="60" spans="1:25" s="2" customFormat="1" x14ac:dyDescent="0.25">
      <c r="A60" s="44">
        <v>310445</v>
      </c>
      <c r="B60" s="36">
        <v>3104452</v>
      </c>
      <c r="C60" s="45" t="s">
        <v>25</v>
      </c>
      <c r="D60" s="46">
        <v>0.97916666666666696</v>
      </c>
      <c r="E60" s="37">
        <v>2.0833333333333301E-2</v>
      </c>
      <c r="F60" s="37">
        <v>0</v>
      </c>
      <c r="G60" s="37">
        <v>0.75287892376681598</v>
      </c>
      <c r="H60" s="37">
        <v>3.5874439461883401E-2</v>
      </c>
      <c r="I60" s="37">
        <v>0.97916666666666696</v>
      </c>
      <c r="J60" s="37">
        <v>1</v>
      </c>
      <c r="K60" s="37">
        <v>0.98611111111111105</v>
      </c>
      <c r="L60" s="37">
        <v>0.76905625490156704</v>
      </c>
      <c r="M60" s="52">
        <v>0.76905625490156704</v>
      </c>
      <c r="N60" s="46" t="s">
        <v>872</v>
      </c>
      <c r="O60" s="37" t="s">
        <v>872</v>
      </c>
      <c r="P60" s="37" t="s">
        <v>872</v>
      </c>
      <c r="Q60" s="37" t="s">
        <v>872</v>
      </c>
      <c r="R60" s="37" t="s">
        <v>872</v>
      </c>
      <c r="S60" s="37" t="s">
        <v>872</v>
      </c>
      <c r="T60" s="37" t="s">
        <v>872</v>
      </c>
      <c r="U60" s="37" t="s">
        <v>872</v>
      </c>
      <c r="V60" s="37" t="s">
        <v>872</v>
      </c>
      <c r="W60" s="52">
        <v>0</v>
      </c>
      <c r="X60" s="55">
        <v>0.76905625490156704</v>
      </c>
      <c r="Y60" s="41">
        <v>9.4578043185801464E-4</v>
      </c>
    </row>
    <row r="61" spans="1:25" s="2" customFormat="1" x14ac:dyDescent="0.25">
      <c r="A61" s="44">
        <v>310450</v>
      </c>
      <c r="B61" s="36">
        <v>3104502</v>
      </c>
      <c r="C61" s="45" t="s">
        <v>26</v>
      </c>
      <c r="D61" s="46">
        <v>1</v>
      </c>
      <c r="E61" s="37">
        <v>0</v>
      </c>
      <c r="F61" s="37">
        <v>1.5151515151515201E-2</v>
      </c>
      <c r="G61" s="37">
        <v>0.73721528861154395</v>
      </c>
      <c r="H61" s="37">
        <v>1.4040561622464901E-2</v>
      </c>
      <c r="I61" s="37">
        <v>1</v>
      </c>
      <c r="J61" s="37">
        <v>0.98484848484848497</v>
      </c>
      <c r="K61" s="37">
        <v>0.99494949494949503</v>
      </c>
      <c r="L61" s="37">
        <v>0.74379061840486105</v>
      </c>
      <c r="M61" s="52">
        <v>0.74379061840486105</v>
      </c>
      <c r="N61" s="46">
        <v>0.98076923076923095</v>
      </c>
      <c r="O61" s="37">
        <v>1.9230769230769201E-2</v>
      </c>
      <c r="P61" s="37">
        <v>5.7692307692307702E-2</v>
      </c>
      <c r="Q61" s="37">
        <v>0.74496140350877205</v>
      </c>
      <c r="R61" s="37">
        <v>5.2631578947368397E-2</v>
      </c>
      <c r="S61" s="37">
        <v>0.98076923076923095</v>
      </c>
      <c r="T61" s="37">
        <v>0.94230769230769196</v>
      </c>
      <c r="U61" s="37">
        <v>0.96794871794871795</v>
      </c>
      <c r="V61" s="37">
        <v>0.75903624783957202</v>
      </c>
      <c r="W61" s="52">
        <v>0.75903624783957202</v>
      </c>
      <c r="X61" s="55">
        <v>1.5028268662444331</v>
      </c>
      <c r="Y61" s="41">
        <v>1.8481668064014476E-3</v>
      </c>
    </row>
    <row r="62" spans="1:25" s="2" customFormat="1" x14ac:dyDescent="0.25">
      <c r="A62" s="44">
        <v>310460</v>
      </c>
      <c r="B62" s="36">
        <v>3104601</v>
      </c>
      <c r="C62" s="45" t="s">
        <v>27</v>
      </c>
      <c r="D62" s="46">
        <v>0.96428571428571397</v>
      </c>
      <c r="E62" s="37">
        <v>0</v>
      </c>
      <c r="F62" s="37">
        <v>2.9761904761904798E-2</v>
      </c>
      <c r="G62" s="37">
        <v>0.43638095238095198</v>
      </c>
      <c r="H62" s="37">
        <v>3.78151260504202E-2</v>
      </c>
      <c r="I62" s="37">
        <v>1</v>
      </c>
      <c r="J62" s="37">
        <v>0.97023809523809501</v>
      </c>
      <c r="K62" s="37">
        <v>0.97817460317460303</v>
      </c>
      <c r="L62" s="37">
        <v>0.44299840729942702</v>
      </c>
      <c r="M62" s="52">
        <v>0.44299840729942702</v>
      </c>
      <c r="N62" s="46" t="s">
        <v>872</v>
      </c>
      <c r="O62" s="37" t="s">
        <v>872</v>
      </c>
      <c r="P62" s="37" t="s">
        <v>872</v>
      </c>
      <c r="Q62" s="37" t="s">
        <v>872</v>
      </c>
      <c r="R62" s="37" t="s">
        <v>872</v>
      </c>
      <c r="S62" s="37" t="s">
        <v>872</v>
      </c>
      <c r="T62" s="37" t="s">
        <v>872</v>
      </c>
      <c r="U62" s="37" t="s">
        <v>872</v>
      </c>
      <c r="V62" s="37" t="s">
        <v>872</v>
      </c>
      <c r="W62" s="52">
        <v>0</v>
      </c>
      <c r="X62" s="55">
        <v>0.44299840729942702</v>
      </c>
      <c r="Y62" s="41">
        <v>5.4479658971331134E-4</v>
      </c>
    </row>
    <row r="63" spans="1:25" s="2" customFormat="1" x14ac:dyDescent="0.25">
      <c r="A63" s="44">
        <v>310470</v>
      </c>
      <c r="B63" s="36">
        <v>3104700</v>
      </c>
      <c r="C63" s="45" t="s">
        <v>540</v>
      </c>
      <c r="D63" s="46">
        <v>1</v>
      </c>
      <c r="E63" s="37">
        <v>0</v>
      </c>
      <c r="F63" s="37">
        <v>1.5151515151515201E-2</v>
      </c>
      <c r="G63" s="37">
        <v>0.74674593495935004</v>
      </c>
      <c r="H63" s="37">
        <v>3.65853658536585E-2</v>
      </c>
      <c r="I63" s="37">
        <v>1</v>
      </c>
      <c r="J63" s="37">
        <v>0.98484848484848497</v>
      </c>
      <c r="K63" s="37">
        <v>0.99494949494949503</v>
      </c>
      <c r="L63" s="37">
        <v>0.77015648441083495</v>
      </c>
      <c r="M63" s="52">
        <v>0.77015648441083495</v>
      </c>
      <c r="N63" s="46">
        <v>0.93333333333333302</v>
      </c>
      <c r="O63" s="37">
        <v>6.6666666666666693E-2</v>
      </c>
      <c r="P63" s="37">
        <v>0.1875</v>
      </c>
      <c r="Q63" s="37">
        <v>0.75011111111111095</v>
      </c>
      <c r="R63" s="37">
        <v>1.85185185185185E-2</v>
      </c>
      <c r="S63" s="37">
        <v>0.93333333333333302</v>
      </c>
      <c r="T63" s="37">
        <v>0.8125</v>
      </c>
      <c r="U63" s="37">
        <v>0.89305555555555505</v>
      </c>
      <c r="V63" s="37">
        <v>0.68229628200731596</v>
      </c>
      <c r="W63" s="52">
        <v>0.68229628200731596</v>
      </c>
      <c r="X63" s="55">
        <v>1.4524527664181508</v>
      </c>
      <c r="Y63" s="41">
        <v>1.7862170626934818E-3</v>
      </c>
    </row>
    <row r="64" spans="1:25" s="2" customFormat="1" x14ac:dyDescent="0.25">
      <c r="A64" s="44">
        <v>310480</v>
      </c>
      <c r="B64" s="36">
        <v>3104809</v>
      </c>
      <c r="C64" s="45" t="s">
        <v>421</v>
      </c>
      <c r="D64" s="46">
        <v>0.84126984126984095</v>
      </c>
      <c r="E64" s="37">
        <v>0</v>
      </c>
      <c r="F64" s="37">
        <v>3.125E-2</v>
      </c>
      <c r="G64" s="37">
        <v>0.73234859154929599</v>
      </c>
      <c r="H64" s="37">
        <v>2.1126760563380299E-2</v>
      </c>
      <c r="I64" s="37">
        <v>1</v>
      </c>
      <c r="J64" s="37">
        <v>0.96875</v>
      </c>
      <c r="K64" s="37">
        <v>0.93667328042328002</v>
      </c>
      <c r="L64" s="37">
        <v>0.70046371028646504</v>
      </c>
      <c r="M64" s="52">
        <v>0.70046371028646504</v>
      </c>
      <c r="N64" s="46">
        <v>0.98113207547169801</v>
      </c>
      <c r="O64" s="37">
        <v>1.88679245283019E-2</v>
      </c>
      <c r="P64" s="37">
        <v>9.4339622641509399E-2</v>
      </c>
      <c r="Q64" s="37">
        <v>0.73114545454545399</v>
      </c>
      <c r="R64" s="37">
        <v>5.4545454545454501E-2</v>
      </c>
      <c r="S64" s="37">
        <v>0.98113207547169801</v>
      </c>
      <c r="T64" s="37">
        <v>0.90566037735849103</v>
      </c>
      <c r="U64" s="37">
        <v>0.95597484276729605</v>
      </c>
      <c r="V64" s="37">
        <v>0.73708156972815597</v>
      </c>
      <c r="W64" s="52">
        <v>0.73708156972815597</v>
      </c>
      <c r="X64" s="55">
        <v>1.4375452800146209</v>
      </c>
      <c r="Y64" s="41">
        <v>1.7678839318740042E-3</v>
      </c>
    </row>
    <row r="65" spans="1:25" s="2" customFormat="1" x14ac:dyDescent="0.25">
      <c r="A65" s="44">
        <v>310490</v>
      </c>
      <c r="B65" s="36">
        <v>3104908</v>
      </c>
      <c r="C65" s="45" t="s">
        <v>28</v>
      </c>
      <c r="D65" s="46">
        <v>0.96153846153846201</v>
      </c>
      <c r="E65" s="37">
        <v>0</v>
      </c>
      <c r="F65" s="37">
        <v>6.8627450980392204E-2</v>
      </c>
      <c r="G65" s="37">
        <v>0.61905281690140801</v>
      </c>
      <c r="H65" s="37">
        <v>4.4014084507042299E-2</v>
      </c>
      <c r="I65" s="37">
        <v>1</v>
      </c>
      <c r="J65" s="37">
        <v>0.93137254901960798</v>
      </c>
      <c r="K65" s="37">
        <v>0.96430367018602303</v>
      </c>
      <c r="L65" s="37">
        <v>0.62322932694115396</v>
      </c>
      <c r="M65" s="52">
        <v>0.62322932694115396</v>
      </c>
      <c r="N65" s="46">
        <v>0.98876404494381998</v>
      </c>
      <c r="O65" s="37">
        <v>1.1235955056179799E-2</v>
      </c>
      <c r="P65" s="37">
        <v>3.4883720930232599E-2</v>
      </c>
      <c r="Q65" s="37">
        <v>0.56282926829268298</v>
      </c>
      <c r="R65" s="37">
        <v>5.79268292682927E-2</v>
      </c>
      <c r="S65" s="37">
        <v>0.98876404494381998</v>
      </c>
      <c r="T65" s="37">
        <v>0.96511627906976705</v>
      </c>
      <c r="U65" s="37">
        <v>0.98088145631913604</v>
      </c>
      <c r="V65" s="37">
        <v>0.58404838702030604</v>
      </c>
      <c r="W65" s="52">
        <v>0.58404838702030604</v>
      </c>
      <c r="X65" s="55">
        <v>1.2072777139614601</v>
      </c>
      <c r="Y65" s="41">
        <v>1.4847023613755929E-3</v>
      </c>
    </row>
    <row r="66" spans="1:25" s="2" customFormat="1" x14ac:dyDescent="0.25">
      <c r="A66" s="44">
        <v>310500</v>
      </c>
      <c r="B66" s="36">
        <v>3105004</v>
      </c>
      <c r="C66" s="45" t="s">
        <v>29</v>
      </c>
      <c r="D66" s="46">
        <v>1</v>
      </c>
      <c r="E66" s="37">
        <v>0</v>
      </c>
      <c r="F66" s="37">
        <v>1.9230769230769201E-2</v>
      </c>
      <c r="G66" s="37">
        <v>0.66135117773019303</v>
      </c>
      <c r="H66" s="37">
        <v>2.9978586723768699E-2</v>
      </c>
      <c r="I66" s="37">
        <v>1</v>
      </c>
      <c r="J66" s="37">
        <v>0.98076923076923095</v>
      </c>
      <c r="K66" s="37">
        <v>0.99358974358974395</v>
      </c>
      <c r="L66" s="37">
        <v>0.67681102860147302</v>
      </c>
      <c r="M66" s="52">
        <v>0.67681102860147302</v>
      </c>
      <c r="N66" s="46" t="s">
        <v>872</v>
      </c>
      <c r="O66" s="37" t="s">
        <v>872</v>
      </c>
      <c r="P66" s="37" t="s">
        <v>872</v>
      </c>
      <c r="Q66" s="37" t="s">
        <v>872</v>
      </c>
      <c r="R66" s="37" t="s">
        <v>872</v>
      </c>
      <c r="S66" s="37" t="s">
        <v>872</v>
      </c>
      <c r="T66" s="37" t="s">
        <v>872</v>
      </c>
      <c r="U66" s="37" t="s">
        <v>872</v>
      </c>
      <c r="V66" s="37" t="s">
        <v>872</v>
      </c>
      <c r="W66" s="52">
        <v>0</v>
      </c>
      <c r="X66" s="55">
        <v>0.67681102860147302</v>
      </c>
      <c r="Y66" s="41">
        <v>8.3233784633725879E-4</v>
      </c>
    </row>
    <row r="67" spans="1:25" s="2" customFormat="1" x14ac:dyDescent="0.25">
      <c r="A67" s="44">
        <v>310510</v>
      </c>
      <c r="B67" s="36">
        <v>3105103</v>
      </c>
      <c r="C67" s="45" t="s">
        <v>541</v>
      </c>
      <c r="D67" s="46">
        <v>0.99468085106382997</v>
      </c>
      <c r="E67" s="37">
        <v>0</v>
      </c>
      <c r="F67" s="37">
        <v>1.06951871657754E-2</v>
      </c>
      <c r="G67" s="37">
        <v>0.43262730227518997</v>
      </c>
      <c r="H67" s="37">
        <v>2.16684723726977E-2</v>
      </c>
      <c r="I67" s="37">
        <v>1</v>
      </c>
      <c r="J67" s="37">
        <v>0.989304812834225</v>
      </c>
      <c r="K67" s="37">
        <v>0.99466188796601795</v>
      </c>
      <c r="L67" s="37">
        <v>0.43964222056173802</v>
      </c>
      <c r="M67" s="52">
        <v>0.43964222056173802</v>
      </c>
      <c r="N67" s="46">
        <v>1</v>
      </c>
      <c r="O67" s="37">
        <v>0</v>
      </c>
      <c r="P67" s="37">
        <v>0.107142857142857</v>
      </c>
      <c r="Q67" s="37">
        <v>0.56010638297872295</v>
      </c>
      <c r="R67" s="37">
        <v>0.10638297872340401</v>
      </c>
      <c r="S67" s="37">
        <v>1</v>
      </c>
      <c r="T67" s="37">
        <v>0.89285714285714302</v>
      </c>
      <c r="U67" s="37">
        <v>0.96428571428571397</v>
      </c>
      <c r="V67" s="37">
        <v>0.59756030524477699</v>
      </c>
      <c r="W67" s="52">
        <v>0.59756030524477699</v>
      </c>
      <c r="X67" s="55">
        <v>1.037202525806515</v>
      </c>
      <c r="Y67" s="41">
        <v>1.2755449897576933E-3</v>
      </c>
    </row>
    <row r="68" spans="1:25" s="2" customFormat="1" x14ac:dyDescent="0.25">
      <c r="A68" s="44">
        <v>310520</v>
      </c>
      <c r="B68" s="36">
        <v>3105202</v>
      </c>
      <c r="C68" s="45" t="s">
        <v>30</v>
      </c>
      <c r="D68" s="46">
        <v>1</v>
      </c>
      <c r="E68" s="37">
        <v>0</v>
      </c>
      <c r="F68" s="37">
        <v>0</v>
      </c>
      <c r="G68" s="37">
        <v>0.78025280898876404</v>
      </c>
      <c r="H68" s="37">
        <v>4.49438202247191E-2</v>
      </c>
      <c r="I68" s="37">
        <v>1</v>
      </c>
      <c r="J68" s="37">
        <v>1</v>
      </c>
      <c r="K68" s="37">
        <v>1</v>
      </c>
      <c r="L68" s="37">
        <v>0.81532035096578703</v>
      </c>
      <c r="M68" s="52">
        <v>0.81532035096578703</v>
      </c>
      <c r="N68" s="46">
        <v>1</v>
      </c>
      <c r="O68" s="37">
        <v>0</v>
      </c>
      <c r="P68" s="37">
        <v>0</v>
      </c>
      <c r="Q68" s="37">
        <v>0.79340816326530605</v>
      </c>
      <c r="R68" s="37">
        <v>2.04081632653061E-2</v>
      </c>
      <c r="S68" s="37">
        <v>1</v>
      </c>
      <c r="T68" s="37">
        <v>1</v>
      </c>
      <c r="U68" s="37">
        <v>1</v>
      </c>
      <c r="V68" s="37">
        <v>0.80960016659725098</v>
      </c>
      <c r="W68" s="52">
        <v>0.80960016659725098</v>
      </c>
      <c r="X68" s="55">
        <v>1.6249205175630381</v>
      </c>
      <c r="Y68" s="41">
        <v>1.9983167928754693E-3</v>
      </c>
    </row>
    <row r="69" spans="1:25" s="2" customFormat="1" x14ac:dyDescent="0.25">
      <c r="A69" s="44">
        <v>310530</v>
      </c>
      <c r="B69" s="36">
        <v>3105301</v>
      </c>
      <c r="C69" s="45" t="s">
        <v>459</v>
      </c>
      <c r="D69" s="46">
        <v>0.97727272727272696</v>
      </c>
      <c r="E69" s="37">
        <v>0</v>
      </c>
      <c r="F69" s="37">
        <v>1.16279069767442E-2</v>
      </c>
      <c r="G69" s="37">
        <v>0.44887223587223601</v>
      </c>
      <c r="H69" s="37">
        <v>1.4742014742014699E-2</v>
      </c>
      <c r="I69" s="37">
        <v>1</v>
      </c>
      <c r="J69" s="37">
        <v>0.98837209302325602</v>
      </c>
      <c r="K69" s="37">
        <v>0.98854827343199403</v>
      </c>
      <c r="L69" s="37">
        <v>0.45027337558757502</v>
      </c>
      <c r="M69" s="52">
        <v>0.45027337558757502</v>
      </c>
      <c r="N69" s="46" t="s">
        <v>872</v>
      </c>
      <c r="O69" s="37" t="s">
        <v>872</v>
      </c>
      <c r="P69" s="37" t="s">
        <v>872</v>
      </c>
      <c r="Q69" s="37" t="s">
        <v>872</v>
      </c>
      <c r="R69" s="37" t="s">
        <v>872</v>
      </c>
      <c r="S69" s="37" t="s">
        <v>872</v>
      </c>
      <c r="T69" s="37" t="s">
        <v>872</v>
      </c>
      <c r="U69" s="37" t="s">
        <v>872</v>
      </c>
      <c r="V69" s="37" t="s">
        <v>872</v>
      </c>
      <c r="W69" s="52">
        <v>0</v>
      </c>
      <c r="X69" s="55">
        <v>0.45027337558757502</v>
      </c>
      <c r="Y69" s="41">
        <v>5.5374329888505927E-4</v>
      </c>
    </row>
    <row r="70" spans="1:25" s="2" customFormat="1" x14ac:dyDescent="0.25">
      <c r="A70" s="44">
        <v>310540</v>
      </c>
      <c r="B70" s="36">
        <v>3105400</v>
      </c>
      <c r="C70" s="45" t="s">
        <v>542</v>
      </c>
      <c r="D70" s="46">
        <v>0.91135734072022201</v>
      </c>
      <c r="E70" s="37">
        <v>2.77008310249307E-3</v>
      </c>
      <c r="F70" s="37">
        <v>4.73537604456825E-2</v>
      </c>
      <c r="G70" s="37">
        <v>0.44721567567567599</v>
      </c>
      <c r="H70" s="37">
        <v>3.0810810810810801E-2</v>
      </c>
      <c r="I70" s="37">
        <v>0.99722991689750695</v>
      </c>
      <c r="J70" s="37">
        <v>0.95264623955431704</v>
      </c>
      <c r="K70" s="37">
        <v>0.95374449905734904</v>
      </c>
      <c r="L70" s="37">
        <v>0.43967121000700998</v>
      </c>
      <c r="M70" s="52">
        <v>0.43967121000700998</v>
      </c>
      <c r="N70" s="46">
        <v>0.98709677419354802</v>
      </c>
      <c r="O70" s="37">
        <v>1.2903225806451601E-2</v>
      </c>
      <c r="P70" s="37">
        <v>0.15909090909090901</v>
      </c>
      <c r="Q70" s="37">
        <v>0.43960512129380103</v>
      </c>
      <c r="R70" s="37">
        <v>5.1212938005390798E-2</v>
      </c>
      <c r="S70" s="37">
        <v>0.98709677419354802</v>
      </c>
      <c r="T70" s="37">
        <v>0.84090909090909105</v>
      </c>
      <c r="U70" s="37">
        <v>0.93836754643206199</v>
      </c>
      <c r="V70" s="37">
        <v>0.43363708850754401</v>
      </c>
      <c r="W70" s="52">
        <v>0.43363708850754401</v>
      </c>
      <c r="X70" s="55">
        <v>0.87330829851455394</v>
      </c>
      <c r="Y70" s="41">
        <v>1.0739889240222078E-3</v>
      </c>
    </row>
    <row r="71" spans="1:25" s="2" customFormat="1" x14ac:dyDescent="0.25">
      <c r="A71" s="44">
        <v>310550</v>
      </c>
      <c r="B71" s="36">
        <v>3105509</v>
      </c>
      <c r="C71" s="45" t="s">
        <v>543</v>
      </c>
      <c r="D71" s="46">
        <v>1</v>
      </c>
      <c r="E71" s="37">
        <v>0</v>
      </c>
      <c r="F71" s="37">
        <v>1.35135135135135E-2</v>
      </c>
      <c r="G71" s="37">
        <v>0.74628178694158098</v>
      </c>
      <c r="H71" s="37">
        <v>3.09278350515464E-2</v>
      </c>
      <c r="I71" s="37">
        <v>1</v>
      </c>
      <c r="J71" s="37">
        <v>0.98648648648648696</v>
      </c>
      <c r="K71" s="37">
        <v>0.99549549549549499</v>
      </c>
      <c r="L71" s="37">
        <v>0.76589706935120905</v>
      </c>
      <c r="M71" s="52">
        <v>0.76589706935120905</v>
      </c>
      <c r="N71" s="46">
        <v>0.98387096774193505</v>
      </c>
      <c r="O71" s="37">
        <v>1.6129032258064498E-2</v>
      </c>
      <c r="P71" s="37">
        <v>0.15942028985507201</v>
      </c>
      <c r="Q71" s="37">
        <v>0.76637404580152702</v>
      </c>
      <c r="R71" s="37">
        <v>3.0534351145038201E-2</v>
      </c>
      <c r="S71" s="37">
        <v>0.98387096774193505</v>
      </c>
      <c r="T71" s="37">
        <v>0.84057971014492805</v>
      </c>
      <c r="U71" s="37">
        <v>0.93610721520960005</v>
      </c>
      <c r="V71" s="37">
        <v>0.73931386997148496</v>
      </c>
      <c r="W71" s="52">
        <v>0.73931386997148496</v>
      </c>
      <c r="X71" s="55">
        <v>1.505210939322694</v>
      </c>
      <c r="Y71" s="41">
        <v>1.8510987241267996E-3</v>
      </c>
    </row>
    <row r="72" spans="1:25" s="2" customFormat="1" x14ac:dyDescent="0.25">
      <c r="A72" s="44">
        <v>310560</v>
      </c>
      <c r="B72" s="36">
        <v>3105608</v>
      </c>
      <c r="C72" s="45" t="s">
        <v>31</v>
      </c>
      <c r="D72" s="46">
        <v>0.967409948542024</v>
      </c>
      <c r="E72" s="37">
        <v>0</v>
      </c>
      <c r="F72" s="37">
        <v>3.2258064516128997E-2</v>
      </c>
      <c r="G72" s="37">
        <v>0.51319238410596002</v>
      </c>
      <c r="H72" s="37">
        <v>9.3046357615893999E-2</v>
      </c>
      <c r="I72" s="37">
        <v>1</v>
      </c>
      <c r="J72" s="37">
        <v>0.967741935483871</v>
      </c>
      <c r="K72" s="37">
        <v>0.97838396134196504</v>
      </c>
      <c r="L72" s="37">
        <v>0.54881769919923096</v>
      </c>
      <c r="M72" s="52">
        <v>0.54881769919923096</v>
      </c>
      <c r="N72" s="46">
        <v>0.99421965317919103</v>
      </c>
      <c r="O72" s="37">
        <v>5.78034682080925E-3</v>
      </c>
      <c r="P72" s="37">
        <v>0.14049586776859499</v>
      </c>
      <c r="Q72" s="37">
        <v>0.60506453595574705</v>
      </c>
      <c r="R72" s="37">
        <v>0.138291333743085</v>
      </c>
      <c r="S72" s="37">
        <v>0.99421965317919103</v>
      </c>
      <c r="T72" s="37">
        <v>0.85950413223140498</v>
      </c>
      <c r="U72" s="37">
        <v>0.94931447952992898</v>
      </c>
      <c r="V72" s="37">
        <v>0.65383058657703397</v>
      </c>
      <c r="W72" s="52">
        <v>0.65383058657703397</v>
      </c>
      <c r="X72" s="55">
        <v>1.2026482857762648</v>
      </c>
      <c r="Y72" s="41">
        <v>1.4790091203930979E-3</v>
      </c>
    </row>
    <row r="73" spans="1:25" s="2" customFormat="1" x14ac:dyDescent="0.25">
      <c r="A73" s="44">
        <v>310570</v>
      </c>
      <c r="B73" s="36">
        <v>3105707</v>
      </c>
      <c r="C73" s="45" t="s">
        <v>32</v>
      </c>
      <c r="D73" s="46">
        <v>0.84210526315789502</v>
      </c>
      <c r="E73" s="37">
        <v>0</v>
      </c>
      <c r="F73" s="37">
        <v>0</v>
      </c>
      <c r="G73" s="37">
        <v>0.76731372549019605</v>
      </c>
      <c r="H73" s="37">
        <v>1.9607843137254902E-2</v>
      </c>
      <c r="I73" s="37">
        <v>1</v>
      </c>
      <c r="J73" s="37">
        <v>1</v>
      </c>
      <c r="K73" s="37">
        <v>0.94736842105263197</v>
      </c>
      <c r="L73" s="37">
        <v>0.74118229830631899</v>
      </c>
      <c r="M73" s="52">
        <v>0.74118229830631899</v>
      </c>
      <c r="N73" s="46" t="s">
        <v>872</v>
      </c>
      <c r="O73" s="37" t="s">
        <v>872</v>
      </c>
      <c r="P73" s="37" t="s">
        <v>872</v>
      </c>
      <c r="Q73" s="37" t="s">
        <v>872</v>
      </c>
      <c r="R73" s="37" t="s">
        <v>872</v>
      </c>
      <c r="S73" s="37" t="s">
        <v>872</v>
      </c>
      <c r="T73" s="37" t="s">
        <v>872</v>
      </c>
      <c r="U73" s="37" t="s">
        <v>872</v>
      </c>
      <c r="V73" s="37" t="s">
        <v>872</v>
      </c>
      <c r="W73" s="52">
        <v>0</v>
      </c>
      <c r="X73" s="55">
        <v>0.74118229830631899</v>
      </c>
      <c r="Y73" s="41">
        <v>9.1150121946201193E-4</v>
      </c>
    </row>
    <row r="74" spans="1:25" s="2" customFormat="1" x14ac:dyDescent="0.25">
      <c r="A74" s="44">
        <v>310590</v>
      </c>
      <c r="B74" s="36">
        <v>3105905</v>
      </c>
      <c r="C74" s="45" t="s">
        <v>33</v>
      </c>
      <c r="D74" s="46">
        <v>0.98113207547169801</v>
      </c>
      <c r="E74" s="37">
        <v>4.7169811320754698E-3</v>
      </c>
      <c r="F74" s="37">
        <v>9.2592592592592605E-3</v>
      </c>
      <c r="G74" s="37">
        <v>0.47717998075072199</v>
      </c>
      <c r="H74" s="37">
        <v>2.0211742059672799E-2</v>
      </c>
      <c r="I74" s="37">
        <v>0.99528301886792503</v>
      </c>
      <c r="J74" s="37">
        <v>0.99074074074074103</v>
      </c>
      <c r="K74" s="37">
        <v>0.98905194502678795</v>
      </c>
      <c r="L74" s="37">
        <v>0.48149483674177801</v>
      </c>
      <c r="M74" s="52">
        <v>0.48149483674177801</v>
      </c>
      <c r="N74" s="46" t="s">
        <v>872</v>
      </c>
      <c r="O74" s="37" t="s">
        <v>872</v>
      </c>
      <c r="P74" s="37" t="s">
        <v>872</v>
      </c>
      <c r="Q74" s="37" t="s">
        <v>872</v>
      </c>
      <c r="R74" s="37" t="s">
        <v>872</v>
      </c>
      <c r="S74" s="37" t="s">
        <v>872</v>
      </c>
      <c r="T74" s="37" t="s">
        <v>872</v>
      </c>
      <c r="U74" s="37" t="s">
        <v>872</v>
      </c>
      <c r="V74" s="37" t="s">
        <v>872</v>
      </c>
      <c r="W74" s="52">
        <v>0</v>
      </c>
      <c r="X74" s="55">
        <v>0.48149483674177801</v>
      </c>
      <c r="Y74" s="41">
        <v>5.9213925083975694E-4</v>
      </c>
    </row>
    <row r="75" spans="1:25" s="2" customFormat="1" x14ac:dyDescent="0.25">
      <c r="A75" s="44">
        <v>310600</v>
      </c>
      <c r="B75" s="36">
        <v>3106002</v>
      </c>
      <c r="C75" s="45" t="s">
        <v>422</v>
      </c>
      <c r="D75" s="46">
        <v>1</v>
      </c>
      <c r="E75" s="37">
        <v>0</v>
      </c>
      <c r="F75" s="37">
        <v>2.3529411764705899E-2</v>
      </c>
      <c r="G75" s="37">
        <v>0.46934959349593502</v>
      </c>
      <c r="H75" s="37">
        <v>1.8970189701897001E-2</v>
      </c>
      <c r="I75" s="37">
        <v>1</v>
      </c>
      <c r="J75" s="37">
        <v>0.97647058823529398</v>
      </c>
      <c r="K75" s="37">
        <v>0.99215686274509796</v>
      </c>
      <c r="L75" s="37">
        <v>0.47450223848324902</v>
      </c>
      <c r="M75" s="52">
        <v>0.47450223848324902</v>
      </c>
      <c r="N75" s="46" t="s">
        <v>872</v>
      </c>
      <c r="O75" s="37" t="s">
        <v>872</v>
      </c>
      <c r="P75" s="37" t="s">
        <v>872</v>
      </c>
      <c r="Q75" s="37" t="s">
        <v>872</v>
      </c>
      <c r="R75" s="37" t="s">
        <v>872</v>
      </c>
      <c r="S75" s="37" t="s">
        <v>872</v>
      </c>
      <c r="T75" s="37" t="s">
        <v>872</v>
      </c>
      <c r="U75" s="37" t="s">
        <v>872</v>
      </c>
      <c r="V75" s="37" t="s">
        <v>872</v>
      </c>
      <c r="W75" s="52">
        <v>0</v>
      </c>
      <c r="X75" s="55">
        <v>0.47450223848324902</v>
      </c>
      <c r="Y75" s="41">
        <v>5.8353979851281685E-4</v>
      </c>
    </row>
    <row r="76" spans="1:25" s="2" customFormat="1" x14ac:dyDescent="0.25">
      <c r="A76" s="44">
        <v>310610</v>
      </c>
      <c r="B76" s="36">
        <v>3106101</v>
      </c>
      <c r="C76" s="45" t="s">
        <v>34</v>
      </c>
      <c r="D76" s="46">
        <v>0.97297297297297303</v>
      </c>
      <c r="E76" s="37">
        <v>0</v>
      </c>
      <c r="F76" s="37">
        <v>2.8571428571428598E-2</v>
      </c>
      <c r="G76" s="37">
        <v>0.65726600985221695</v>
      </c>
      <c r="H76" s="37">
        <v>5.4187192118226597E-2</v>
      </c>
      <c r="I76" s="37">
        <v>1</v>
      </c>
      <c r="J76" s="37">
        <v>0.97142857142857097</v>
      </c>
      <c r="K76" s="37">
        <v>0.98146718146718104</v>
      </c>
      <c r="L76" s="37">
        <v>0.68004036397567003</v>
      </c>
      <c r="M76" s="52">
        <v>0.68004036397567003</v>
      </c>
      <c r="N76" s="46" t="s">
        <v>872</v>
      </c>
      <c r="O76" s="37" t="s">
        <v>872</v>
      </c>
      <c r="P76" s="37" t="s">
        <v>872</v>
      </c>
      <c r="Q76" s="37" t="s">
        <v>872</v>
      </c>
      <c r="R76" s="37" t="s">
        <v>872</v>
      </c>
      <c r="S76" s="37" t="s">
        <v>872</v>
      </c>
      <c r="T76" s="37" t="s">
        <v>872</v>
      </c>
      <c r="U76" s="37" t="s">
        <v>872</v>
      </c>
      <c r="V76" s="37" t="s">
        <v>872</v>
      </c>
      <c r="W76" s="52">
        <v>0</v>
      </c>
      <c r="X76" s="55">
        <v>0.68004036397567003</v>
      </c>
      <c r="Y76" s="41">
        <v>8.3630926219319427E-4</v>
      </c>
    </row>
    <row r="77" spans="1:25" s="2" customFormat="1" x14ac:dyDescent="0.25">
      <c r="A77" s="44">
        <v>310620</v>
      </c>
      <c r="B77" s="36">
        <v>3106200</v>
      </c>
      <c r="C77" s="45" t="s">
        <v>35</v>
      </c>
      <c r="D77" s="46">
        <v>0.97957622580891901</v>
      </c>
      <c r="E77" s="37">
        <v>3.74818327851297E-3</v>
      </c>
      <c r="F77" s="37">
        <v>2.6363636363636402E-2</v>
      </c>
      <c r="G77" s="37">
        <v>0.41508474494474201</v>
      </c>
      <c r="H77" s="37">
        <v>4.3160722616347298E-2</v>
      </c>
      <c r="I77" s="37">
        <v>0.99625181672148699</v>
      </c>
      <c r="J77" s="37">
        <v>0.97363636363636397</v>
      </c>
      <c r="K77" s="37">
        <v>0.98315480205559003</v>
      </c>
      <c r="L77" s="37">
        <v>0.42570613004729402</v>
      </c>
      <c r="M77" s="52">
        <v>0.42570613004729402</v>
      </c>
      <c r="N77" s="46">
        <v>0.98124753257007502</v>
      </c>
      <c r="O77" s="37">
        <v>1.8752467429925E-2</v>
      </c>
      <c r="P77" s="37">
        <v>5.2265131823245499E-2</v>
      </c>
      <c r="Q77" s="37">
        <v>0.417216875619006</v>
      </c>
      <c r="R77" s="37">
        <v>3.8722612749716202E-2</v>
      </c>
      <c r="S77" s="37">
        <v>0.98124753257007502</v>
      </c>
      <c r="T77" s="37">
        <v>0.94773486817675401</v>
      </c>
      <c r="U77" s="37">
        <v>0.97007664443896802</v>
      </c>
      <c r="V77" s="37">
        <v>0.420404640632491</v>
      </c>
      <c r="W77" s="52">
        <v>0.420404640632491</v>
      </c>
      <c r="X77" s="55">
        <v>0.84611077067978502</v>
      </c>
      <c r="Y77" s="41">
        <v>1.0405415793616661E-3</v>
      </c>
    </row>
    <row r="78" spans="1:25" s="2" customFormat="1" x14ac:dyDescent="0.25">
      <c r="A78" s="44">
        <v>310630</v>
      </c>
      <c r="B78" s="36">
        <v>3106309</v>
      </c>
      <c r="C78" s="45" t="s">
        <v>36</v>
      </c>
      <c r="D78" s="46">
        <v>1</v>
      </c>
      <c r="E78" s="37">
        <v>0</v>
      </c>
      <c r="F78" s="37">
        <v>1.1142061281337001E-2</v>
      </c>
      <c r="G78" s="37">
        <v>0.64934180278281906</v>
      </c>
      <c r="H78" s="37">
        <v>4.3557168784029002E-2</v>
      </c>
      <c r="I78" s="37">
        <v>1</v>
      </c>
      <c r="J78" s="37">
        <v>0.98885793871866301</v>
      </c>
      <c r="K78" s="37">
        <v>0.996285979572888</v>
      </c>
      <c r="L78" s="37">
        <v>0.67510857910396704</v>
      </c>
      <c r="M78" s="52">
        <v>0.67510857910396704</v>
      </c>
      <c r="N78" s="46">
        <v>0.98701298701298701</v>
      </c>
      <c r="O78" s="37">
        <v>1.2987012987013E-2</v>
      </c>
      <c r="P78" s="37">
        <v>9.7560975609756101E-2</v>
      </c>
      <c r="Q78" s="37">
        <v>0.67625350467289702</v>
      </c>
      <c r="R78" s="37">
        <v>5.8411214953271E-2</v>
      </c>
      <c r="S78" s="37">
        <v>0.98701298701298701</v>
      </c>
      <c r="T78" s="37">
        <v>0.90243902439024404</v>
      </c>
      <c r="U78" s="37">
        <v>0.95882166613873898</v>
      </c>
      <c r="V78" s="37">
        <v>0.68628072423698805</v>
      </c>
      <c r="W78" s="52">
        <v>0.68628072423698805</v>
      </c>
      <c r="X78" s="55">
        <v>1.361389303340955</v>
      </c>
      <c r="Y78" s="41">
        <v>1.6742278019772289E-3</v>
      </c>
    </row>
    <row r="79" spans="1:25" s="2" customFormat="1" x14ac:dyDescent="0.25">
      <c r="A79" s="44">
        <v>310640</v>
      </c>
      <c r="B79" s="36">
        <v>3106408</v>
      </c>
      <c r="C79" s="45" t="s">
        <v>37</v>
      </c>
      <c r="D79" s="46">
        <v>1</v>
      </c>
      <c r="E79" s="37">
        <v>0</v>
      </c>
      <c r="F79" s="37">
        <v>6.1946902654867297E-2</v>
      </c>
      <c r="G79" s="37">
        <v>0.49362823061630201</v>
      </c>
      <c r="H79" s="37">
        <v>3.5785288270377698E-2</v>
      </c>
      <c r="I79" s="37">
        <v>1</v>
      </c>
      <c r="J79" s="37">
        <v>0.93805309734513298</v>
      </c>
      <c r="K79" s="37">
        <v>0.97935103244837796</v>
      </c>
      <c r="L79" s="37">
        <v>0.50073518948939399</v>
      </c>
      <c r="M79" s="52">
        <v>0.50073518948939399</v>
      </c>
      <c r="N79" s="46" t="s">
        <v>872</v>
      </c>
      <c r="O79" s="37" t="s">
        <v>872</v>
      </c>
      <c r="P79" s="37" t="s">
        <v>872</v>
      </c>
      <c r="Q79" s="37" t="s">
        <v>872</v>
      </c>
      <c r="R79" s="37" t="s">
        <v>872</v>
      </c>
      <c r="S79" s="37" t="s">
        <v>872</v>
      </c>
      <c r="T79" s="37" t="s">
        <v>872</v>
      </c>
      <c r="U79" s="37" t="s">
        <v>872</v>
      </c>
      <c r="V79" s="37" t="s">
        <v>872</v>
      </c>
      <c r="W79" s="52">
        <v>0</v>
      </c>
      <c r="X79" s="55">
        <v>0.50073518948939399</v>
      </c>
      <c r="Y79" s="41">
        <v>6.1580091279850389E-4</v>
      </c>
    </row>
    <row r="80" spans="1:25" s="2" customFormat="1" x14ac:dyDescent="0.25">
      <c r="A80" s="44">
        <v>310650</v>
      </c>
      <c r="B80" s="36">
        <v>3106507</v>
      </c>
      <c r="C80" s="45" t="s">
        <v>38</v>
      </c>
      <c r="D80" s="46">
        <v>1</v>
      </c>
      <c r="E80" s="37">
        <v>0</v>
      </c>
      <c r="F80" s="37">
        <v>0</v>
      </c>
      <c r="G80" s="37">
        <v>0.75502083333333303</v>
      </c>
      <c r="H80" s="37">
        <v>1.38888888888889E-2</v>
      </c>
      <c r="I80" s="37">
        <v>1</v>
      </c>
      <c r="J80" s="37">
        <v>1</v>
      </c>
      <c r="K80" s="37">
        <v>1</v>
      </c>
      <c r="L80" s="37">
        <v>0.76550723379629604</v>
      </c>
      <c r="M80" s="52">
        <v>0.76550723379629604</v>
      </c>
      <c r="N80" s="46">
        <v>1</v>
      </c>
      <c r="O80" s="37">
        <v>0</v>
      </c>
      <c r="P80" s="37">
        <v>0</v>
      </c>
      <c r="Q80" s="37">
        <v>0.80102777777777801</v>
      </c>
      <c r="R80" s="37">
        <v>0</v>
      </c>
      <c r="S80" s="37">
        <v>1</v>
      </c>
      <c r="T80" s="37">
        <v>1</v>
      </c>
      <c r="U80" s="37">
        <v>1</v>
      </c>
      <c r="V80" s="37">
        <v>0.80102777777777801</v>
      </c>
      <c r="W80" s="52">
        <v>0.80102777777777801</v>
      </c>
      <c r="X80" s="55">
        <v>1.5665350115740742</v>
      </c>
      <c r="Y80" s="41">
        <v>1.9265146734381094E-3</v>
      </c>
    </row>
    <row r="81" spans="1:25" s="2" customFormat="1" x14ac:dyDescent="0.25">
      <c r="A81" s="44">
        <v>310660</v>
      </c>
      <c r="B81" s="36">
        <v>3106606</v>
      </c>
      <c r="C81" s="45" t="s">
        <v>544</v>
      </c>
      <c r="D81" s="46">
        <v>1</v>
      </c>
      <c r="E81" s="37">
        <v>0</v>
      </c>
      <c r="F81" s="37">
        <v>3.3898305084745797E-2</v>
      </c>
      <c r="G81" s="37">
        <v>0.76285546874999999</v>
      </c>
      <c r="H81" s="37">
        <v>2.734375E-2</v>
      </c>
      <c r="I81" s="37">
        <v>1</v>
      </c>
      <c r="J81" s="37">
        <v>0.96610169491525399</v>
      </c>
      <c r="K81" s="37">
        <v>0.98870056497175096</v>
      </c>
      <c r="L81" s="37">
        <v>0.77485926353325296</v>
      </c>
      <c r="M81" s="52">
        <v>0.77485926353325296</v>
      </c>
      <c r="N81" s="46" t="s">
        <v>872</v>
      </c>
      <c r="O81" s="37" t="s">
        <v>872</v>
      </c>
      <c r="P81" s="37" t="s">
        <v>872</v>
      </c>
      <c r="Q81" s="37" t="s">
        <v>872</v>
      </c>
      <c r="R81" s="37" t="s">
        <v>872</v>
      </c>
      <c r="S81" s="37" t="s">
        <v>872</v>
      </c>
      <c r="T81" s="37" t="s">
        <v>872</v>
      </c>
      <c r="U81" s="37" t="s">
        <v>872</v>
      </c>
      <c r="V81" s="37" t="s">
        <v>872</v>
      </c>
      <c r="W81" s="52">
        <v>0</v>
      </c>
      <c r="X81" s="55">
        <v>0.77485926353325296</v>
      </c>
      <c r="Y81" s="41">
        <v>9.5291693451925912E-4</v>
      </c>
    </row>
    <row r="82" spans="1:25" s="2" customFormat="1" x14ac:dyDescent="0.25">
      <c r="A82" s="44">
        <v>310665</v>
      </c>
      <c r="B82" s="36">
        <v>3106655</v>
      </c>
      <c r="C82" s="45" t="s">
        <v>39</v>
      </c>
      <c r="D82" s="46">
        <v>1</v>
      </c>
      <c r="E82" s="37">
        <v>0</v>
      </c>
      <c r="F82" s="37">
        <v>0</v>
      </c>
      <c r="G82" s="37">
        <v>0.72151760563380296</v>
      </c>
      <c r="H82" s="37">
        <v>1.7605633802816899E-2</v>
      </c>
      <c r="I82" s="37">
        <v>1</v>
      </c>
      <c r="J82" s="37">
        <v>1</v>
      </c>
      <c r="K82" s="37">
        <v>1</v>
      </c>
      <c r="L82" s="37">
        <v>0.734220380380877</v>
      </c>
      <c r="M82" s="52">
        <v>0.734220380380877</v>
      </c>
      <c r="N82" s="46" t="s">
        <v>872</v>
      </c>
      <c r="O82" s="37" t="s">
        <v>872</v>
      </c>
      <c r="P82" s="37" t="s">
        <v>872</v>
      </c>
      <c r="Q82" s="37" t="s">
        <v>872</v>
      </c>
      <c r="R82" s="37" t="s">
        <v>872</v>
      </c>
      <c r="S82" s="37" t="s">
        <v>872</v>
      </c>
      <c r="T82" s="37" t="s">
        <v>872</v>
      </c>
      <c r="U82" s="37" t="s">
        <v>872</v>
      </c>
      <c r="V82" s="37" t="s">
        <v>872</v>
      </c>
      <c r="W82" s="52">
        <v>0</v>
      </c>
      <c r="X82" s="55">
        <v>0.734220380380877</v>
      </c>
      <c r="Y82" s="41">
        <v>9.0293949761121261E-4</v>
      </c>
    </row>
    <row r="83" spans="1:25" s="2" customFormat="1" x14ac:dyDescent="0.25">
      <c r="A83" s="44">
        <v>310670</v>
      </c>
      <c r="B83" s="36">
        <v>3106705</v>
      </c>
      <c r="C83" s="45" t="s">
        <v>545</v>
      </c>
      <c r="D83" s="46">
        <v>0.91952983725135595</v>
      </c>
      <c r="E83" s="37">
        <v>3.79746835443038E-3</v>
      </c>
      <c r="F83" s="37">
        <v>2.5093432995194901E-2</v>
      </c>
      <c r="G83" s="37">
        <v>0.48396562050324698</v>
      </c>
      <c r="H83" s="37">
        <v>3.3251662583129199E-2</v>
      </c>
      <c r="I83" s="37">
        <v>0.99620253164557004</v>
      </c>
      <c r="J83" s="37">
        <v>0.97490656700480505</v>
      </c>
      <c r="K83" s="37">
        <v>0.96354631196724405</v>
      </c>
      <c r="L83" s="37">
        <v>0.481829313407173</v>
      </c>
      <c r="M83" s="52">
        <v>0.481829313407173</v>
      </c>
      <c r="N83" s="46">
        <v>0.99113805970149205</v>
      </c>
      <c r="O83" s="37">
        <v>8.8619402985074605E-3</v>
      </c>
      <c r="P83" s="37">
        <v>6.8474877723432595E-2</v>
      </c>
      <c r="Q83" s="37">
        <v>0.45537542239243101</v>
      </c>
      <c r="R83" s="37">
        <v>3.4354584365848199E-2</v>
      </c>
      <c r="S83" s="37">
        <v>0.99113805970149205</v>
      </c>
      <c r="T83" s="37">
        <v>0.93152512227656703</v>
      </c>
      <c r="U83" s="37">
        <v>0.971267080559851</v>
      </c>
      <c r="V83" s="37">
        <v>0.457485885935491</v>
      </c>
      <c r="W83" s="52">
        <v>0.457485885935491</v>
      </c>
      <c r="X83" s="55">
        <v>0.93931519934266405</v>
      </c>
      <c r="Y83" s="41">
        <v>1.1551637857737833E-3</v>
      </c>
    </row>
    <row r="84" spans="1:25" s="2" customFormat="1" x14ac:dyDescent="0.25">
      <c r="A84" s="44">
        <v>310680</v>
      </c>
      <c r="B84" s="36">
        <v>3106804</v>
      </c>
      <c r="C84" s="45" t="s">
        <v>40</v>
      </c>
      <c r="D84" s="46">
        <v>0.85714285714285698</v>
      </c>
      <c r="E84" s="37">
        <v>0</v>
      </c>
      <c r="F84" s="37">
        <v>0</v>
      </c>
      <c r="G84" s="37">
        <v>0.74289940828402401</v>
      </c>
      <c r="H84" s="37">
        <v>1.7751479289940801E-2</v>
      </c>
      <c r="I84" s="37">
        <v>1</v>
      </c>
      <c r="J84" s="37">
        <v>1</v>
      </c>
      <c r="K84" s="37">
        <v>0.952380952380952</v>
      </c>
      <c r="L84" s="37">
        <v>0.72008283023303499</v>
      </c>
      <c r="M84" s="52">
        <v>0.72008283023303499</v>
      </c>
      <c r="N84" s="46" t="s">
        <v>872</v>
      </c>
      <c r="O84" s="37" t="s">
        <v>872</v>
      </c>
      <c r="P84" s="37" t="s">
        <v>872</v>
      </c>
      <c r="Q84" s="37" t="s">
        <v>872</v>
      </c>
      <c r="R84" s="37" t="s">
        <v>872</v>
      </c>
      <c r="S84" s="37" t="s">
        <v>872</v>
      </c>
      <c r="T84" s="37" t="s">
        <v>872</v>
      </c>
      <c r="U84" s="37" t="s">
        <v>872</v>
      </c>
      <c r="V84" s="37" t="s">
        <v>872</v>
      </c>
      <c r="W84" s="52">
        <v>0</v>
      </c>
      <c r="X84" s="55">
        <v>0.72008283023303499</v>
      </c>
      <c r="Y84" s="41">
        <v>8.8555322944289543E-4</v>
      </c>
    </row>
    <row r="85" spans="1:25" s="2" customFormat="1" x14ac:dyDescent="0.25">
      <c r="A85" s="44">
        <v>310690</v>
      </c>
      <c r="B85" s="36">
        <v>3106903</v>
      </c>
      <c r="C85" s="45" t="s">
        <v>41</v>
      </c>
      <c r="D85" s="46">
        <v>0.94520547945205502</v>
      </c>
      <c r="E85" s="37">
        <v>0</v>
      </c>
      <c r="F85" s="37">
        <v>5.8441558441558399E-2</v>
      </c>
      <c r="G85" s="37">
        <v>0.41934036144578302</v>
      </c>
      <c r="H85" s="37">
        <v>4.6686746987951798E-2</v>
      </c>
      <c r="I85" s="37">
        <v>1</v>
      </c>
      <c r="J85" s="37">
        <v>0.94155844155844204</v>
      </c>
      <c r="K85" s="37">
        <v>0.96225464033683195</v>
      </c>
      <c r="L85" s="37">
        <v>0.42235088107500302</v>
      </c>
      <c r="M85" s="52">
        <v>0.42235088107500302</v>
      </c>
      <c r="N85" s="46">
        <v>0.97142857142857097</v>
      </c>
      <c r="O85" s="37">
        <v>2.8571428571428598E-2</v>
      </c>
      <c r="P85" s="37">
        <v>0.14705882352941199</v>
      </c>
      <c r="Q85" s="37">
        <v>0.45618275862069002</v>
      </c>
      <c r="R85" s="37">
        <v>9.3103448275862102E-2</v>
      </c>
      <c r="S85" s="37">
        <v>0.97142857142857097</v>
      </c>
      <c r="T85" s="37">
        <v>0.85294117647058798</v>
      </c>
      <c r="U85" s="37">
        <v>0.93193277310924305</v>
      </c>
      <c r="V85" s="37">
        <v>0.46471288710918401</v>
      </c>
      <c r="W85" s="52">
        <v>0.46471288710918401</v>
      </c>
      <c r="X85" s="55">
        <v>0.88706376818418708</v>
      </c>
      <c r="Y85" s="41">
        <v>1.0909053120778782E-3</v>
      </c>
    </row>
    <row r="86" spans="1:25" s="2" customFormat="1" x14ac:dyDescent="0.25">
      <c r="A86" s="44">
        <v>310700</v>
      </c>
      <c r="B86" s="36">
        <v>3107000</v>
      </c>
      <c r="C86" s="45" t="s">
        <v>42</v>
      </c>
      <c r="D86" s="46">
        <v>1</v>
      </c>
      <c r="E86" s="37">
        <v>0</v>
      </c>
      <c r="F86" s="37">
        <v>0</v>
      </c>
      <c r="G86" s="37">
        <v>0.60259375000000004</v>
      </c>
      <c r="H86" s="37">
        <v>1.5625E-2</v>
      </c>
      <c r="I86" s="37">
        <v>1</v>
      </c>
      <c r="J86" s="37">
        <v>1</v>
      </c>
      <c r="K86" s="37">
        <v>1</v>
      </c>
      <c r="L86" s="37">
        <v>0.61200927734374999</v>
      </c>
      <c r="M86" s="52">
        <v>0.61200927734374999</v>
      </c>
      <c r="N86" s="46">
        <v>1</v>
      </c>
      <c r="O86" s="37">
        <v>0</v>
      </c>
      <c r="P86" s="37">
        <v>0.18421052631578899</v>
      </c>
      <c r="Q86" s="37">
        <v>0.60769911504424801</v>
      </c>
      <c r="R86" s="37">
        <v>7.0796460176991094E-2</v>
      </c>
      <c r="S86" s="37">
        <v>1</v>
      </c>
      <c r="T86" s="37">
        <v>0.81578947368421095</v>
      </c>
      <c r="U86" s="37">
        <v>0.93859649122806998</v>
      </c>
      <c r="V86" s="37">
        <v>0.61076544344650496</v>
      </c>
      <c r="W86" s="52">
        <v>0.61076544344650496</v>
      </c>
      <c r="X86" s="55">
        <v>1.2227747207902548</v>
      </c>
      <c r="Y86" s="41">
        <v>1.5037604806193146E-3</v>
      </c>
    </row>
    <row r="87" spans="1:25" s="2" customFormat="1" x14ac:dyDescent="0.25">
      <c r="A87" s="44">
        <v>310710</v>
      </c>
      <c r="B87" s="36">
        <v>3107109</v>
      </c>
      <c r="C87" s="45" t="s">
        <v>546</v>
      </c>
      <c r="D87" s="46">
        <v>0.99656357388316197</v>
      </c>
      <c r="E87" s="37">
        <v>0</v>
      </c>
      <c r="F87" s="37">
        <v>3.4364261168384901E-3</v>
      </c>
      <c r="G87" s="37">
        <v>0.63173413493653996</v>
      </c>
      <c r="H87" s="37">
        <v>8.6172344689378802E-2</v>
      </c>
      <c r="I87" s="37">
        <v>1</v>
      </c>
      <c r="J87" s="37">
        <v>0.99656357388316197</v>
      </c>
      <c r="K87" s="37">
        <v>0.99770904925544102</v>
      </c>
      <c r="L87" s="37">
        <v>0.68460015997427104</v>
      </c>
      <c r="M87" s="52">
        <v>0.68460015997427104</v>
      </c>
      <c r="N87" s="46">
        <v>1</v>
      </c>
      <c r="O87" s="37">
        <v>0</v>
      </c>
      <c r="P87" s="37">
        <v>2.1739130434782601E-2</v>
      </c>
      <c r="Q87" s="37">
        <v>0.76154268292682903</v>
      </c>
      <c r="R87" s="37">
        <v>0.15243902439024401</v>
      </c>
      <c r="S87" s="37">
        <v>1</v>
      </c>
      <c r="T87" s="37">
        <v>0.97826086956521696</v>
      </c>
      <c r="U87" s="37">
        <v>0.99275362318840599</v>
      </c>
      <c r="V87" s="37">
        <v>0.87127185794558104</v>
      </c>
      <c r="W87" s="52">
        <v>0.87127185794558104</v>
      </c>
      <c r="X87" s="55">
        <v>1.5558720179198522</v>
      </c>
      <c r="Y87" s="41">
        <v>1.9134013924799042E-3</v>
      </c>
    </row>
    <row r="88" spans="1:25" s="2" customFormat="1" x14ac:dyDescent="0.25">
      <c r="A88" s="44">
        <v>310720</v>
      </c>
      <c r="B88" s="36">
        <v>3107208</v>
      </c>
      <c r="C88" s="45" t="s">
        <v>423</v>
      </c>
      <c r="D88" s="46">
        <v>0.84782608695652195</v>
      </c>
      <c r="E88" s="37">
        <v>2.1739130434782601E-2</v>
      </c>
      <c r="F88" s="37">
        <v>6.3829787234042507E-2</v>
      </c>
      <c r="G88" s="37">
        <v>0.67859999999999998</v>
      </c>
      <c r="H88" s="37">
        <v>0.03</v>
      </c>
      <c r="I88" s="37">
        <v>0.97826086956521696</v>
      </c>
      <c r="J88" s="37">
        <v>0.93617021276595702</v>
      </c>
      <c r="K88" s="37">
        <v>0.92075238976256601</v>
      </c>
      <c r="L88" s="37">
        <v>0.64356724884366301</v>
      </c>
      <c r="M88" s="52">
        <v>0.64356724884366301</v>
      </c>
      <c r="N88" s="46">
        <v>0.91666666666666696</v>
      </c>
      <c r="O88" s="37">
        <v>8.3333333333333301E-2</v>
      </c>
      <c r="P88" s="37">
        <v>0.148148148148148</v>
      </c>
      <c r="Q88" s="37">
        <v>0.60269135802469098</v>
      </c>
      <c r="R88" s="37">
        <v>4.3209876543209902E-2</v>
      </c>
      <c r="S88" s="37">
        <v>0.91666666666666696</v>
      </c>
      <c r="T88" s="37">
        <v>0.85185185185185197</v>
      </c>
      <c r="U88" s="37">
        <v>0.89506172839506204</v>
      </c>
      <c r="V88" s="37">
        <v>0.56275536230738699</v>
      </c>
      <c r="W88" s="52">
        <v>0.56275536230738699</v>
      </c>
      <c r="X88" s="55">
        <v>1.2063226111510499</v>
      </c>
      <c r="Y88" s="41">
        <v>1.4835277820873531E-3</v>
      </c>
    </row>
    <row r="89" spans="1:25" s="2" customFormat="1" x14ac:dyDescent="0.25">
      <c r="A89" s="44">
        <v>310730</v>
      </c>
      <c r="B89" s="36">
        <v>3107307</v>
      </c>
      <c r="C89" s="45" t="s">
        <v>547</v>
      </c>
      <c r="D89" s="46">
        <v>1</v>
      </c>
      <c r="E89" s="37">
        <v>0</v>
      </c>
      <c r="F89" s="37">
        <v>0</v>
      </c>
      <c r="G89" s="37">
        <v>0.76894054878048801</v>
      </c>
      <c r="H89" s="37">
        <v>1.8292682926829298E-2</v>
      </c>
      <c r="I89" s="37">
        <v>1</v>
      </c>
      <c r="J89" s="37">
        <v>1</v>
      </c>
      <c r="K89" s="37">
        <v>1</v>
      </c>
      <c r="L89" s="37">
        <v>0.78300653442891199</v>
      </c>
      <c r="M89" s="52">
        <v>0.78300653442891199</v>
      </c>
      <c r="N89" s="46">
        <v>0.97692307692307701</v>
      </c>
      <c r="O89" s="37">
        <v>2.3076923076923099E-2</v>
      </c>
      <c r="P89" s="37">
        <v>6.25E-2</v>
      </c>
      <c r="Q89" s="37">
        <v>0.74954255319148899</v>
      </c>
      <c r="R89" s="37">
        <v>5.31914893617021E-2</v>
      </c>
      <c r="S89" s="37">
        <v>0.97692307692307701</v>
      </c>
      <c r="T89" s="37">
        <v>0.9375</v>
      </c>
      <c r="U89" s="37">
        <v>0.96378205128205097</v>
      </c>
      <c r="V89" s="37">
        <v>0.76082096047201997</v>
      </c>
      <c r="W89" s="52">
        <v>0.76082096047201997</v>
      </c>
      <c r="X89" s="55">
        <v>1.5438274949009321</v>
      </c>
      <c r="Y89" s="41">
        <v>1.8985891156019063E-3</v>
      </c>
    </row>
    <row r="90" spans="1:25" s="2" customFormat="1" x14ac:dyDescent="0.25">
      <c r="A90" s="44">
        <v>310740</v>
      </c>
      <c r="B90" s="36">
        <v>3107406</v>
      </c>
      <c r="C90" s="45" t="s">
        <v>43</v>
      </c>
      <c r="D90" s="46">
        <v>0.99439775910364103</v>
      </c>
      <c r="E90" s="37">
        <v>0</v>
      </c>
      <c r="F90" s="37">
        <v>1.1204481792717101E-2</v>
      </c>
      <c r="G90" s="37">
        <v>0.451085156712005</v>
      </c>
      <c r="H90" s="37">
        <v>2.4246008279124799E-2</v>
      </c>
      <c r="I90" s="37">
        <v>1</v>
      </c>
      <c r="J90" s="37">
        <v>0.98879551820728295</v>
      </c>
      <c r="K90" s="37">
        <v>0.99439775910364103</v>
      </c>
      <c r="L90" s="37">
        <v>0.45943381165395902</v>
      </c>
      <c r="M90" s="52">
        <v>0.45943381165395902</v>
      </c>
      <c r="N90" s="46">
        <v>1</v>
      </c>
      <c r="O90" s="37">
        <v>0</v>
      </c>
      <c r="P90" s="37">
        <v>0</v>
      </c>
      <c r="Q90" s="37">
        <v>0.57905263157894704</v>
      </c>
      <c r="R90" s="37">
        <v>2.6315789473684199E-2</v>
      </c>
      <c r="S90" s="37">
        <v>1</v>
      </c>
      <c r="T90" s="37">
        <v>1</v>
      </c>
      <c r="U90" s="37">
        <v>1</v>
      </c>
      <c r="V90" s="37">
        <v>0.59429085872576104</v>
      </c>
      <c r="W90" s="52">
        <v>0.59429085872576104</v>
      </c>
      <c r="X90" s="55">
        <v>1.0537246703797201</v>
      </c>
      <c r="Y90" s="41">
        <v>1.2958638168006729E-3</v>
      </c>
    </row>
    <row r="91" spans="1:25" s="2" customFormat="1" x14ac:dyDescent="0.25">
      <c r="A91" s="44">
        <v>310750</v>
      </c>
      <c r="B91" s="36">
        <v>3107505</v>
      </c>
      <c r="C91" s="45" t="s">
        <v>424</v>
      </c>
      <c r="D91" s="46">
        <v>1</v>
      </c>
      <c r="E91" s="37">
        <v>0</v>
      </c>
      <c r="F91" s="37">
        <v>7.5268817204301106E-2</v>
      </c>
      <c r="G91" s="37">
        <v>0.43492530120481898</v>
      </c>
      <c r="H91" s="37">
        <v>6.26506024096386E-2</v>
      </c>
      <c r="I91" s="37">
        <v>1</v>
      </c>
      <c r="J91" s="37">
        <v>0.92473118279569899</v>
      </c>
      <c r="K91" s="37">
        <v>0.97491039426523296</v>
      </c>
      <c r="L91" s="37">
        <v>0.45057787908727798</v>
      </c>
      <c r="M91" s="52">
        <v>0.45057787908727798</v>
      </c>
      <c r="N91" s="46">
        <v>1</v>
      </c>
      <c r="O91" s="37">
        <v>0</v>
      </c>
      <c r="P91" s="37">
        <v>0</v>
      </c>
      <c r="Q91" s="37">
        <v>0.56820000000000004</v>
      </c>
      <c r="R91" s="37">
        <v>0</v>
      </c>
      <c r="S91" s="37">
        <v>1</v>
      </c>
      <c r="T91" s="37">
        <v>1</v>
      </c>
      <c r="U91" s="37">
        <v>1</v>
      </c>
      <c r="V91" s="37">
        <v>0.56820000000000004</v>
      </c>
      <c r="W91" s="52">
        <v>0.56820000000000004</v>
      </c>
      <c r="X91" s="55">
        <v>1.0187778790872781</v>
      </c>
      <c r="Y91" s="41">
        <v>1.2528864778219423E-3</v>
      </c>
    </row>
    <row r="92" spans="1:25" s="2" customFormat="1" x14ac:dyDescent="0.25">
      <c r="A92" s="44">
        <v>310760</v>
      </c>
      <c r="B92" s="36">
        <v>3107604</v>
      </c>
      <c r="C92" s="45" t="s">
        <v>408</v>
      </c>
      <c r="D92" s="46">
        <v>1</v>
      </c>
      <c r="E92" s="37">
        <v>0</v>
      </c>
      <c r="F92" s="37">
        <v>0</v>
      </c>
      <c r="G92" s="37">
        <v>0.559785714285714</v>
      </c>
      <c r="H92" s="37">
        <v>1.8633540372670801E-2</v>
      </c>
      <c r="I92" s="37">
        <v>1</v>
      </c>
      <c r="J92" s="37">
        <v>1</v>
      </c>
      <c r="K92" s="37">
        <v>1</v>
      </c>
      <c r="L92" s="37">
        <v>0.57021650399290102</v>
      </c>
      <c r="M92" s="52">
        <v>0.57021650399290102</v>
      </c>
      <c r="N92" s="46" t="s">
        <v>872</v>
      </c>
      <c r="O92" s="37" t="s">
        <v>872</v>
      </c>
      <c r="P92" s="37" t="s">
        <v>872</v>
      </c>
      <c r="Q92" s="37" t="s">
        <v>872</v>
      </c>
      <c r="R92" s="37" t="s">
        <v>872</v>
      </c>
      <c r="S92" s="37" t="s">
        <v>872</v>
      </c>
      <c r="T92" s="37" t="s">
        <v>872</v>
      </c>
      <c r="U92" s="37" t="s">
        <v>872</v>
      </c>
      <c r="V92" s="37" t="s">
        <v>872</v>
      </c>
      <c r="W92" s="52">
        <v>0</v>
      </c>
      <c r="X92" s="55">
        <v>0.57021650399290102</v>
      </c>
      <c r="Y92" s="41">
        <v>7.0124858612325997E-4</v>
      </c>
    </row>
    <row r="93" spans="1:25" s="2" customFormat="1" x14ac:dyDescent="0.25">
      <c r="A93" s="44">
        <v>310770</v>
      </c>
      <c r="B93" s="36">
        <v>3107703</v>
      </c>
      <c r="C93" s="45" t="s">
        <v>460</v>
      </c>
      <c r="D93" s="46">
        <v>1</v>
      </c>
      <c r="E93" s="37">
        <v>0</v>
      </c>
      <c r="F93" s="37">
        <v>4.6153846153846198E-2</v>
      </c>
      <c r="G93" s="37">
        <v>0.62128823529411803</v>
      </c>
      <c r="H93" s="37">
        <v>1.7647058823529401E-2</v>
      </c>
      <c r="I93" s="37">
        <v>1</v>
      </c>
      <c r="J93" s="37">
        <v>0.95384615384615401</v>
      </c>
      <c r="K93" s="37">
        <v>0.984615384615385</v>
      </c>
      <c r="L93" s="37">
        <v>0.62252518924674005</v>
      </c>
      <c r="M93" s="52">
        <v>0.62252518924674005</v>
      </c>
      <c r="N93" s="46" t="s">
        <v>872</v>
      </c>
      <c r="O93" s="37" t="s">
        <v>872</v>
      </c>
      <c r="P93" s="37" t="s">
        <v>872</v>
      </c>
      <c r="Q93" s="37" t="s">
        <v>872</v>
      </c>
      <c r="R93" s="37" t="s">
        <v>872</v>
      </c>
      <c r="S93" s="37" t="s">
        <v>872</v>
      </c>
      <c r="T93" s="37" t="s">
        <v>872</v>
      </c>
      <c r="U93" s="37" t="s">
        <v>872</v>
      </c>
      <c r="V93" s="37" t="s">
        <v>872</v>
      </c>
      <c r="W93" s="52">
        <v>0</v>
      </c>
      <c r="X93" s="55">
        <v>0.62252518924674005</v>
      </c>
      <c r="Y93" s="41">
        <v>7.6557747053709641E-4</v>
      </c>
    </row>
    <row r="94" spans="1:25" s="2" customFormat="1" x14ac:dyDescent="0.25">
      <c r="A94" s="44">
        <v>310780</v>
      </c>
      <c r="B94" s="36">
        <v>3107802</v>
      </c>
      <c r="C94" s="45" t="s">
        <v>461</v>
      </c>
      <c r="D94" s="46">
        <v>0.98484848484848497</v>
      </c>
      <c r="E94" s="37">
        <v>1.5151515151515201E-2</v>
      </c>
      <c r="F94" s="37">
        <v>1.4705882352941201E-2</v>
      </c>
      <c r="G94" s="37">
        <v>0.73126480836236896</v>
      </c>
      <c r="H94" s="37">
        <v>3.1358885017421602E-2</v>
      </c>
      <c r="I94" s="37">
        <v>0.98484848484848497</v>
      </c>
      <c r="J94" s="37">
        <v>0.98529411764705899</v>
      </c>
      <c r="K94" s="37">
        <v>0.98499702911467601</v>
      </c>
      <c r="L94" s="37">
        <v>0.74288126991282799</v>
      </c>
      <c r="M94" s="52">
        <v>0.74288126991282799</v>
      </c>
      <c r="N94" s="46">
        <v>0.92307692307692302</v>
      </c>
      <c r="O94" s="37">
        <v>7.69230769230769E-2</v>
      </c>
      <c r="P94" s="37">
        <v>0.12987012987013</v>
      </c>
      <c r="Q94" s="37">
        <v>0.74104583333333296</v>
      </c>
      <c r="R94" s="37">
        <v>3.3333333333333298E-2</v>
      </c>
      <c r="S94" s="37">
        <v>0.92307692307692302</v>
      </c>
      <c r="T94" s="37">
        <v>0.87012987012986998</v>
      </c>
      <c r="U94" s="37">
        <v>0.90542790542790497</v>
      </c>
      <c r="V94" s="37">
        <v>0.69332902925777895</v>
      </c>
      <c r="W94" s="52">
        <v>0.69332902925777895</v>
      </c>
      <c r="X94" s="55">
        <v>1.4362102991706069</v>
      </c>
      <c r="Y94" s="41">
        <v>1.7662421810253159E-3</v>
      </c>
    </row>
    <row r="95" spans="1:25" s="2" customFormat="1" x14ac:dyDescent="0.25">
      <c r="A95" s="44">
        <v>310790</v>
      </c>
      <c r="B95" s="36">
        <v>3107901</v>
      </c>
      <c r="C95" s="45" t="s">
        <v>44</v>
      </c>
      <c r="D95" s="46">
        <v>1</v>
      </c>
      <c r="E95" s="37">
        <v>0</v>
      </c>
      <c r="F95" s="37">
        <v>3.1847133757961797E-2</v>
      </c>
      <c r="G95" s="37">
        <v>0.70590476190476203</v>
      </c>
      <c r="H95" s="37">
        <v>4.2176870748299303E-2</v>
      </c>
      <c r="I95" s="37">
        <v>1</v>
      </c>
      <c r="J95" s="37">
        <v>0.968152866242038</v>
      </c>
      <c r="K95" s="37">
        <v>0.98938428874734596</v>
      </c>
      <c r="L95" s="37">
        <v>0.72786787466376701</v>
      </c>
      <c r="M95" s="52">
        <v>0.72786787466376701</v>
      </c>
      <c r="N95" s="46" t="s">
        <v>872</v>
      </c>
      <c r="O95" s="37" t="s">
        <v>872</v>
      </c>
      <c r="P95" s="37" t="s">
        <v>872</v>
      </c>
      <c r="Q95" s="37" t="s">
        <v>872</v>
      </c>
      <c r="R95" s="37" t="s">
        <v>872</v>
      </c>
      <c r="S95" s="37" t="s">
        <v>872</v>
      </c>
      <c r="T95" s="37" t="s">
        <v>872</v>
      </c>
      <c r="U95" s="37" t="s">
        <v>872</v>
      </c>
      <c r="V95" s="37" t="s">
        <v>872</v>
      </c>
      <c r="W95" s="52">
        <v>0</v>
      </c>
      <c r="X95" s="55">
        <v>0.72786787466376701</v>
      </c>
      <c r="Y95" s="41">
        <v>8.9512722697142994E-4</v>
      </c>
    </row>
    <row r="96" spans="1:25" s="2" customFormat="1" x14ac:dyDescent="0.25">
      <c r="A96" s="44">
        <v>310800</v>
      </c>
      <c r="B96" s="36">
        <v>3108008</v>
      </c>
      <c r="C96" s="45" t="s">
        <v>45</v>
      </c>
      <c r="D96" s="46">
        <v>0.98421052631578898</v>
      </c>
      <c r="E96" s="37">
        <v>0</v>
      </c>
      <c r="F96" s="37">
        <v>5.1813471502590702E-3</v>
      </c>
      <c r="G96" s="37">
        <v>0.57854975124378105</v>
      </c>
      <c r="H96" s="37">
        <v>3.1094527363184101E-2</v>
      </c>
      <c r="I96" s="37">
        <v>1</v>
      </c>
      <c r="J96" s="37">
        <v>0.99481865284974103</v>
      </c>
      <c r="K96" s="37">
        <v>0.99300972638851004</v>
      </c>
      <c r="L96" s="37">
        <v>0.59236950811335698</v>
      </c>
      <c r="M96" s="52">
        <v>0.59236950811335698</v>
      </c>
      <c r="N96" s="46" t="s">
        <v>872</v>
      </c>
      <c r="O96" s="37" t="s">
        <v>872</v>
      </c>
      <c r="P96" s="37" t="s">
        <v>872</v>
      </c>
      <c r="Q96" s="37" t="s">
        <v>872</v>
      </c>
      <c r="R96" s="37" t="s">
        <v>872</v>
      </c>
      <c r="S96" s="37" t="s">
        <v>872</v>
      </c>
      <c r="T96" s="37" t="s">
        <v>872</v>
      </c>
      <c r="U96" s="37" t="s">
        <v>872</v>
      </c>
      <c r="V96" s="37" t="s">
        <v>872</v>
      </c>
      <c r="W96" s="52">
        <v>0</v>
      </c>
      <c r="X96" s="55">
        <v>0.59236950811335698</v>
      </c>
      <c r="Y96" s="41">
        <v>7.2849220799157033E-4</v>
      </c>
    </row>
    <row r="97" spans="1:25" s="2" customFormat="1" x14ac:dyDescent="0.25">
      <c r="A97" s="44">
        <v>310810</v>
      </c>
      <c r="B97" s="36">
        <v>3108107</v>
      </c>
      <c r="C97" s="45" t="s">
        <v>46</v>
      </c>
      <c r="D97" s="46">
        <v>0.90277777777777801</v>
      </c>
      <c r="E97" s="37">
        <v>0</v>
      </c>
      <c r="F97" s="37">
        <v>2.8571428571428598E-2</v>
      </c>
      <c r="G97" s="37">
        <v>0.59679141104294497</v>
      </c>
      <c r="H97" s="37">
        <v>3.3742331288343599E-2</v>
      </c>
      <c r="I97" s="37">
        <v>1</v>
      </c>
      <c r="J97" s="37">
        <v>0.97142857142857097</v>
      </c>
      <c r="K97" s="37">
        <v>0.95806878306878296</v>
      </c>
      <c r="L97" s="37">
        <v>0.59105997991204295</v>
      </c>
      <c r="M97" s="52">
        <v>0.59105997991204295</v>
      </c>
      <c r="N97" s="46" t="s">
        <v>872</v>
      </c>
      <c r="O97" s="37" t="s">
        <v>872</v>
      </c>
      <c r="P97" s="37" t="s">
        <v>872</v>
      </c>
      <c r="Q97" s="37" t="s">
        <v>872</v>
      </c>
      <c r="R97" s="37" t="s">
        <v>872</v>
      </c>
      <c r="S97" s="37" t="s">
        <v>872</v>
      </c>
      <c r="T97" s="37" t="s">
        <v>872</v>
      </c>
      <c r="U97" s="37" t="s">
        <v>872</v>
      </c>
      <c r="V97" s="37" t="s">
        <v>872</v>
      </c>
      <c r="W97" s="52">
        <v>0</v>
      </c>
      <c r="X97" s="55">
        <v>0.59105997991204295</v>
      </c>
      <c r="Y97" s="41">
        <v>7.2688175863903557E-4</v>
      </c>
    </row>
    <row r="98" spans="1:25" s="2" customFormat="1" x14ac:dyDescent="0.25">
      <c r="A98" s="44">
        <v>310820</v>
      </c>
      <c r="B98" s="36">
        <v>3108206</v>
      </c>
      <c r="C98" s="45" t="s">
        <v>548</v>
      </c>
      <c r="D98" s="46">
        <v>0.97499999999999998</v>
      </c>
      <c r="E98" s="37">
        <v>0</v>
      </c>
      <c r="F98" s="37">
        <v>2.7027027027027001E-2</v>
      </c>
      <c r="G98" s="37">
        <v>0.73368442622950802</v>
      </c>
      <c r="H98" s="37">
        <v>3.6885245901639302E-2</v>
      </c>
      <c r="I98" s="37">
        <v>1</v>
      </c>
      <c r="J98" s="37">
        <v>0.97297297297297303</v>
      </c>
      <c r="K98" s="37">
        <v>0.982657657657658</v>
      </c>
      <c r="L98" s="37">
        <v>0.74755342948304704</v>
      </c>
      <c r="M98" s="52">
        <v>0.74755342948304704</v>
      </c>
      <c r="N98" s="46">
        <v>1</v>
      </c>
      <c r="O98" s="37">
        <v>0</v>
      </c>
      <c r="P98" s="37">
        <v>7.4999999999999997E-2</v>
      </c>
      <c r="Q98" s="37">
        <v>0.72610152284263996</v>
      </c>
      <c r="R98" s="37">
        <v>2.5380710659898501E-2</v>
      </c>
      <c r="S98" s="37">
        <v>1</v>
      </c>
      <c r="T98" s="37">
        <v>0.92500000000000004</v>
      </c>
      <c r="U98" s="37">
        <v>0.97499999999999998</v>
      </c>
      <c r="V98" s="37">
        <v>0.72591723311602996</v>
      </c>
      <c r="W98" s="52">
        <v>0.72591723311602996</v>
      </c>
      <c r="X98" s="55">
        <v>1.473470662599077</v>
      </c>
      <c r="Y98" s="41">
        <v>1.8120647361244554E-3</v>
      </c>
    </row>
    <row r="99" spans="1:25" s="2" customFormat="1" x14ac:dyDescent="0.25">
      <c r="A99" s="44">
        <v>310825</v>
      </c>
      <c r="B99" s="36">
        <v>3108255</v>
      </c>
      <c r="C99" s="45" t="s">
        <v>425</v>
      </c>
      <c r="D99" s="46">
        <v>0.97647058823529398</v>
      </c>
      <c r="E99" s="37">
        <v>0</v>
      </c>
      <c r="F99" s="37">
        <v>3.4883720930232599E-2</v>
      </c>
      <c r="G99" s="37">
        <v>0.82325490196078399</v>
      </c>
      <c r="H99" s="37">
        <v>3.4858387799564301E-2</v>
      </c>
      <c r="I99" s="37">
        <v>1</v>
      </c>
      <c r="J99" s="37">
        <v>0.96511627906976705</v>
      </c>
      <c r="K99" s="37">
        <v>0.98052895576835397</v>
      </c>
      <c r="L99" s="37">
        <v>0.83536384083142401</v>
      </c>
      <c r="M99" s="52">
        <v>0.83536384083142401</v>
      </c>
      <c r="N99" s="46">
        <v>1</v>
      </c>
      <c r="O99" s="37">
        <v>0</v>
      </c>
      <c r="P99" s="37">
        <v>3.7037037037037E-2</v>
      </c>
      <c r="Q99" s="37">
        <v>0.80454639175257703</v>
      </c>
      <c r="R99" s="37">
        <v>3.09278350515464E-2</v>
      </c>
      <c r="S99" s="37">
        <v>1</v>
      </c>
      <c r="T99" s="37">
        <v>0.96296296296296302</v>
      </c>
      <c r="U99" s="37">
        <v>0.98765432098765404</v>
      </c>
      <c r="V99" s="37">
        <v>0.81918940231903004</v>
      </c>
      <c r="W99" s="52">
        <v>0.81918940231903004</v>
      </c>
      <c r="X99" s="55">
        <v>1.6545532431504539</v>
      </c>
      <c r="Y99" s="41">
        <v>2.034758928056833E-3</v>
      </c>
    </row>
    <row r="100" spans="1:25" s="2" customFormat="1" x14ac:dyDescent="0.25">
      <c r="A100" s="44">
        <v>310830</v>
      </c>
      <c r="B100" s="36">
        <v>3108305</v>
      </c>
      <c r="C100" s="45" t="s">
        <v>409</v>
      </c>
      <c r="D100" s="46">
        <v>0.98136645962732905</v>
      </c>
      <c r="E100" s="37">
        <v>6.2111801242236003E-3</v>
      </c>
      <c r="F100" s="37">
        <v>3.125E-2</v>
      </c>
      <c r="G100" s="37">
        <v>0.49295517774343101</v>
      </c>
      <c r="H100" s="37">
        <v>6.4914992272024699E-2</v>
      </c>
      <c r="I100" s="37">
        <v>0.99378881987577605</v>
      </c>
      <c r="J100" s="37">
        <v>0.96875</v>
      </c>
      <c r="K100" s="37">
        <v>0.98130175983436896</v>
      </c>
      <c r="L100" s="37">
        <v>0.515139617912728</v>
      </c>
      <c r="M100" s="52">
        <v>0.515139617912728</v>
      </c>
      <c r="N100" s="46">
        <v>0.97647058823529398</v>
      </c>
      <c r="O100" s="37">
        <v>2.3529411764705899E-2</v>
      </c>
      <c r="P100" s="37">
        <v>0.116279069767442</v>
      </c>
      <c r="Q100" s="37">
        <v>0.39867813267813301</v>
      </c>
      <c r="R100" s="37">
        <v>7.1253071253071301E-2</v>
      </c>
      <c r="S100" s="37">
        <v>0.97647058823529398</v>
      </c>
      <c r="T100" s="37">
        <v>0.88372093023255804</v>
      </c>
      <c r="U100" s="37">
        <v>0.945554035567715</v>
      </c>
      <c r="V100" s="37">
        <v>0.40383210987576101</v>
      </c>
      <c r="W100" s="52">
        <v>0.40383210987576101</v>
      </c>
      <c r="X100" s="55">
        <v>0.91897172778848901</v>
      </c>
      <c r="Y100" s="41">
        <v>1.1301455154075128E-3</v>
      </c>
    </row>
    <row r="101" spans="1:25" s="2" customFormat="1" x14ac:dyDescent="0.25">
      <c r="A101" s="44">
        <v>310840</v>
      </c>
      <c r="B101" s="36">
        <v>3108404</v>
      </c>
      <c r="C101" s="45" t="s">
        <v>47</v>
      </c>
      <c r="D101" s="46">
        <v>1</v>
      </c>
      <c r="E101" s="37">
        <v>0</v>
      </c>
      <c r="F101" s="37">
        <v>1.03092783505155E-2</v>
      </c>
      <c r="G101" s="37">
        <v>0.59141071428571401</v>
      </c>
      <c r="H101" s="37">
        <v>1.11607142857143E-2</v>
      </c>
      <c r="I101" s="37">
        <v>1</v>
      </c>
      <c r="J101" s="37">
        <v>0.98969072164948402</v>
      </c>
      <c r="K101" s="37">
        <v>0.99656357388316197</v>
      </c>
      <c r="L101" s="37">
        <v>0.59595625871160296</v>
      </c>
      <c r="M101" s="52">
        <v>0.59595625871160296</v>
      </c>
      <c r="N101" s="46">
        <v>0.97826086956521696</v>
      </c>
      <c r="O101" s="37">
        <v>2.1739130434782601E-2</v>
      </c>
      <c r="P101" s="37">
        <v>2.8571428571428598E-2</v>
      </c>
      <c r="Q101" s="37">
        <v>0.57920612813370498</v>
      </c>
      <c r="R101" s="37">
        <v>2.78551532033426E-2</v>
      </c>
      <c r="S101" s="37">
        <v>0.97826086956521696</v>
      </c>
      <c r="T101" s="37">
        <v>0.97142857142857097</v>
      </c>
      <c r="U101" s="37">
        <v>0.97598343685300204</v>
      </c>
      <c r="V101" s="37">
        <v>0.58104198277953101</v>
      </c>
      <c r="W101" s="52">
        <v>0.58104198277953101</v>
      </c>
      <c r="X101" s="55">
        <v>1.176998241491134</v>
      </c>
      <c r="Y101" s="41">
        <v>1.4474648610407399E-3</v>
      </c>
    </row>
    <row r="102" spans="1:25" s="2" customFormat="1" x14ac:dyDescent="0.25">
      <c r="A102" s="44">
        <v>310850</v>
      </c>
      <c r="B102" s="36">
        <v>3108503</v>
      </c>
      <c r="C102" s="45" t="s">
        <v>48</v>
      </c>
      <c r="D102" s="46">
        <v>1</v>
      </c>
      <c r="E102" s="37">
        <v>0</v>
      </c>
      <c r="F102" s="37">
        <v>0</v>
      </c>
      <c r="G102" s="37">
        <v>0.72414999999999996</v>
      </c>
      <c r="H102" s="37">
        <v>0</v>
      </c>
      <c r="I102" s="37">
        <v>1</v>
      </c>
      <c r="J102" s="37">
        <v>1</v>
      </c>
      <c r="K102" s="37">
        <v>1</v>
      </c>
      <c r="L102" s="37">
        <v>0.72414999999999996</v>
      </c>
      <c r="M102" s="52">
        <v>0.72414999999999996</v>
      </c>
      <c r="N102" s="46">
        <v>1</v>
      </c>
      <c r="O102" s="37">
        <v>0</v>
      </c>
      <c r="P102" s="37">
        <v>5.5555555555555601E-2</v>
      </c>
      <c r="Q102" s="37">
        <v>0.75577941176470598</v>
      </c>
      <c r="R102" s="37">
        <v>0</v>
      </c>
      <c r="S102" s="37">
        <v>1</v>
      </c>
      <c r="T102" s="37">
        <v>0.94444444444444398</v>
      </c>
      <c r="U102" s="37">
        <v>0.98148148148148195</v>
      </c>
      <c r="V102" s="37">
        <v>0.74178349673202604</v>
      </c>
      <c r="W102" s="52">
        <v>0.74178349673202604</v>
      </c>
      <c r="X102" s="55">
        <v>1.4659334967320259</v>
      </c>
      <c r="Y102" s="41">
        <v>1.8027955780579399E-3</v>
      </c>
    </row>
    <row r="103" spans="1:25" s="2" customFormat="1" x14ac:dyDescent="0.25">
      <c r="A103" s="44">
        <v>310855</v>
      </c>
      <c r="B103" s="36">
        <v>3108552</v>
      </c>
      <c r="C103" s="45" t="s">
        <v>549</v>
      </c>
      <c r="D103" s="46">
        <v>0.97457627118644097</v>
      </c>
      <c r="E103" s="37">
        <v>4.2372881355932203E-3</v>
      </c>
      <c r="F103" s="37">
        <v>2.9045643153527E-2</v>
      </c>
      <c r="G103" s="37">
        <v>0.64361925411968801</v>
      </c>
      <c r="H103" s="37">
        <v>4.3365134431916703E-2</v>
      </c>
      <c r="I103" s="37">
        <v>0.99576271186440701</v>
      </c>
      <c r="J103" s="37">
        <v>0.97095435684647302</v>
      </c>
      <c r="K103" s="37">
        <v>0.98043111329910704</v>
      </c>
      <c r="L103" s="37">
        <v>0.65838879727176003</v>
      </c>
      <c r="M103" s="52">
        <v>0.65838879727176003</v>
      </c>
      <c r="N103" s="46" t="s">
        <v>872</v>
      </c>
      <c r="O103" s="37" t="s">
        <v>872</v>
      </c>
      <c r="P103" s="37" t="s">
        <v>872</v>
      </c>
      <c r="Q103" s="37" t="s">
        <v>872</v>
      </c>
      <c r="R103" s="37" t="s">
        <v>872</v>
      </c>
      <c r="S103" s="37" t="s">
        <v>872</v>
      </c>
      <c r="T103" s="37" t="s">
        <v>872</v>
      </c>
      <c r="U103" s="37" t="s">
        <v>872</v>
      </c>
      <c r="V103" s="37" t="s">
        <v>872</v>
      </c>
      <c r="W103" s="52">
        <v>0</v>
      </c>
      <c r="X103" s="55">
        <v>0.65838879727176003</v>
      </c>
      <c r="Y103" s="41">
        <v>8.0968230483199628E-4</v>
      </c>
    </row>
    <row r="104" spans="1:25" s="2" customFormat="1" x14ac:dyDescent="0.25">
      <c r="A104" s="44">
        <v>310860</v>
      </c>
      <c r="B104" s="36">
        <v>3108602</v>
      </c>
      <c r="C104" s="45" t="s">
        <v>550</v>
      </c>
      <c r="D104" s="46">
        <v>1</v>
      </c>
      <c r="E104" s="37">
        <v>0</v>
      </c>
      <c r="F104" s="37">
        <v>0</v>
      </c>
      <c r="G104" s="37">
        <v>0.73085330073349597</v>
      </c>
      <c r="H104" s="37">
        <v>3.1784841075794601E-2</v>
      </c>
      <c r="I104" s="37">
        <v>1</v>
      </c>
      <c r="J104" s="37">
        <v>1</v>
      </c>
      <c r="K104" s="37">
        <v>1</v>
      </c>
      <c r="L104" s="37">
        <v>0.75408335674702998</v>
      </c>
      <c r="M104" s="52">
        <v>0.75408335674702998</v>
      </c>
      <c r="N104" s="46">
        <v>0.96721311475409799</v>
      </c>
      <c r="O104" s="37">
        <v>3.2786885245901599E-2</v>
      </c>
      <c r="P104" s="37">
        <v>0.109375</v>
      </c>
      <c r="Q104" s="37">
        <v>0.73694782608695697</v>
      </c>
      <c r="R104" s="37">
        <v>1.7391304347826101E-2</v>
      </c>
      <c r="S104" s="37">
        <v>0.96721311475409799</v>
      </c>
      <c r="T104" s="37">
        <v>0.890625</v>
      </c>
      <c r="U104" s="37">
        <v>0.94168374316939896</v>
      </c>
      <c r="V104" s="37">
        <v>0.70604086195342297</v>
      </c>
      <c r="W104" s="52">
        <v>0.70604086195342297</v>
      </c>
      <c r="X104" s="55">
        <v>1.4601242187004528</v>
      </c>
      <c r="Y104" s="41">
        <v>1.7956513653290705E-3</v>
      </c>
    </row>
    <row r="105" spans="1:25" s="2" customFormat="1" x14ac:dyDescent="0.25">
      <c r="A105" s="44">
        <v>310870</v>
      </c>
      <c r="B105" s="36">
        <v>3108701</v>
      </c>
      <c r="C105" s="45" t="s">
        <v>551</v>
      </c>
      <c r="D105" s="46">
        <v>1</v>
      </c>
      <c r="E105" s="37">
        <v>0</v>
      </c>
      <c r="F105" s="37">
        <v>3.9215686274509803E-2</v>
      </c>
      <c r="G105" s="37">
        <v>0.75354867256637204</v>
      </c>
      <c r="H105" s="37">
        <v>0.106194690265487</v>
      </c>
      <c r="I105" s="37">
        <v>1</v>
      </c>
      <c r="J105" s="37">
        <v>0.96078431372549</v>
      </c>
      <c r="K105" s="37">
        <v>0.986928104575163</v>
      </c>
      <c r="L105" s="37">
        <v>0.82267518044365096</v>
      </c>
      <c r="M105" s="52">
        <v>0.82267518044365096</v>
      </c>
      <c r="N105" s="46" t="s">
        <v>872</v>
      </c>
      <c r="O105" s="37" t="s">
        <v>872</v>
      </c>
      <c r="P105" s="37" t="s">
        <v>872</v>
      </c>
      <c r="Q105" s="37" t="s">
        <v>872</v>
      </c>
      <c r="R105" s="37" t="s">
        <v>872</v>
      </c>
      <c r="S105" s="37" t="s">
        <v>872</v>
      </c>
      <c r="T105" s="37" t="s">
        <v>872</v>
      </c>
      <c r="U105" s="37" t="s">
        <v>872</v>
      </c>
      <c r="V105" s="37" t="s">
        <v>872</v>
      </c>
      <c r="W105" s="52">
        <v>0</v>
      </c>
      <c r="X105" s="55">
        <v>0.82267518044365096</v>
      </c>
      <c r="Y105" s="41">
        <v>1.0117206413443097E-3</v>
      </c>
    </row>
    <row r="106" spans="1:25" s="2" customFormat="1" x14ac:dyDescent="0.25">
      <c r="A106" s="44">
        <v>310880</v>
      </c>
      <c r="B106" s="36">
        <v>3108800</v>
      </c>
      <c r="C106" s="45" t="s">
        <v>552</v>
      </c>
      <c r="D106" s="46">
        <v>0.86</v>
      </c>
      <c r="E106" s="37">
        <v>0</v>
      </c>
      <c r="F106" s="37">
        <v>0.04</v>
      </c>
      <c r="G106" s="37">
        <v>0.72920289855072495</v>
      </c>
      <c r="H106" s="37">
        <v>1.4492753623188401E-2</v>
      </c>
      <c r="I106" s="37">
        <v>1</v>
      </c>
      <c r="J106" s="37">
        <v>0.96</v>
      </c>
      <c r="K106" s="37">
        <v>0.94</v>
      </c>
      <c r="L106" s="37">
        <v>0.69538479311069101</v>
      </c>
      <c r="M106" s="52">
        <v>0.69538479311069101</v>
      </c>
      <c r="N106" s="46">
        <v>1</v>
      </c>
      <c r="O106" s="37">
        <v>0</v>
      </c>
      <c r="P106" s="37">
        <v>0.16666666666666699</v>
      </c>
      <c r="Q106" s="37">
        <v>0.73399999999999999</v>
      </c>
      <c r="R106" s="37">
        <v>4.7619047619047603E-2</v>
      </c>
      <c r="S106" s="37">
        <v>1</v>
      </c>
      <c r="T106" s="37">
        <v>0.83333333333333304</v>
      </c>
      <c r="U106" s="37">
        <v>0.94444444444444398</v>
      </c>
      <c r="V106" s="37">
        <v>0.72623280423280401</v>
      </c>
      <c r="W106" s="52">
        <v>0.72623280423280401</v>
      </c>
      <c r="X106" s="55">
        <v>1.421617597343495</v>
      </c>
      <c r="Y106" s="41">
        <v>1.7482961702516469E-3</v>
      </c>
    </row>
    <row r="107" spans="1:25" s="2" customFormat="1" x14ac:dyDescent="0.25">
      <c r="A107" s="44">
        <v>310890</v>
      </c>
      <c r="B107" s="36">
        <v>3108909</v>
      </c>
      <c r="C107" s="45" t="s">
        <v>553</v>
      </c>
      <c r="D107" s="46">
        <v>0.930379746835443</v>
      </c>
      <c r="E107" s="37">
        <v>0</v>
      </c>
      <c r="F107" s="37">
        <v>6.2893081761006301E-3</v>
      </c>
      <c r="G107" s="37">
        <v>0.49114597544338301</v>
      </c>
      <c r="H107" s="37">
        <v>5.5934515688949499E-2</v>
      </c>
      <c r="I107" s="37">
        <v>1</v>
      </c>
      <c r="J107" s="37">
        <v>0.99371069182389904</v>
      </c>
      <c r="K107" s="37">
        <v>0.97469681288644705</v>
      </c>
      <c r="L107" s="37">
        <v>0.50549529972884499</v>
      </c>
      <c r="M107" s="52">
        <v>0.50549529972884499</v>
      </c>
      <c r="N107" s="46" t="s">
        <v>872</v>
      </c>
      <c r="O107" s="37" t="s">
        <v>872</v>
      </c>
      <c r="P107" s="37" t="s">
        <v>872</v>
      </c>
      <c r="Q107" s="37" t="s">
        <v>872</v>
      </c>
      <c r="R107" s="37" t="s">
        <v>872</v>
      </c>
      <c r="S107" s="37" t="s">
        <v>872</v>
      </c>
      <c r="T107" s="37" t="s">
        <v>872</v>
      </c>
      <c r="U107" s="37" t="s">
        <v>872</v>
      </c>
      <c r="V107" s="37" t="s">
        <v>872</v>
      </c>
      <c r="W107" s="52">
        <v>0</v>
      </c>
      <c r="X107" s="55">
        <v>0.50549529972884499</v>
      </c>
      <c r="Y107" s="41">
        <v>6.2165486573012129E-4</v>
      </c>
    </row>
    <row r="108" spans="1:25" s="2" customFormat="1" x14ac:dyDescent="0.25">
      <c r="A108" s="44">
        <v>310900</v>
      </c>
      <c r="B108" s="36">
        <v>3109006</v>
      </c>
      <c r="C108" s="45" t="s">
        <v>49</v>
      </c>
      <c r="D108" s="46">
        <v>0.94900221729489997</v>
      </c>
      <c r="E108" s="37">
        <v>0</v>
      </c>
      <c r="F108" s="37">
        <v>7.9741379310344807E-2</v>
      </c>
      <c r="G108" s="37">
        <v>0.430780732345248</v>
      </c>
      <c r="H108" s="37">
        <v>3.1822144725370503E-2</v>
      </c>
      <c r="I108" s="37">
        <v>1</v>
      </c>
      <c r="J108" s="37">
        <v>0.92025862068965503</v>
      </c>
      <c r="K108" s="37">
        <v>0.95642027932818496</v>
      </c>
      <c r="L108" s="37">
        <v>0.425118388372005</v>
      </c>
      <c r="M108" s="52">
        <v>0.425118388372005</v>
      </c>
      <c r="N108" s="46">
        <v>1</v>
      </c>
      <c r="O108" s="37">
        <v>0</v>
      </c>
      <c r="P108" s="37">
        <v>0.17369727047146399</v>
      </c>
      <c r="Q108" s="37">
        <v>0.41734405144694497</v>
      </c>
      <c r="R108" s="37">
        <v>2.03644158628081E-2</v>
      </c>
      <c r="S108" s="37">
        <v>1</v>
      </c>
      <c r="T108" s="37">
        <v>0.82630272952853601</v>
      </c>
      <c r="U108" s="37">
        <v>0.942100909842845</v>
      </c>
      <c r="V108" s="37">
        <v>0.40118709590305901</v>
      </c>
      <c r="W108" s="52">
        <v>0.40118709590305901</v>
      </c>
      <c r="X108" s="55">
        <v>0.82630548427506401</v>
      </c>
      <c r="Y108" s="41">
        <v>1.0161851656278929E-3</v>
      </c>
    </row>
    <row r="109" spans="1:25" s="2" customFormat="1" x14ac:dyDescent="0.25">
      <c r="A109" s="44">
        <v>310910</v>
      </c>
      <c r="B109" s="36">
        <v>3109105</v>
      </c>
      <c r="C109" s="45" t="s">
        <v>554</v>
      </c>
      <c r="D109" s="46">
        <v>1</v>
      </c>
      <c r="E109" s="37">
        <v>0</v>
      </c>
      <c r="F109" s="37">
        <v>1.85185185185185E-2</v>
      </c>
      <c r="G109" s="37">
        <v>0.56191022964509396</v>
      </c>
      <c r="H109" s="37">
        <v>2.5052192066805801E-2</v>
      </c>
      <c r="I109" s="37">
        <v>1</v>
      </c>
      <c r="J109" s="37">
        <v>0.98148148148148195</v>
      </c>
      <c r="K109" s="37">
        <v>0.99382716049382702</v>
      </c>
      <c r="L109" s="37">
        <v>0.57243183540393205</v>
      </c>
      <c r="M109" s="52">
        <v>0.57243183540393205</v>
      </c>
      <c r="N109" s="46" t="s">
        <v>872</v>
      </c>
      <c r="O109" s="37" t="s">
        <v>872</v>
      </c>
      <c r="P109" s="37" t="s">
        <v>872</v>
      </c>
      <c r="Q109" s="37" t="s">
        <v>872</v>
      </c>
      <c r="R109" s="37" t="s">
        <v>872</v>
      </c>
      <c r="S109" s="37" t="s">
        <v>872</v>
      </c>
      <c r="T109" s="37" t="s">
        <v>872</v>
      </c>
      <c r="U109" s="37" t="s">
        <v>872</v>
      </c>
      <c r="V109" s="37" t="s">
        <v>872</v>
      </c>
      <c r="W109" s="52">
        <v>0</v>
      </c>
      <c r="X109" s="55">
        <v>0.57243183540393205</v>
      </c>
      <c r="Y109" s="41">
        <v>7.0397298643244373E-4</v>
      </c>
    </row>
    <row r="110" spans="1:25" s="2" customFormat="1" x14ac:dyDescent="0.25">
      <c r="A110" s="44">
        <v>310920</v>
      </c>
      <c r="B110" s="36">
        <v>3109204</v>
      </c>
      <c r="C110" s="45" t="s">
        <v>555</v>
      </c>
      <c r="D110" s="46">
        <v>0.94852941176470595</v>
      </c>
      <c r="E110" s="37">
        <v>0</v>
      </c>
      <c r="F110" s="37">
        <v>2.2058823529411801E-2</v>
      </c>
      <c r="G110" s="37">
        <v>0.71506168831168804</v>
      </c>
      <c r="H110" s="37">
        <v>4.7077922077922101E-2</v>
      </c>
      <c r="I110" s="37">
        <v>1</v>
      </c>
      <c r="J110" s="37">
        <v>0.97794117647058798</v>
      </c>
      <c r="K110" s="37">
        <v>0.97549019607843102</v>
      </c>
      <c r="L110" s="37">
        <v>0.73037419629525302</v>
      </c>
      <c r="M110" s="52">
        <v>0.73037419629525302</v>
      </c>
      <c r="N110" s="46" t="s">
        <v>872</v>
      </c>
      <c r="O110" s="37" t="s">
        <v>872</v>
      </c>
      <c r="P110" s="37" t="s">
        <v>872</v>
      </c>
      <c r="Q110" s="37" t="s">
        <v>872</v>
      </c>
      <c r="R110" s="37" t="s">
        <v>872</v>
      </c>
      <c r="S110" s="37" t="s">
        <v>872</v>
      </c>
      <c r="T110" s="37" t="s">
        <v>872</v>
      </c>
      <c r="U110" s="37" t="s">
        <v>872</v>
      </c>
      <c r="V110" s="37" t="s">
        <v>872</v>
      </c>
      <c r="W110" s="52">
        <v>0</v>
      </c>
      <c r="X110" s="55">
        <v>0.73037419629525302</v>
      </c>
      <c r="Y110" s="41">
        <v>8.982094851806234E-4</v>
      </c>
    </row>
    <row r="111" spans="1:25" s="2" customFormat="1" x14ac:dyDescent="0.25">
      <c r="A111" s="44">
        <v>310925</v>
      </c>
      <c r="B111" s="36">
        <v>3109253</v>
      </c>
      <c r="C111" s="45" t="s">
        <v>50</v>
      </c>
      <c r="D111" s="46">
        <v>1</v>
      </c>
      <c r="E111" s="37">
        <v>0</v>
      </c>
      <c r="F111" s="37">
        <v>1.8181818181818198E-2</v>
      </c>
      <c r="G111" s="37">
        <v>0.74032338308457701</v>
      </c>
      <c r="H111" s="37">
        <v>3.4825870646766198E-2</v>
      </c>
      <c r="I111" s="37">
        <v>1</v>
      </c>
      <c r="J111" s="37">
        <v>0.98181818181818203</v>
      </c>
      <c r="K111" s="37">
        <v>0.99393939393939401</v>
      </c>
      <c r="L111" s="37">
        <v>0.76146272406998605</v>
      </c>
      <c r="M111" s="52">
        <v>0.76146272406998605</v>
      </c>
      <c r="N111" s="46" t="s">
        <v>872</v>
      </c>
      <c r="O111" s="37" t="s">
        <v>872</v>
      </c>
      <c r="P111" s="37" t="s">
        <v>872</v>
      </c>
      <c r="Q111" s="37" t="s">
        <v>872</v>
      </c>
      <c r="R111" s="37" t="s">
        <v>872</v>
      </c>
      <c r="S111" s="37" t="s">
        <v>872</v>
      </c>
      <c r="T111" s="37" t="s">
        <v>872</v>
      </c>
      <c r="U111" s="37" t="s">
        <v>872</v>
      </c>
      <c r="V111" s="37" t="s">
        <v>872</v>
      </c>
      <c r="W111" s="52">
        <v>0</v>
      </c>
      <c r="X111" s="55">
        <v>0.76146272406998605</v>
      </c>
      <c r="Y111" s="41">
        <v>9.3644195652094187E-4</v>
      </c>
    </row>
    <row r="112" spans="1:25" s="2" customFormat="1" x14ac:dyDescent="0.25">
      <c r="A112" s="44">
        <v>310930</v>
      </c>
      <c r="B112" s="36">
        <v>3109303</v>
      </c>
      <c r="C112" s="45" t="s">
        <v>51</v>
      </c>
      <c r="D112" s="46">
        <v>1</v>
      </c>
      <c r="E112" s="37">
        <v>0</v>
      </c>
      <c r="F112" s="37">
        <v>7.1942446043165497E-3</v>
      </c>
      <c r="G112" s="37">
        <v>0.76181318681318699</v>
      </c>
      <c r="H112" s="37">
        <v>2.1978021978022001E-2</v>
      </c>
      <c r="I112" s="37">
        <v>1</v>
      </c>
      <c r="J112" s="37">
        <v>0.99280575539568305</v>
      </c>
      <c r="K112" s="37">
        <v>0.99760191846522805</v>
      </c>
      <c r="L112" s="37">
        <v>0.77668929220830596</v>
      </c>
      <c r="M112" s="52">
        <v>0.77668929220830596</v>
      </c>
      <c r="N112" s="46">
        <v>0.96</v>
      </c>
      <c r="O112" s="37">
        <v>0.04</v>
      </c>
      <c r="P112" s="37">
        <v>7.5396825396825407E-2</v>
      </c>
      <c r="Q112" s="37">
        <v>0.75626768642447395</v>
      </c>
      <c r="R112" s="37">
        <v>3.7284894837476101E-2</v>
      </c>
      <c r="S112" s="37">
        <v>0.96</v>
      </c>
      <c r="T112" s="37">
        <v>0.92460317460317498</v>
      </c>
      <c r="U112" s="37">
        <v>0.94820105820105804</v>
      </c>
      <c r="V112" s="37">
        <v>0.743830588238799</v>
      </c>
      <c r="W112" s="52">
        <v>0.743830588238799</v>
      </c>
      <c r="X112" s="55">
        <v>1.520519880447105</v>
      </c>
      <c r="Y112" s="41">
        <v>1.8699255613778502E-3</v>
      </c>
    </row>
    <row r="113" spans="1:25" s="2" customFormat="1" x14ac:dyDescent="0.25">
      <c r="A113" s="44">
        <v>310940</v>
      </c>
      <c r="B113" s="36">
        <v>3109402</v>
      </c>
      <c r="C113" s="45" t="s">
        <v>52</v>
      </c>
      <c r="D113" s="46">
        <v>0.99578059071729996</v>
      </c>
      <c r="E113" s="37">
        <v>4.2194092827004199E-3</v>
      </c>
      <c r="F113" s="37">
        <v>1.6326530612244899E-2</v>
      </c>
      <c r="G113" s="37">
        <v>0.74548207547169798</v>
      </c>
      <c r="H113" s="37">
        <v>2.0754716981132099E-2</v>
      </c>
      <c r="I113" s="37">
        <v>0.99578059071729996</v>
      </c>
      <c r="J113" s="37">
        <v>0.98367346938775502</v>
      </c>
      <c r="K113" s="37">
        <v>0.99174488360745106</v>
      </c>
      <c r="L113" s="37">
        <v>0.75467257827553802</v>
      </c>
      <c r="M113" s="52">
        <v>0.75467257827553802</v>
      </c>
      <c r="N113" s="46" t="s">
        <v>872</v>
      </c>
      <c r="O113" s="37" t="s">
        <v>872</v>
      </c>
      <c r="P113" s="37" t="s">
        <v>872</v>
      </c>
      <c r="Q113" s="37" t="s">
        <v>872</v>
      </c>
      <c r="R113" s="37" t="s">
        <v>872</v>
      </c>
      <c r="S113" s="37" t="s">
        <v>872</v>
      </c>
      <c r="T113" s="37" t="s">
        <v>872</v>
      </c>
      <c r="U113" s="37" t="s">
        <v>872</v>
      </c>
      <c r="V113" s="37" t="s">
        <v>872</v>
      </c>
      <c r="W113" s="52">
        <v>0</v>
      </c>
      <c r="X113" s="55">
        <v>0.75467257827553802</v>
      </c>
      <c r="Y113" s="41">
        <v>9.2809147893114076E-4</v>
      </c>
    </row>
    <row r="114" spans="1:25" s="2" customFormat="1" x14ac:dyDescent="0.25">
      <c r="A114" s="44">
        <v>310945</v>
      </c>
      <c r="B114" s="36">
        <v>3109451</v>
      </c>
      <c r="C114" s="45" t="s">
        <v>53</v>
      </c>
      <c r="D114" s="46">
        <v>0.99090909090909096</v>
      </c>
      <c r="E114" s="37">
        <v>0</v>
      </c>
      <c r="F114" s="37">
        <v>2.7272727272727299E-2</v>
      </c>
      <c r="G114" s="37">
        <v>0.78728256070640201</v>
      </c>
      <c r="H114" s="37">
        <v>2.2075055187637999E-2</v>
      </c>
      <c r="I114" s="37">
        <v>1</v>
      </c>
      <c r="J114" s="37">
        <v>0.972727272727273</v>
      </c>
      <c r="K114" s="37">
        <v>0.98787878787878802</v>
      </c>
      <c r="L114" s="37">
        <v>0.79490838951035503</v>
      </c>
      <c r="M114" s="52">
        <v>0.79490838951035503</v>
      </c>
      <c r="N114" s="46">
        <v>0.98245614035087703</v>
      </c>
      <c r="O114" s="37">
        <v>1.7543859649122799E-2</v>
      </c>
      <c r="P114" s="37">
        <v>9.375E-2</v>
      </c>
      <c r="Q114" s="37">
        <v>0.80061217948718</v>
      </c>
      <c r="R114" s="37">
        <v>4.1666666666666699E-2</v>
      </c>
      <c r="S114" s="37">
        <v>0.98245614035087703</v>
      </c>
      <c r="T114" s="37">
        <v>0.90625</v>
      </c>
      <c r="U114" s="37">
        <v>0.95705409356725102</v>
      </c>
      <c r="V114" s="37">
        <v>0.79815537889375499</v>
      </c>
      <c r="W114" s="52">
        <v>0.79815537889375499</v>
      </c>
      <c r="X114" s="55">
        <v>1.59306376840411</v>
      </c>
      <c r="Y114" s="41">
        <v>1.9591395678219136E-3</v>
      </c>
    </row>
    <row r="115" spans="1:25" s="2" customFormat="1" x14ac:dyDescent="0.25">
      <c r="A115" s="44">
        <v>310950</v>
      </c>
      <c r="B115" s="36">
        <v>3109501</v>
      </c>
      <c r="C115" s="45" t="s">
        <v>54</v>
      </c>
      <c r="D115" s="46">
        <v>0.98412698412698396</v>
      </c>
      <c r="E115" s="37">
        <v>0</v>
      </c>
      <c r="F115" s="37">
        <v>0</v>
      </c>
      <c r="G115" s="37">
        <v>0.60747750865051897</v>
      </c>
      <c r="H115" s="37">
        <v>2.0761245674740501E-2</v>
      </c>
      <c r="I115" s="37">
        <v>1</v>
      </c>
      <c r="J115" s="37">
        <v>1</v>
      </c>
      <c r="K115" s="37">
        <v>0.99470899470899499</v>
      </c>
      <c r="L115" s="37">
        <v>0.616808601632299</v>
      </c>
      <c r="M115" s="52">
        <v>0.616808601632299</v>
      </c>
      <c r="N115" s="46" t="s">
        <v>872</v>
      </c>
      <c r="O115" s="37" t="s">
        <v>872</v>
      </c>
      <c r="P115" s="37" t="s">
        <v>872</v>
      </c>
      <c r="Q115" s="37" t="s">
        <v>872</v>
      </c>
      <c r="R115" s="37" t="s">
        <v>872</v>
      </c>
      <c r="S115" s="37" t="s">
        <v>872</v>
      </c>
      <c r="T115" s="37" t="s">
        <v>872</v>
      </c>
      <c r="U115" s="37" t="s">
        <v>872</v>
      </c>
      <c r="V115" s="37" t="s">
        <v>872</v>
      </c>
      <c r="W115" s="52">
        <v>0</v>
      </c>
      <c r="X115" s="55">
        <v>0.616808601632299</v>
      </c>
      <c r="Y115" s="41">
        <v>7.5854724788656711E-4</v>
      </c>
    </row>
    <row r="116" spans="1:25" s="2" customFormat="1" x14ac:dyDescent="0.25">
      <c r="A116" s="44">
        <v>310960</v>
      </c>
      <c r="B116" s="36">
        <v>3109600</v>
      </c>
      <c r="C116" s="45" t="s">
        <v>410</v>
      </c>
      <c r="D116" s="46">
        <v>0.97368421052631604</v>
      </c>
      <c r="E116" s="37">
        <v>0</v>
      </c>
      <c r="F116" s="37">
        <v>2.5641025641025599E-2</v>
      </c>
      <c r="G116" s="37">
        <v>0.30395794392523401</v>
      </c>
      <c r="H116" s="37">
        <v>1.4018691588785E-2</v>
      </c>
      <c r="I116" s="37">
        <v>1</v>
      </c>
      <c r="J116" s="37">
        <v>0.97435897435897401</v>
      </c>
      <c r="K116" s="37">
        <v>0.98268106162843005</v>
      </c>
      <c r="L116" s="37">
        <v>0.302881010097314</v>
      </c>
      <c r="M116" s="52">
        <v>0.302881010097314</v>
      </c>
      <c r="N116" s="46">
        <v>0.98245614035087703</v>
      </c>
      <c r="O116" s="37">
        <v>1.7543859649122799E-2</v>
      </c>
      <c r="P116" s="37">
        <v>6.7796610169491497E-2</v>
      </c>
      <c r="Q116" s="37">
        <v>0.310618556701031</v>
      </c>
      <c r="R116" s="37">
        <v>4.1237113402061903E-2</v>
      </c>
      <c r="S116" s="37">
        <v>0.98245614035087703</v>
      </c>
      <c r="T116" s="37">
        <v>0.93220338983050899</v>
      </c>
      <c r="U116" s="37">
        <v>0.96570522351075405</v>
      </c>
      <c r="V116" s="37">
        <v>0.31233569314722998</v>
      </c>
      <c r="W116" s="52">
        <v>0.31233569314722998</v>
      </c>
      <c r="X116" s="55">
        <v>0.61521670324454392</v>
      </c>
      <c r="Y116" s="41">
        <v>7.5658954149636576E-4</v>
      </c>
    </row>
    <row r="117" spans="1:25" s="2" customFormat="1" x14ac:dyDescent="0.25">
      <c r="A117" s="44">
        <v>310970</v>
      </c>
      <c r="B117" s="36">
        <v>3109709</v>
      </c>
      <c r="C117" s="45" t="s">
        <v>426</v>
      </c>
      <c r="D117" s="46">
        <v>0.985611510791367</v>
      </c>
      <c r="E117" s="37">
        <v>0</v>
      </c>
      <c r="F117" s="37">
        <v>1.4388489208633099E-2</v>
      </c>
      <c r="G117" s="37">
        <v>0.28500902255639099</v>
      </c>
      <c r="H117" s="37">
        <v>3.00751879699248E-2</v>
      </c>
      <c r="I117" s="37">
        <v>1</v>
      </c>
      <c r="J117" s="37">
        <v>0.985611510791367</v>
      </c>
      <c r="K117" s="37">
        <v>0.990407673860911</v>
      </c>
      <c r="L117" s="37">
        <v>0.29076460044469399</v>
      </c>
      <c r="M117" s="52">
        <v>0.29076460044469399</v>
      </c>
      <c r="N117" s="46" t="s">
        <v>872</v>
      </c>
      <c r="O117" s="37" t="s">
        <v>872</v>
      </c>
      <c r="P117" s="37" t="s">
        <v>872</v>
      </c>
      <c r="Q117" s="37" t="s">
        <v>872</v>
      </c>
      <c r="R117" s="37" t="s">
        <v>872</v>
      </c>
      <c r="S117" s="37" t="s">
        <v>872</v>
      </c>
      <c r="T117" s="37" t="s">
        <v>872</v>
      </c>
      <c r="U117" s="37" t="s">
        <v>872</v>
      </c>
      <c r="V117" s="37" t="s">
        <v>872</v>
      </c>
      <c r="W117" s="52">
        <v>0</v>
      </c>
      <c r="X117" s="55">
        <v>0.29076460044469399</v>
      </c>
      <c r="Y117" s="41">
        <v>3.5758043397332936E-4</v>
      </c>
    </row>
    <row r="118" spans="1:25" s="2" customFormat="1" x14ac:dyDescent="0.25">
      <c r="A118" s="44">
        <v>310980</v>
      </c>
      <c r="B118" s="36">
        <v>3109808</v>
      </c>
      <c r="C118" s="45" t="s">
        <v>55</v>
      </c>
      <c r="D118" s="46">
        <v>1</v>
      </c>
      <c r="E118" s="37">
        <v>0</v>
      </c>
      <c r="F118" s="37">
        <v>0</v>
      </c>
      <c r="G118" s="37">
        <v>0.44611920529801302</v>
      </c>
      <c r="H118" s="37">
        <v>9.27152317880795E-2</v>
      </c>
      <c r="I118" s="37">
        <v>1</v>
      </c>
      <c r="J118" s="37">
        <v>1</v>
      </c>
      <c r="K118" s="37">
        <v>1</v>
      </c>
      <c r="L118" s="37">
        <v>0.48748125082233201</v>
      </c>
      <c r="M118" s="52">
        <v>0.48748125082233201</v>
      </c>
      <c r="N118" s="46">
        <v>0.97222222222222199</v>
      </c>
      <c r="O118" s="37">
        <v>2.7777777777777801E-2</v>
      </c>
      <c r="P118" s="37">
        <v>5.4054054054054099E-2</v>
      </c>
      <c r="Q118" s="37">
        <v>0.44319117647058798</v>
      </c>
      <c r="R118" s="37">
        <v>0.11764705882352899</v>
      </c>
      <c r="S118" s="37">
        <v>0.97222222222222199</v>
      </c>
      <c r="T118" s="37">
        <v>0.94594594594594605</v>
      </c>
      <c r="U118" s="37">
        <v>0.96346346346346301</v>
      </c>
      <c r="V118" s="37">
        <v>0.47723362419512899</v>
      </c>
      <c r="W118" s="52">
        <v>0.47723362419512899</v>
      </c>
      <c r="X118" s="55">
        <v>0.964714875017461</v>
      </c>
      <c r="Y118" s="41">
        <v>1.1864001434207772E-3</v>
      </c>
    </row>
    <row r="119" spans="1:25" s="2" customFormat="1" x14ac:dyDescent="0.25">
      <c r="A119" s="44">
        <v>310990</v>
      </c>
      <c r="B119" s="36">
        <v>3109907</v>
      </c>
      <c r="C119" s="45" t="s">
        <v>556</v>
      </c>
      <c r="D119" s="46">
        <v>1</v>
      </c>
      <c r="E119" s="37">
        <v>0</v>
      </c>
      <c r="F119" s="37">
        <v>7.8740157480314994E-3</v>
      </c>
      <c r="G119" s="37">
        <v>0.57872590361445797</v>
      </c>
      <c r="H119" s="37">
        <v>3.1626506024096397E-2</v>
      </c>
      <c r="I119" s="37">
        <v>1</v>
      </c>
      <c r="J119" s="37">
        <v>0.99212598425196896</v>
      </c>
      <c r="K119" s="37">
        <v>0.99737532808398999</v>
      </c>
      <c r="L119" s="37">
        <v>0.59546197668960699</v>
      </c>
      <c r="M119" s="52">
        <v>0.59546197668960699</v>
      </c>
      <c r="N119" s="46">
        <v>1</v>
      </c>
      <c r="O119" s="37">
        <v>0</v>
      </c>
      <c r="P119" s="37">
        <v>5.6179775280898903E-2</v>
      </c>
      <c r="Q119" s="37">
        <v>0.52097976878612695</v>
      </c>
      <c r="R119" s="37">
        <v>4.6242774566474E-2</v>
      </c>
      <c r="S119" s="37">
        <v>1</v>
      </c>
      <c r="T119" s="37">
        <v>0.94382022471910099</v>
      </c>
      <c r="U119" s="37">
        <v>0.9812734082397</v>
      </c>
      <c r="V119" s="37">
        <v>0.53486399072061097</v>
      </c>
      <c r="W119" s="52">
        <v>0.53486399072061097</v>
      </c>
      <c r="X119" s="55">
        <v>1.130325967410218</v>
      </c>
      <c r="Y119" s="41">
        <v>1.39006759880575E-3</v>
      </c>
    </row>
    <row r="120" spans="1:25" s="2" customFormat="1" x14ac:dyDescent="0.25">
      <c r="A120" s="44">
        <v>311000</v>
      </c>
      <c r="B120" s="36">
        <v>3110004</v>
      </c>
      <c r="C120" s="45" t="s">
        <v>557</v>
      </c>
      <c r="D120" s="46">
        <v>0.95161290322580605</v>
      </c>
      <c r="E120" s="37">
        <v>2.0161290322580601E-3</v>
      </c>
      <c r="F120" s="37">
        <v>1.18811881188119E-2</v>
      </c>
      <c r="G120" s="37">
        <v>0.41805602868668801</v>
      </c>
      <c r="H120" s="37">
        <v>4.3030031376064502E-2</v>
      </c>
      <c r="I120" s="37">
        <v>0.99798387096774199</v>
      </c>
      <c r="J120" s="37">
        <v>0.988118811881188</v>
      </c>
      <c r="K120" s="37">
        <v>0.97923852869157901</v>
      </c>
      <c r="L120" s="37">
        <v>0.42699205711253302</v>
      </c>
      <c r="M120" s="52">
        <v>0.42699205711253302</v>
      </c>
      <c r="N120" s="46" t="s">
        <v>872</v>
      </c>
      <c r="O120" s="37" t="s">
        <v>872</v>
      </c>
      <c r="P120" s="37" t="s">
        <v>872</v>
      </c>
      <c r="Q120" s="37" t="s">
        <v>872</v>
      </c>
      <c r="R120" s="37" t="s">
        <v>872</v>
      </c>
      <c r="S120" s="37" t="s">
        <v>872</v>
      </c>
      <c r="T120" s="37" t="s">
        <v>872</v>
      </c>
      <c r="U120" s="37" t="s">
        <v>872</v>
      </c>
      <c r="V120" s="37" t="s">
        <v>872</v>
      </c>
      <c r="W120" s="52">
        <v>0</v>
      </c>
      <c r="X120" s="55">
        <v>0.42699205711253302</v>
      </c>
      <c r="Y120" s="41">
        <v>5.2511208328644555E-4</v>
      </c>
    </row>
    <row r="121" spans="1:25" s="2" customFormat="1" x14ac:dyDescent="0.25">
      <c r="A121" s="44">
        <v>311010</v>
      </c>
      <c r="B121" s="36">
        <v>3110103</v>
      </c>
      <c r="C121" s="45" t="s">
        <v>56</v>
      </c>
      <c r="D121" s="46">
        <v>0.92</v>
      </c>
      <c r="E121" s="37">
        <v>0</v>
      </c>
      <c r="F121" s="37">
        <v>8.8607594936708903E-2</v>
      </c>
      <c r="G121" s="37">
        <v>0.79001215805471103</v>
      </c>
      <c r="H121" s="37">
        <v>2.7355623100304E-2</v>
      </c>
      <c r="I121" s="37">
        <v>1</v>
      </c>
      <c r="J121" s="37">
        <v>0.911392405063291</v>
      </c>
      <c r="K121" s="37">
        <v>0.94379746835443001</v>
      </c>
      <c r="L121" s="37">
        <v>0.76600814122354</v>
      </c>
      <c r="M121" s="52">
        <v>0.76600814122354</v>
      </c>
      <c r="N121" s="46" t="s">
        <v>872</v>
      </c>
      <c r="O121" s="37" t="s">
        <v>872</v>
      </c>
      <c r="P121" s="37" t="s">
        <v>872</v>
      </c>
      <c r="Q121" s="37" t="s">
        <v>872</v>
      </c>
      <c r="R121" s="37" t="s">
        <v>872</v>
      </c>
      <c r="S121" s="37" t="s">
        <v>872</v>
      </c>
      <c r="T121" s="37" t="s">
        <v>872</v>
      </c>
      <c r="U121" s="37" t="s">
        <v>872</v>
      </c>
      <c r="V121" s="37" t="s">
        <v>872</v>
      </c>
      <c r="W121" s="52">
        <v>0</v>
      </c>
      <c r="X121" s="55">
        <v>0.76600814122354</v>
      </c>
      <c r="Y121" s="41">
        <v>9.4203188127750385E-4</v>
      </c>
    </row>
    <row r="122" spans="1:25" s="2" customFormat="1" x14ac:dyDescent="0.25">
      <c r="A122" s="44">
        <v>311020</v>
      </c>
      <c r="B122" s="36">
        <v>3110202</v>
      </c>
      <c r="C122" s="45" t="s">
        <v>57</v>
      </c>
      <c r="D122" s="46">
        <v>1</v>
      </c>
      <c r="E122" s="37">
        <v>0</v>
      </c>
      <c r="F122" s="37">
        <v>0.02</v>
      </c>
      <c r="G122" s="37">
        <v>0.75847698744769898</v>
      </c>
      <c r="H122" s="37">
        <v>2.92887029288703E-2</v>
      </c>
      <c r="I122" s="37">
        <v>1</v>
      </c>
      <c r="J122" s="37">
        <v>0.98</v>
      </c>
      <c r="K122" s="37">
        <v>0.99333333333333296</v>
      </c>
      <c r="L122" s="37">
        <v>0.77548718264736305</v>
      </c>
      <c r="M122" s="52">
        <v>0.77548718264736305</v>
      </c>
      <c r="N122" s="46">
        <v>1</v>
      </c>
      <c r="O122" s="37">
        <v>0</v>
      </c>
      <c r="P122" s="37">
        <v>0.161764705882353</v>
      </c>
      <c r="Q122" s="37">
        <v>0.74141406249999997</v>
      </c>
      <c r="R122" s="37">
        <v>1.953125E-2</v>
      </c>
      <c r="S122" s="37">
        <v>1</v>
      </c>
      <c r="T122" s="37">
        <v>0.83823529411764697</v>
      </c>
      <c r="U122" s="37">
        <v>0.94607843137254899</v>
      </c>
      <c r="V122" s="37">
        <v>0.71513577225628999</v>
      </c>
      <c r="W122" s="52">
        <v>0.71513577225628999</v>
      </c>
      <c r="X122" s="55">
        <v>1.4906229549036532</v>
      </c>
      <c r="Y122" s="41">
        <v>1.8331585147912102E-3</v>
      </c>
    </row>
    <row r="123" spans="1:25" s="2" customFormat="1" x14ac:dyDescent="0.25">
      <c r="A123" s="44">
        <v>311030</v>
      </c>
      <c r="B123" s="36">
        <v>3110301</v>
      </c>
      <c r="C123" s="45" t="s">
        <v>58</v>
      </c>
      <c r="D123" s="46">
        <v>0.99342105263157898</v>
      </c>
      <c r="E123" s="37">
        <v>0</v>
      </c>
      <c r="F123" s="37">
        <v>6.5359477124183E-3</v>
      </c>
      <c r="G123" s="37">
        <v>0.555473825503356</v>
      </c>
      <c r="H123" s="37">
        <v>2.41610738255034E-2</v>
      </c>
      <c r="I123" s="37">
        <v>1</v>
      </c>
      <c r="J123" s="37">
        <v>0.99346405228758194</v>
      </c>
      <c r="K123" s="37">
        <v>0.99562836830638701</v>
      </c>
      <c r="L123" s="37">
        <v>0.56640767164148498</v>
      </c>
      <c r="M123" s="52">
        <v>0.56640767164148498</v>
      </c>
      <c r="N123" s="46">
        <v>0</v>
      </c>
      <c r="O123" s="37">
        <v>0</v>
      </c>
      <c r="P123" s="37" t="s">
        <v>872</v>
      </c>
      <c r="Q123" s="37" t="s">
        <v>872</v>
      </c>
      <c r="R123" s="37" t="s">
        <v>872</v>
      </c>
      <c r="S123" s="37">
        <v>1</v>
      </c>
      <c r="T123" s="37" t="s">
        <v>872</v>
      </c>
      <c r="U123" s="37" t="s">
        <v>872</v>
      </c>
      <c r="V123" s="37" t="s">
        <v>872</v>
      </c>
      <c r="W123" s="52">
        <v>0</v>
      </c>
      <c r="X123" s="55">
        <v>0.56640767164148498</v>
      </c>
      <c r="Y123" s="41">
        <v>6.9656450861496622E-4</v>
      </c>
    </row>
    <row r="124" spans="1:25" s="2" customFormat="1" x14ac:dyDescent="0.25">
      <c r="A124" s="44">
        <v>311040</v>
      </c>
      <c r="B124" s="36">
        <v>3110400</v>
      </c>
      <c r="C124" s="45" t="s">
        <v>59</v>
      </c>
      <c r="D124" s="46">
        <v>1</v>
      </c>
      <c r="E124" s="37">
        <v>0</v>
      </c>
      <c r="F124" s="37">
        <v>2.5000000000000001E-2</v>
      </c>
      <c r="G124" s="37">
        <v>0.57512738853503198</v>
      </c>
      <c r="H124" s="37">
        <v>0</v>
      </c>
      <c r="I124" s="37">
        <v>1</v>
      </c>
      <c r="J124" s="37">
        <v>0.97499999999999998</v>
      </c>
      <c r="K124" s="37">
        <v>0.99166666666666703</v>
      </c>
      <c r="L124" s="37">
        <v>0.57033466029724</v>
      </c>
      <c r="M124" s="52">
        <v>0.57033466029724</v>
      </c>
      <c r="N124" s="46" t="s">
        <v>872</v>
      </c>
      <c r="O124" s="37" t="s">
        <v>872</v>
      </c>
      <c r="P124" s="37" t="s">
        <v>872</v>
      </c>
      <c r="Q124" s="37" t="s">
        <v>872</v>
      </c>
      <c r="R124" s="37" t="s">
        <v>872</v>
      </c>
      <c r="S124" s="37" t="s">
        <v>872</v>
      </c>
      <c r="T124" s="37" t="s">
        <v>872</v>
      </c>
      <c r="U124" s="37" t="s">
        <v>872</v>
      </c>
      <c r="V124" s="37" t="s">
        <v>872</v>
      </c>
      <c r="W124" s="52">
        <v>0</v>
      </c>
      <c r="X124" s="55">
        <v>0.57033466029724</v>
      </c>
      <c r="Y124" s="41">
        <v>7.0139389398576316E-4</v>
      </c>
    </row>
    <row r="125" spans="1:25" s="2" customFormat="1" x14ac:dyDescent="0.25">
      <c r="A125" s="44">
        <v>311050</v>
      </c>
      <c r="B125" s="36">
        <v>3110509</v>
      </c>
      <c r="C125" s="45" t="s">
        <v>60</v>
      </c>
      <c r="D125" s="46">
        <v>0.97986577181208101</v>
      </c>
      <c r="E125" s="37">
        <v>3.3557046979865801E-3</v>
      </c>
      <c r="F125" s="37">
        <v>2.6229508196721301E-2</v>
      </c>
      <c r="G125" s="37">
        <v>0.441016223231668</v>
      </c>
      <c r="H125" s="37">
        <v>3.6988968202465902E-2</v>
      </c>
      <c r="I125" s="37">
        <v>0.99664429530201304</v>
      </c>
      <c r="J125" s="37">
        <v>0.97377049180327901</v>
      </c>
      <c r="K125" s="37">
        <v>0.98342685297245802</v>
      </c>
      <c r="L125" s="37">
        <v>0.44974957822387002</v>
      </c>
      <c r="M125" s="52">
        <v>0.44974957822387002</v>
      </c>
      <c r="N125" s="46">
        <v>0.98181818181818203</v>
      </c>
      <c r="O125" s="37">
        <v>1.8181818181818198E-2</v>
      </c>
      <c r="P125" s="37">
        <v>8.4745762711864403E-2</v>
      </c>
      <c r="Q125" s="37">
        <v>0.60176759410802005</v>
      </c>
      <c r="R125" s="37">
        <v>5.5646481178396101E-2</v>
      </c>
      <c r="S125" s="37">
        <v>0.98181818181818203</v>
      </c>
      <c r="T125" s="37">
        <v>0.91525423728813604</v>
      </c>
      <c r="U125" s="37">
        <v>0.95963020030816704</v>
      </c>
      <c r="V125" s="37">
        <v>0.60960877280357395</v>
      </c>
      <c r="W125" s="52">
        <v>0.60960877280357395</v>
      </c>
      <c r="X125" s="55">
        <v>1.059358351027444</v>
      </c>
      <c r="Y125" s="41">
        <v>1.302792080997206E-3</v>
      </c>
    </row>
    <row r="126" spans="1:25" s="2" customFormat="1" x14ac:dyDescent="0.25">
      <c r="A126" s="44">
        <v>311060</v>
      </c>
      <c r="B126" s="36">
        <v>3110608</v>
      </c>
      <c r="C126" s="45" t="s">
        <v>558</v>
      </c>
      <c r="D126" s="46">
        <v>0.99682539682539695</v>
      </c>
      <c r="E126" s="37">
        <v>0</v>
      </c>
      <c r="F126" s="37">
        <v>6.2500000000000003E-3</v>
      </c>
      <c r="G126" s="37">
        <v>0.31289763779527602</v>
      </c>
      <c r="H126" s="37">
        <v>2.55905511811024E-2</v>
      </c>
      <c r="I126" s="37">
        <v>1</v>
      </c>
      <c r="J126" s="37">
        <v>0.99375000000000002</v>
      </c>
      <c r="K126" s="37">
        <v>0.99685846560846603</v>
      </c>
      <c r="L126" s="37">
        <v>0.31989672715307799</v>
      </c>
      <c r="M126" s="52">
        <v>0.31989672715307799</v>
      </c>
      <c r="N126" s="46">
        <v>1</v>
      </c>
      <c r="O126" s="37">
        <v>0</v>
      </c>
      <c r="P126" s="37">
        <v>3.2258064516128997E-2</v>
      </c>
      <c r="Q126" s="37">
        <v>0.433483606557377</v>
      </c>
      <c r="R126" s="37">
        <v>2.4590163934426201E-2</v>
      </c>
      <c r="S126" s="37">
        <v>1</v>
      </c>
      <c r="T126" s="37">
        <v>0.967741935483871</v>
      </c>
      <c r="U126" s="37">
        <v>0.989247311827957</v>
      </c>
      <c r="V126" s="37">
        <v>0.439367307897923</v>
      </c>
      <c r="W126" s="52">
        <v>0.439367307897923</v>
      </c>
      <c r="X126" s="55">
        <v>0.75926403505100093</v>
      </c>
      <c r="Y126" s="41">
        <v>9.3373802291836895E-4</v>
      </c>
    </row>
    <row r="127" spans="1:25" s="2" customFormat="1" x14ac:dyDescent="0.25">
      <c r="A127" s="44">
        <v>311070</v>
      </c>
      <c r="B127" s="36">
        <v>3110707</v>
      </c>
      <c r="C127" s="45" t="s">
        <v>61</v>
      </c>
      <c r="D127" s="46">
        <v>1</v>
      </c>
      <c r="E127" s="37">
        <v>0</v>
      </c>
      <c r="F127" s="37">
        <v>4.49438202247191E-2</v>
      </c>
      <c r="G127" s="37">
        <v>0.41264440078585501</v>
      </c>
      <c r="H127" s="37">
        <v>5.6974459724950903E-2</v>
      </c>
      <c r="I127" s="37">
        <v>1</v>
      </c>
      <c r="J127" s="37">
        <v>0.95505617977528101</v>
      </c>
      <c r="K127" s="37">
        <v>0.98501872659176004</v>
      </c>
      <c r="L127" s="37">
        <v>0.42962044137946698</v>
      </c>
      <c r="M127" s="52">
        <v>0.42962044137946698</v>
      </c>
      <c r="N127" s="46" t="s">
        <v>872</v>
      </c>
      <c r="O127" s="37" t="s">
        <v>872</v>
      </c>
      <c r="P127" s="37" t="s">
        <v>872</v>
      </c>
      <c r="Q127" s="37" t="s">
        <v>872</v>
      </c>
      <c r="R127" s="37" t="s">
        <v>872</v>
      </c>
      <c r="S127" s="37" t="s">
        <v>872</v>
      </c>
      <c r="T127" s="37" t="s">
        <v>872</v>
      </c>
      <c r="U127" s="37" t="s">
        <v>872</v>
      </c>
      <c r="V127" s="37" t="s">
        <v>872</v>
      </c>
      <c r="W127" s="52">
        <v>0</v>
      </c>
      <c r="X127" s="55">
        <v>0.42962044137946698</v>
      </c>
      <c r="Y127" s="41">
        <v>5.2834445333899485E-4</v>
      </c>
    </row>
    <row r="128" spans="1:25" s="2" customFormat="1" x14ac:dyDescent="0.25">
      <c r="A128" s="44">
        <v>311080</v>
      </c>
      <c r="B128" s="36">
        <v>3110806</v>
      </c>
      <c r="C128" s="45" t="s">
        <v>559</v>
      </c>
      <c r="D128" s="46">
        <v>0.78181818181818197</v>
      </c>
      <c r="E128" s="37">
        <v>0</v>
      </c>
      <c r="F128" s="37">
        <v>8.9285714285714302E-2</v>
      </c>
      <c r="G128" s="37">
        <v>0.74228837209302301</v>
      </c>
      <c r="H128" s="37">
        <v>3.7209302325581402E-2</v>
      </c>
      <c r="I128" s="37">
        <v>1</v>
      </c>
      <c r="J128" s="37">
        <v>0.91071428571428603</v>
      </c>
      <c r="K128" s="37">
        <v>0.89751082251082304</v>
      </c>
      <c r="L128" s="37">
        <v>0.69100112541937897</v>
      </c>
      <c r="M128" s="52">
        <v>0.69100112541937897</v>
      </c>
      <c r="N128" s="46" t="s">
        <v>872</v>
      </c>
      <c r="O128" s="37" t="s">
        <v>872</v>
      </c>
      <c r="P128" s="37" t="s">
        <v>872</v>
      </c>
      <c r="Q128" s="37" t="s">
        <v>872</v>
      </c>
      <c r="R128" s="37" t="s">
        <v>872</v>
      </c>
      <c r="S128" s="37" t="s">
        <v>872</v>
      </c>
      <c r="T128" s="37" t="s">
        <v>872</v>
      </c>
      <c r="U128" s="37" t="s">
        <v>872</v>
      </c>
      <c r="V128" s="37" t="s">
        <v>872</v>
      </c>
      <c r="W128" s="52">
        <v>0</v>
      </c>
      <c r="X128" s="55">
        <v>0.69100112541937897</v>
      </c>
      <c r="Y128" s="41">
        <v>8.4978873606217744E-4</v>
      </c>
    </row>
    <row r="129" spans="1:25" s="2" customFormat="1" x14ac:dyDescent="0.25">
      <c r="A129" s="44">
        <v>311090</v>
      </c>
      <c r="B129" s="36">
        <v>3110905</v>
      </c>
      <c r="C129" s="45" t="s">
        <v>62</v>
      </c>
      <c r="D129" s="46">
        <v>0.98901098901098905</v>
      </c>
      <c r="E129" s="37">
        <v>0</v>
      </c>
      <c r="F129" s="37">
        <v>1.0869565217391301E-2</v>
      </c>
      <c r="G129" s="37">
        <v>0.46899533799533799</v>
      </c>
      <c r="H129" s="37">
        <v>2.7972027972028E-2</v>
      </c>
      <c r="I129" s="37">
        <v>1</v>
      </c>
      <c r="J129" s="37">
        <v>0.98913043478260898</v>
      </c>
      <c r="K129" s="37">
        <v>0.99271380793119901</v>
      </c>
      <c r="L129" s="37">
        <v>0.47860131285908902</v>
      </c>
      <c r="M129" s="52">
        <v>0.47860131285908902</v>
      </c>
      <c r="N129" s="46" t="s">
        <v>872</v>
      </c>
      <c r="O129" s="37" t="s">
        <v>872</v>
      </c>
      <c r="P129" s="37" t="s">
        <v>872</v>
      </c>
      <c r="Q129" s="37" t="s">
        <v>872</v>
      </c>
      <c r="R129" s="37" t="s">
        <v>872</v>
      </c>
      <c r="S129" s="37" t="s">
        <v>872</v>
      </c>
      <c r="T129" s="37" t="s">
        <v>872</v>
      </c>
      <c r="U129" s="37" t="s">
        <v>872</v>
      </c>
      <c r="V129" s="37" t="s">
        <v>872</v>
      </c>
      <c r="W129" s="52">
        <v>0</v>
      </c>
      <c r="X129" s="55">
        <v>0.47860131285908902</v>
      </c>
      <c r="Y129" s="41">
        <v>5.8858081379445739E-4</v>
      </c>
    </row>
    <row r="130" spans="1:25" s="2" customFormat="1" x14ac:dyDescent="0.25">
      <c r="A130" s="44">
        <v>311100</v>
      </c>
      <c r="B130" s="36">
        <v>3111002</v>
      </c>
      <c r="C130" s="45" t="s">
        <v>63</v>
      </c>
      <c r="D130" s="46">
        <v>0.96047430830039504</v>
      </c>
      <c r="E130" s="37">
        <v>0</v>
      </c>
      <c r="F130" s="37">
        <v>1.9379844961240299E-2</v>
      </c>
      <c r="G130" s="37">
        <v>0.43742311276793999</v>
      </c>
      <c r="H130" s="37">
        <v>3.3550792171481797E-2</v>
      </c>
      <c r="I130" s="37">
        <v>1</v>
      </c>
      <c r="J130" s="37">
        <v>0.98062015503875999</v>
      </c>
      <c r="K130" s="37">
        <v>0.98036482111305201</v>
      </c>
      <c r="L130" s="37">
        <v>0.443221959883221</v>
      </c>
      <c r="M130" s="52">
        <v>0.443221959883221</v>
      </c>
      <c r="N130" s="46">
        <v>0.972067039106145</v>
      </c>
      <c r="O130" s="37">
        <v>2.7932960893854698E-2</v>
      </c>
      <c r="P130" s="37">
        <v>0.11111111111111099</v>
      </c>
      <c r="Q130" s="37">
        <v>0.32368520859671301</v>
      </c>
      <c r="R130" s="37">
        <v>4.2983565107458897E-2</v>
      </c>
      <c r="S130" s="37">
        <v>0.972067039106145</v>
      </c>
      <c r="T130" s="37">
        <v>0.88888888888888895</v>
      </c>
      <c r="U130" s="37">
        <v>0.94434098903372599</v>
      </c>
      <c r="V130" s="37">
        <v>0.318807962412126</v>
      </c>
      <c r="W130" s="52">
        <v>0.318807962412126</v>
      </c>
      <c r="X130" s="55">
        <v>0.76202992229534705</v>
      </c>
      <c r="Y130" s="41">
        <v>9.3713949324743229E-4</v>
      </c>
    </row>
    <row r="131" spans="1:25" s="2" customFormat="1" x14ac:dyDescent="0.25">
      <c r="A131" s="44">
        <v>311110</v>
      </c>
      <c r="B131" s="36">
        <v>3111101</v>
      </c>
      <c r="C131" s="45" t="s">
        <v>64</v>
      </c>
      <c r="D131" s="46">
        <v>1</v>
      </c>
      <c r="E131" s="37">
        <v>0</v>
      </c>
      <c r="F131" s="37">
        <v>3.0487804878048801E-2</v>
      </c>
      <c r="G131" s="37">
        <v>0.64361133069828702</v>
      </c>
      <c r="H131" s="37">
        <v>2.5032938076416301E-2</v>
      </c>
      <c r="I131" s="37">
        <v>1</v>
      </c>
      <c r="J131" s="37">
        <v>0.96951219512195097</v>
      </c>
      <c r="K131" s="37">
        <v>0.98983739837398399</v>
      </c>
      <c r="L131" s="37">
        <v>0.65301831314992798</v>
      </c>
      <c r="M131" s="52">
        <v>0.65301831314992798</v>
      </c>
      <c r="N131" s="46">
        <v>1</v>
      </c>
      <c r="O131" s="37">
        <v>0</v>
      </c>
      <c r="P131" s="37">
        <v>6.25E-2</v>
      </c>
      <c r="Q131" s="37">
        <v>0.475791666666667</v>
      </c>
      <c r="R131" s="37">
        <v>4.1666666666666699E-2</v>
      </c>
      <c r="S131" s="37">
        <v>1</v>
      </c>
      <c r="T131" s="37">
        <v>0.9375</v>
      </c>
      <c r="U131" s="37">
        <v>0.97916666666666696</v>
      </c>
      <c r="V131" s="37">
        <v>0.48529097945601901</v>
      </c>
      <c r="W131" s="52">
        <v>0.48529097945601901</v>
      </c>
      <c r="X131" s="55">
        <v>1.138309292605947</v>
      </c>
      <c r="Y131" s="41">
        <v>1.3998854407427433E-3</v>
      </c>
    </row>
    <row r="132" spans="1:25" s="2" customFormat="1" x14ac:dyDescent="0.25">
      <c r="A132" s="44">
        <v>311115</v>
      </c>
      <c r="B132" s="36">
        <v>3111150</v>
      </c>
      <c r="C132" s="45" t="s">
        <v>65</v>
      </c>
      <c r="D132" s="46">
        <v>1</v>
      </c>
      <c r="E132" s="37">
        <v>0</v>
      </c>
      <c r="F132" s="37">
        <v>1.85185185185185E-2</v>
      </c>
      <c r="G132" s="37">
        <v>0.76160683760683801</v>
      </c>
      <c r="H132" s="37">
        <v>2.1367521367521399E-2</v>
      </c>
      <c r="I132" s="37">
        <v>1</v>
      </c>
      <c r="J132" s="37">
        <v>0.98148148148148195</v>
      </c>
      <c r="K132" s="37">
        <v>0.99382716049382702</v>
      </c>
      <c r="L132" s="37">
        <v>0.77307875657574998</v>
      </c>
      <c r="M132" s="52">
        <v>0.77307875657574998</v>
      </c>
      <c r="N132" s="46">
        <v>1</v>
      </c>
      <c r="O132" s="37">
        <v>0</v>
      </c>
      <c r="P132" s="37">
        <v>0.105263157894737</v>
      </c>
      <c r="Q132" s="37">
        <v>0.81166666666666698</v>
      </c>
      <c r="R132" s="37">
        <v>7.0175438596491196E-2</v>
      </c>
      <c r="S132" s="37">
        <v>1</v>
      </c>
      <c r="T132" s="37">
        <v>0.89473684210526305</v>
      </c>
      <c r="U132" s="37">
        <v>0.96491228070175405</v>
      </c>
      <c r="V132" s="37">
        <v>0.83814763516979596</v>
      </c>
      <c r="W132" s="52">
        <v>0.83814763516979596</v>
      </c>
      <c r="X132" s="55">
        <v>1.611226391745546</v>
      </c>
      <c r="Y132" s="41">
        <v>1.9814758450942913E-3</v>
      </c>
    </row>
    <row r="133" spans="1:25" s="2" customFormat="1" x14ac:dyDescent="0.25">
      <c r="A133" s="44">
        <v>311120</v>
      </c>
      <c r="B133" s="36">
        <v>3111200</v>
      </c>
      <c r="C133" s="45" t="s">
        <v>66</v>
      </c>
      <c r="D133" s="46">
        <v>0.99628252788104099</v>
      </c>
      <c r="E133" s="37">
        <v>0</v>
      </c>
      <c r="F133" s="37">
        <v>1.85528756957328E-3</v>
      </c>
      <c r="G133" s="37">
        <v>0.41757666385846698</v>
      </c>
      <c r="H133" s="37">
        <v>3.2855939342881203E-2</v>
      </c>
      <c r="I133" s="37">
        <v>1</v>
      </c>
      <c r="J133" s="37">
        <v>0.99814471243042702</v>
      </c>
      <c r="K133" s="37">
        <v>0.99814241343715604</v>
      </c>
      <c r="L133" s="37">
        <v>0.43049536674473299</v>
      </c>
      <c r="M133" s="52">
        <v>0.43049536674473299</v>
      </c>
      <c r="N133" s="46" t="s">
        <v>872</v>
      </c>
      <c r="O133" s="37" t="s">
        <v>872</v>
      </c>
      <c r="P133" s="37" t="s">
        <v>872</v>
      </c>
      <c r="Q133" s="37" t="s">
        <v>872</v>
      </c>
      <c r="R133" s="37" t="s">
        <v>872</v>
      </c>
      <c r="S133" s="37" t="s">
        <v>872</v>
      </c>
      <c r="T133" s="37" t="s">
        <v>872</v>
      </c>
      <c r="U133" s="37" t="s">
        <v>872</v>
      </c>
      <c r="V133" s="37" t="s">
        <v>872</v>
      </c>
      <c r="W133" s="52">
        <v>0</v>
      </c>
      <c r="X133" s="55">
        <v>0.43049536674473299</v>
      </c>
      <c r="Y133" s="41">
        <v>5.2942043092129893E-4</v>
      </c>
    </row>
    <row r="134" spans="1:25" s="2" customFormat="1" x14ac:dyDescent="0.25">
      <c r="A134" s="44">
        <v>311130</v>
      </c>
      <c r="B134" s="36">
        <v>3111309</v>
      </c>
      <c r="C134" s="45" t="s">
        <v>462</v>
      </c>
      <c r="D134" s="46">
        <v>1</v>
      </c>
      <c r="E134" s="37">
        <v>0</v>
      </c>
      <c r="F134" s="37">
        <v>0</v>
      </c>
      <c r="G134" s="37">
        <v>0.49276479076479102</v>
      </c>
      <c r="H134" s="37">
        <v>1.58730158730159E-2</v>
      </c>
      <c r="I134" s="37">
        <v>1</v>
      </c>
      <c r="J134" s="37">
        <v>1</v>
      </c>
      <c r="K134" s="37">
        <v>1</v>
      </c>
      <c r="L134" s="37">
        <v>0.50058645411026403</v>
      </c>
      <c r="M134" s="52">
        <v>0.50058645411026403</v>
      </c>
      <c r="N134" s="46" t="s">
        <v>872</v>
      </c>
      <c r="O134" s="37" t="s">
        <v>872</v>
      </c>
      <c r="P134" s="37" t="s">
        <v>872</v>
      </c>
      <c r="Q134" s="37" t="s">
        <v>872</v>
      </c>
      <c r="R134" s="37" t="s">
        <v>872</v>
      </c>
      <c r="S134" s="37" t="s">
        <v>872</v>
      </c>
      <c r="T134" s="37" t="s">
        <v>872</v>
      </c>
      <c r="U134" s="37" t="s">
        <v>872</v>
      </c>
      <c r="V134" s="37" t="s">
        <v>872</v>
      </c>
      <c r="W134" s="52">
        <v>0</v>
      </c>
      <c r="X134" s="55">
        <v>0.50058645411026403</v>
      </c>
      <c r="Y134" s="41">
        <v>6.1561799898666037E-4</v>
      </c>
    </row>
    <row r="135" spans="1:25" s="2" customFormat="1" x14ac:dyDescent="0.25">
      <c r="A135" s="44">
        <v>311140</v>
      </c>
      <c r="B135" s="36">
        <v>3111408</v>
      </c>
      <c r="C135" s="45" t="s">
        <v>67</v>
      </c>
      <c r="D135" s="46">
        <v>0.98076923076923095</v>
      </c>
      <c r="E135" s="37">
        <v>0</v>
      </c>
      <c r="F135" s="37">
        <v>0.179245283018868</v>
      </c>
      <c r="G135" s="37">
        <v>0.625351063829787</v>
      </c>
      <c r="H135" s="37">
        <v>6.8389057750759902E-2</v>
      </c>
      <c r="I135" s="37">
        <v>1</v>
      </c>
      <c r="J135" s="37">
        <v>0.820754716981132</v>
      </c>
      <c r="K135" s="37">
        <v>0.93384131591678798</v>
      </c>
      <c r="L135" s="37">
        <v>0.62391641068512205</v>
      </c>
      <c r="M135" s="52">
        <v>0.62391641068512205</v>
      </c>
      <c r="N135" s="46" t="s">
        <v>872</v>
      </c>
      <c r="O135" s="37" t="s">
        <v>872</v>
      </c>
      <c r="P135" s="37" t="s">
        <v>872</v>
      </c>
      <c r="Q135" s="37" t="s">
        <v>872</v>
      </c>
      <c r="R135" s="37" t="s">
        <v>872</v>
      </c>
      <c r="S135" s="37" t="s">
        <v>872</v>
      </c>
      <c r="T135" s="37" t="s">
        <v>872</v>
      </c>
      <c r="U135" s="37" t="s">
        <v>872</v>
      </c>
      <c r="V135" s="37" t="s">
        <v>872</v>
      </c>
      <c r="W135" s="52">
        <v>0</v>
      </c>
      <c r="X135" s="55">
        <v>0.62391641068512205</v>
      </c>
      <c r="Y135" s="41">
        <v>7.6728838570671741E-4</v>
      </c>
    </row>
    <row r="136" spans="1:25" s="2" customFormat="1" x14ac:dyDescent="0.25">
      <c r="A136" s="44">
        <v>311150</v>
      </c>
      <c r="B136" s="36">
        <v>3111507</v>
      </c>
      <c r="C136" s="45" t="s">
        <v>68</v>
      </c>
      <c r="D136" s="46">
        <v>0.97159090909090895</v>
      </c>
      <c r="E136" s="37">
        <v>0</v>
      </c>
      <c r="F136" s="37">
        <v>5.9459459459459497E-2</v>
      </c>
      <c r="G136" s="37">
        <v>0.81254970760233902</v>
      </c>
      <c r="H136" s="37">
        <v>1.8713450292397699E-2</v>
      </c>
      <c r="I136" s="37">
        <v>1</v>
      </c>
      <c r="J136" s="37">
        <v>0.94054054054054004</v>
      </c>
      <c r="K136" s="37">
        <v>0.97071048321048303</v>
      </c>
      <c r="L136" s="37">
        <v>0.80351076293521195</v>
      </c>
      <c r="M136" s="52">
        <v>0.80351076293521195</v>
      </c>
      <c r="N136" s="46">
        <v>0.890625</v>
      </c>
      <c r="O136" s="37">
        <v>0.109375</v>
      </c>
      <c r="P136" s="37">
        <v>0.27368421052631597</v>
      </c>
      <c r="Q136" s="37">
        <v>0.79493059125964005</v>
      </c>
      <c r="R136" s="37">
        <v>2.5706940874036001E-2</v>
      </c>
      <c r="S136" s="37">
        <v>0.890625</v>
      </c>
      <c r="T136" s="37">
        <v>0.72631578947368403</v>
      </c>
      <c r="U136" s="37">
        <v>0.83585526315789505</v>
      </c>
      <c r="V136" s="37">
        <v>0.68152781619867697</v>
      </c>
      <c r="W136" s="52">
        <v>0.68152781619867697</v>
      </c>
      <c r="X136" s="55">
        <v>1.4850385791338889</v>
      </c>
      <c r="Y136" s="41">
        <v>1.826290885416216E-3</v>
      </c>
    </row>
    <row r="137" spans="1:25" s="2" customFormat="1" x14ac:dyDescent="0.25">
      <c r="A137" s="44">
        <v>311160</v>
      </c>
      <c r="B137" s="36">
        <v>3111606</v>
      </c>
      <c r="C137" s="45" t="s">
        <v>69</v>
      </c>
      <c r="D137" s="46">
        <v>0.996428571428571</v>
      </c>
      <c r="E137" s="37">
        <v>0</v>
      </c>
      <c r="F137" s="37">
        <v>1.04529616724739E-2</v>
      </c>
      <c r="G137" s="37">
        <v>0.70746468926553696</v>
      </c>
      <c r="H137" s="37">
        <v>1.9774011299434999E-2</v>
      </c>
      <c r="I137" s="37">
        <v>1</v>
      </c>
      <c r="J137" s="37">
        <v>0.989547038327526</v>
      </c>
      <c r="K137" s="37">
        <v>0.995325203252032</v>
      </c>
      <c r="L137" s="37">
        <v>0.71808145272572099</v>
      </c>
      <c r="M137" s="52">
        <v>0.71808145272572099</v>
      </c>
      <c r="N137" s="46">
        <v>0.98529411764705899</v>
      </c>
      <c r="O137" s="37">
        <v>1.4705882352941201E-2</v>
      </c>
      <c r="P137" s="37">
        <v>9.85915492957746E-2</v>
      </c>
      <c r="Q137" s="37">
        <v>0.71786495176848897</v>
      </c>
      <c r="R137" s="37">
        <v>3.8585209003215402E-2</v>
      </c>
      <c r="S137" s="37">
        <v>0.98529411764705899</v>
      </c>
      <c r="T137" s="37">
        <v>0.90140845070422504</v>
      </c>
      <c r="U137" s="37">
        <v>0.957332228666114</v>
      </c>
      <c r="V137" s="37">
        <v>0.71375237007387804</v>
      </c>
      <c r="W137" s="52">
        <v>0.71375237007387804</v>
      </c>
      <c r="X137" s="55">
        <v>1.431833822799599</v>
      </c>
      <c r="Y137" s="41">
        <v>1.7608600185556563E-3</v>
      </c>
    </row>
    <row r="138" spans="1:25" s="2" customFormat="1" x14ac:dyDescent="0.25">
      <c r="A138" s="44">
        <v>311170</v>
      </c>
      <c r="B138" s="36">
        <v>3111705</v>
      </c>
      <c r="C138" s="45" t="s">
        <v>560</v>
      </c>
      <c r="D138" s="46">
        <v>1</v>
      </c>
      <c r="E138" s="37">
        <v>0</v>
      </c>
      <c r="F138" s="37">
        <v>0</v>
      </c>
      <c r="G138" s="37">
        <v>0.72926582278481</v>
      </c>
      <c r="H138" s="37">
        <v>1.26582278481013E-2</v>
      </c>
      <c r="I138" s="37">
        <v>1</v>
      </c>
      <c r="J138" s="37">
        <v>1</v>
      </c>
      <c r="K138" s="37">
        <v>1</v>
      </c>
      <c r="L138" s="37">
        <v>0.73849703573145298</v>
      </c>
      <c r="M138" s="52">
        <v>0.73849703573145298</v>
      </c>
      <c r="N138" s="46" t="s">
        <v>872</v>
      </c>
      <c r="O138" s="37" t="s">
        <v>872</v>
      </c>
      <c r="P138" s="37" t="s">
        <v>872</v>
      </c>
      <c r="Q138" s="37" t="s">
        <v>872</v>
      </c>
      <c r="R138" s="37" t="s">
        <v>872</v>
      </c>
      <c r="S138" s="37" t="s">
        <v>872</v>
      </c>
      <c r="T138" s="37" t="s">
        <v>872</v>
      </c>
      <c r="U138" s="37" t="s">
        <v>872</v>
      </c>
      <c r="V138" s="37" t="s">
        <v>872</v>
      </c>
      <c r="W138" s="52">
        <v>0</v>
      </c>
      <c r="X138" s="55">
        <v>0.73849703573145298</v>
      </c>
      <c r="Y138" s="41">
        <v>9.081989008324937E-4</v>
      </c>
    </row>
    <row r="139" spans="1:25" s="2" customFormat="1" x14ac:dyDescent="0.25">
      <c r="A139" s="44">
        <v>311180</v>
      </c>
      <c r="B139" s="36">
        <v>3111804</v>
      </c>
      <c r="C139" s="45" t="s">
        <v>561</v>
      </c>
      <c r="D139" s="46">
        <v>1</v>
      </c>
      <c r="E139" s="37">
        <v>0</v>
      </c>
      <c r="F139" s="37">
        <v>1.3157894736842099E-2</v>
      </c>
      <c r="G139" s="37">
        <v>0.58949111111111097</v>
      </c>
      <c r="H139" s="37">
        <v>4.8888888888888898E-2</v>
      </c>
      <c r="I139" s="37">
        <v>1</v>
      </c>
      <c r="J139" s="37">
        <v>0.98684210526315796</v>
      </c>
      <c r="K139" s="37">
        <v>0.99561403508771895</v>
      </c>
      <c r="L139" s="37">
        <v>0.61559878761100295</v>
      </c>
      <c r="M139" s="52">
        <v>0.61559878761100295</v>
      </c>
      <c r="N139" s="46" t="s">
        <v>872</v>
      </c>
      <c r="O139" s="37" t="s">
        <v>872</v>
      </c>
      <c r="P139" s="37" t="s">
        <v>872</v>
      </c>
      <c r="Q139" s="37" t="s">
        <v>872</v>
      </c>
      <c r="R139" s="37" t="s">
        <v>872</v>
      </c>
      <c r="S139" s="37" t="s">
        <v>872</v>
      </c>
      <c r="T139" s="37" t="s">
        <v>872</v>
      </c>
      <c r="U139" s="37" t="s">
        <v>872</v>
      </c>
      <c r="V139" s="37" t="s">
        <v>872</v>
      </c>
      <c r="W139" s="52">
        <v>0</v>
      </c>
      <c r="X139" s="55">
        <v>0.61559878761100295</v>
      </c>
      <c r="Y139" s="41">
        <v>7.5705942639075758E-4</v>
      </c>
    </row>
    <row r="140" spans="1:25" s="2" customFormat="1" x14ac:dyDescent="0.25">
      <c r="A140" s="44">
        <v>311190</v>
      </c>
      <c r="B140" s="36">
        <v>3111903</v>
      </c>
      <c r="C140" s="45" t="s">
        <v>70</v>
      </c>
      <c r="D140" s="46">
        <v>1</v>
      </c>
      <c r="E140" s="37">
        <v>0</v>
      </c>
      <c r="F140" s="37">
        <v>1.6129032258064498E-2</v>
      </c>
      <c r="G140" s="37">
        <v>0.60543598615917005</v>
      </c>
      <c r="H140" s="37">
        <v>2.0761245674740501E-2</v>
      </c>
      <c r="I140" s="37">
        <v>1</v>
      </c>
      <c r="J140" s="37">
        <v>0.98387096774193505</v>
      </c>
      <c r="K140" s="37">
        <v>0.99462365591397806</v>
      </c>
      <c r="L140" s="37">
        <v>0.61468298070165395</v>
      </c>
      <c r="M140" s="52">
        <v>0.61468298070165395</v>
      </c>
      <c r="N140" s="46" t="s">
        <v>872</v>
      </c>
      <c r="O140" s="37" t="s">
        <v>872</v>
      </c>
      <c r="P140" s="37" t="s">
        <v>872</v>
      </c>
      <c r="Q140" s="37" t="s">
        <v>872</v>
      </c>
      <c r="R140" s="37" t="s">
        <v>872</v>
      </c>
      <c r="S140" s="37" t="s">
        <v>872</v>
      </c>
      <c r="T140" s="37" t="s">
        <v>872</v>
      </c>
      <c r="U140" s="37" t="s">
        <v>872</v>
      </c>
      <c r="V140" s="37" t="s">
        <v>872</v>
      </c>
      <c r="W140" s="52">
        <v>0</v>
      </c>
      <c r="X140" s="55">
        <v>0.61468298070165395</v>
      </c>
      <c r="Y140" s="41">
        <v>7.5593317294869505E-4</v>
      </c>
    </row>
    <row r="141" spans="1:25" s="2" customFormat="1" x14ac:dyDescent="0.25">
      <c r="A141" s="44">
        <v>311200</v>
      </c>
      <c r="B141" s="36">
        <v>3112000</v>
      </c>
      <c r="C141" s="45" t="s">
        <v>71</v>
      </c>
      <c r="D141" s="46">
        <v>1</v>
      </c>
      <c r="E141" s="37">
        <v>0</v>
      </c>
      <c r="F141" s="37">
        <v>2.8985507246376802E-2</v>
      </c>
      <c r="G141" s="37">
        <v>0.589357859531773</v>
      </c>
      <c r="H141" s="37">
        <v>4.51505016722408E-2</v>
      </c>
      <c r="I141" s="37">
        <v>1</v>
      </c>
      <c r="J141" s="37">
        <v>0.97101449275362295</v>
      </c>
      <c r="K141" s="37">
        <v>0.99033816425120802</v>
      </c>
      <c r="L141" s="37">
        <v>0.61001628417194498</v>
      </c>
      <c r="M141" s="52">
        <v>0.61001628417194498</v>
      </c>
      <c r="N141" s="46" t="s">
        <v>872</v>
      </c>
      <c r="O141" s="37" t="s">
        <v>872</v>
      </c>
      <c r="P141" s="37" t="s">
        <v>872</v>
      </c>
      <c r="Q141" s="37" t="s">
        <v>872</v>
      </c>
      <c r="R141" s="37" t="s">
        <v>872</v>
      </c>
      <c r="S141" s="37" t="s">
        <v>872</v>
      </c>
      <c r="T141" s="37" t="s">
        <v>872</v>
      </c>
      <c r="U141" s="37" t="s">
        <v>872</v>
      </c>
      <c r="V141" s="37" t="s">
        <v>872</v>
      </c>
      <c r="W141" s="52">
        <v>0</v>
      </c>
      <c r="X141" s="55">
        <v>0.61001628417194498</v>
      </c>
      <c r="Y141" s="41">
        <v>7.5019409959601376E-4</v>
      </c>
    </row>
    <row r="142" spans="1:25" s="2" customFormat="1" x14ac:dyDescent="0.25">
      <c r="A142" s="44">
        <v>311205</v>
      </c>
      <c r="B142" s="36">
        <v>3112059</v>
      </c>
      <c r="C142" s="45" t="s">
        <v>72</v>
      </c>
      <c r="D142" s="46">
        <v>1</v>
      </c>
      <c r="E142" s="37">
        <v>0</v>
      </c>
      <c r="F142" s="37">
        <v>3.94736842105263E-2</v>
      </c>
      <c r="G142" s="37">
        <v>0.741150877192982</v>
      </c>
      <c r="H142" s="37">
        <v>3.5087719298245598E-2</v>
      </c>
      <c r="I142" s="37">
        <v>1</v>
      </c>
      <c r="J142" s="37">
        <v>0.96052631578947401</v>
      </c>
      <c r="K142" s="37">
        <v>0.98684210526315796</v>
      </c>
      <c r="L142" s="37">
        <v>0.75706201098313597</v>
      </c>
      <c r="M142" s="52">
        <v>0.75706201098313597</v>
      </c>
      <c r="N142" s="46" t="s">
        <v>872</v>
      </c>
      <c r="O142" s="37" t="s">
        <v>872</v>
      </c>
      <c r="P142" s="37" t="s">
        <v>872</v>
      </c>
      <c r="Q142" s="37" t="s">
        <v>872</v>
      </c>
      <c r="R142" s="37" t="s">
        <v>872</v>
      </c>
      <c r="S142" s="37" t="s">
        <v>872</v>
      </c>
      <c r="T142" s="37" t="s">
        <v>872</v>
      </c>
      <c r="U142" s="37" t="s">
        <v>872</v>
      </c>
      <c r="V142" s="37" t="s">
        <v>872</v>
      </c>
      <c r="W142" s="52">
        <v>0</v>
      </c>
      <c r="X142" s="55">
        <v>0.75706201098313597</v>
      </c>
      <c r="Y142" s="41">
        <v>9.3102998789415135E-4</v>
      </c>
    </row>
    <row r="143" spans="1:25" s="2" customFormat="1" x14ac:dyDescent="0.25">
      <c r="A143" s="44">
        <v>311210</v>
      </c>
      <c r="B143" s="36">
        <v>3112109</v>
      </c>
      <c r="C143" s="45" t="s">
        <v>562</v>
      </c>
      <c r="D143" s="46">
        <v>1</v>
      </c>
      <c r="E143" s="37">
        <v>0</v>
      </c>
      <c r="F143" s="37">
        <v>1.4492753623188401E-2</v>
      </c>
      <c r="G143" s="37">
        <v>0.808945244956772</v>
      </c>
      <c r="H143" s="37">
        <v>2.59365994236311E-2</v>
      </c>
      <c r="I143" s="37">
        <v>1</v>
      </c>
      <c r="J143" s="37">
        <v>0.98550724637681197</v>
      </c>
      <c r="K143" s="37">
        <v>0.99516908212560395</v>
      </c>
      <c r="L143" s="37">
        <v>0.82591722680463098</v>
      </c>
      <c r="M143" s="52">
        <v>0.82591722680463098</v>
      </c>
      <c r="N143" s="46" t="s">
        <v>872</v>
      </c>
      <c r="O143" s="37" t="s">
        <v>872</v>
      </c>
      <c r="P143" s="37" t="s">
        <v>872</v>
      </c>
      <c r="Q143" s="37" t="s">
        <v>872</v>
      </c>
      <c r="R143" s="37" t="s">
        <v>872</v>
      </c>
      <c r="S143" s="37" t="s">
        <v>872</v>
      </c>
      <c r="T143" s="37" t="s">
        <v>872</v>
      </c>
      <c r="U143" s="37" t="s">
        <v>872</v>
      </c>
      <c r="V143" s="37" t="s">
        <v>872</v>
      </c>
      <c r="W143" s="52">
        <v>0</v>
      </c>
      <c r="X143" s="55">
        <v>0.82591722680463098</v>
      </c>
      <c r="Y143" s="41">
        <v>1.0157076890899702E-3</v>
      </c>
    </row>
    <row r="144" spans="1:25" s="2" customFormat="1" x14ac:dyDescent="0.25">
      <c r="A144" s="44">
        <v>311220</v>
      </c>
      <c r="B144" s="36">
        <v>3112208</v>
      </c>
      <c r="C144" s="45" t="s">
        <v>73</v>
      </c>
      <c r="D144" s="46">
        <v>1</v>
      </c>
      <c r="E144" s="37">
        <v>0</v>
      </c>
      <c r="F144" s="37">
        <v>0</v>
      </c>
      <c r="G144" s="37">
        <v>0.700347619047619</v>
      </c>
      <c r="H144" s="37">
        <v>4.2857142857142899E-2</v>
      </c>
      <c r="I144" s="37">
        <v>1</v>
      </c>
      <c r="J144" s="37">
        <v>1</v>
      </c>
      <c r="K144" s="37">
        <v>1</v>
      </c>
      <c r="L144" s="37">
        <v>0.73036251700680299</v>
      </c>
      <c r="M144" s="52">
        <v>0.73036251700680299</v>
      </c>
      <c r="N144" s="46" t="s">
        <v>872</v>
      </c>
      <c r="O144" s="37" t="s">
        <v>872</v>
      </c>
      <c r="P144" s="37" t="s">
        <v>872</v>
      </c>
      <c r="Q144" s="37" t="s">
        <v>872</v>
      </c>
      <c r="R144" s="37" t="s">
        <v>872</v>
      </c>
      <c r="S144" s="37" t="s">
        <v>872</v>
      </c>
      <c r="T144" s="37" t="s">
        <v>872</v>
      </c>
      <c r="U144" s="37" t="s">
        <v>872</v>
      </c>
      <c r="V144" s="37" t="s">
        <v>872</v>
      </c>
      <c r="W144" s="52">
        <v>0</v>
      </c>
      <c r="X144" s="55">
        <v>0.73036251700680299</v>
      </c>
      <c r="Y144" s="41">
        <v>8.9819512206686721E-4</v>
      </c>
    </row>
    <row r="145" spans="1:25" s="2" customFormat="1" x14ac:dyDescent="0.25">
      <c r="A145" s="44">
        <v>311230</v>
      </c>
      <c r="B145" s="36">
        <v>3112307</v>
      </c>
      <c r="C145" s="45" t="s">
        <v>74</v>
      </c>
      <c r="D145" s="46">
        <v>1</v>
      </c>
      <c r="E145" s="37">
        <v>0</v>
      </c>
      <c r="F145" s="37">
        <v>0</v>
      </c>
      <c r="G145" s="37">
        <v>0.73499383350462499</v>
      </c>
      <c r="H145" s="37">
        <v>1.13052415210689E-2</v>
      </c>
      <c r="I145" s="37">
        <v>1</v>
      </c>
      <c r="J145" s="37">
        <v>1</v>
      </c>
      <c r="K145" s="37">
        <v>1</v>
      </c>
      <c r="L145" s="37">
        <v>0.74330311630889101</v>
      </c>
      <c r="M145" s="52">
        <v>0.74330311630889101</v>
      </c>
      <c r="N145" s="46" t="s">
        <v>872</v>
      </c>
      <c r="O145" s="37" t="s">
        <v>872</v>
      </c>
      <c r="P145" s="37" t="s">
        <v>872</v>
      </c>
      <c r="Q145" s="37" t="s">
        <v>872</v>
      </c>
      <c r="R145" s="37" t="s">
        <v>872</v>
      </c>
      <c r="S145" s="37" t="s">
        <v>872</v>
      </c>
      <c r="T145" s="37" t="s">
        <v>872</v>
      </c>
      <c r="U145" s="37" t="s">
        <v>872</v>
      </c>
      <c r="V145" s="37" t="s">
        <v>872</v>
      </c>
      <c r="W145" s="52">
        <v>0</v>
      </c>
      <c r="X145" s="55">
        <v>0.74330311630889101</v>
      </c>
      <c r="Y145" s="41">
        <v>9.1410938778985619E-4</v>
      </c>
    </row>
    <row r="146" spans="1:25" s="2" customFormat="1" x14ac:dyDescent="0.25">
      <c r="A146" s="44">
        <v>311240</v>
      </c>
      <c r="B146" s="36">
        <v>3112406</v>
      </c>
      <c r="C146" s="45" t="s">
        <v>75</v>
      </c>
      <c r="D146" s="46">
        <v>0.97647058823529398</v>
      </c>
      <c r="E146" s="37">
        <v>0</v>
      </c>
      <c r="F146" s="37">
        <v>0.18390804597701099</v>
      </c>
      <c r="G146" s="37">
        <v>0.56025105485232096</v>
      </c>
      <c r="H146" s="37">
        <v>6.3291139240506306E-2</v>
      </c>
      <c r="I146" s="37">
        <v>1</v>
      </c>
      <c r="J146" s="37">
        <v>0.81609195402298895</v>
      </c>
      <c r="K146" s="37">
        <v>0.93085418075276105</v>
      </c>
      <c r="L146" s="37">
        <v>0.55451912760956801</v>
      </c>
      <c r="M146" s="52">
        <v>0.55451912760956801</v>
      </c>
      <c r="N146" s="46" t="s">
        <v>872</v>
      </c>
      <c r="O146" s="37" t="s">
        <v>872</v>
      </c>
      <c r="P146" s="37" t="s">
        <v>872</v>
      </c>
      <c r="Q146" s="37" t="s">
        <v>872</v>
      </c>
      <c r="R146" s="37" t="s">
        <v>872</v>
      </c>
      <c r="S146" s="37" t="s">
        <v>872</v>
      </c>
      <c r="T146" s="37" t="s">
        <v>872</v>
      </c>
      <c r="U146" s="37" t="s">
        <v>872</v>
      </c>
      <c r="V146" s="37" t="s">
        <v>872</v>
      </c>
      <c r="W146" s="52">
        <v>0</v>
      </c>
      <c r="X146" s="55">
        <v>0.55451912760956801</v>
      </c>
      <c r="Y146" s="41">
        <v>6.819440536911471E-4</v>
      </c>
    </row>
    <row r="147" spans="1:25" s="2" customFormat="1" x14ac:dyDescent="0.25">
      <c r="A147" s="44">
        <v>311250</v>
      </c>
      <c r="B147" s="36">
        <v>3112505</v>
      </c>
      <c r="C147" s="45" t="s">
        <v>76</v>
      </c>
      <c r="D147" s="46">
        <v>0.98496240601503804</v>
      </c>
      <c r="E147" s="37">
        <v>0</v>
      </c>
      <c r="F147" s="37">
        <v>0</v>
      </c>
      <c r="G147" s="37">
        <v>0.49852253756260401</v>
      </c>
      <c r="H147" s="37">
        <v>4.1736227045075097E-2</v>
      </c>
      <c r="I147" s="37">
        <v>1</v>
      </c>
      <c r="J147" s="37">
        <v>1</v>
      </c>
      <c r="K147" s="37">
        <v>0.99498746867167898</v>
      </c>
      <c r="L147" s="37">
        <v>0.51672583455846999</v>
      </c>
      <c r="M147" s="52">
        <v>0.51672583455846999</v>
      </c>
      <c r="N147" s="46" t="s">
        <v>872</v>
      </c>
      <c r="O147" s="37" t="s">
        <v>872</v>
      </c>
      <c r="P147" s="37" t="s">
        <v>872</v>
      </c>
      <c r="Q147" s="37" t="s">
        <v>872</v>
      </c>
      <c r="R147" s="37" t="s">
        <v>872</v>
      </c>
      <c r="S147" s="37" t="s">
        <v>872</v>
      </c>
      <c r="T147" s="37" t="s">
        <v>872</v>
      </c>
      <c r="U147" s="37" t="s">
        <v>872</v>
      </c>
      <c r="V147" s="37" t="s">
        <v>872</v>
      </c>
      <c r="W147" s="52">
        <v>0</v>
      </c>
      <c r="X147" s="55">
        <v>0.51672583455846999</v>
      </c>
      <c r="Y147" s="41">
        <v>6.3546610517257096E-4</v>
      </c>
    </row>
    <row r="148" spans="1:25" s="2" customFormat="1" x14ac:dyDescent="0.25">
      <c r="A148" s="44">
        <v>311260</v>
      </c>
      <c r="B148" s="36">
        <v>3112604</v>
      </c>
      <c r="C148" s="45" t="s">
        <v>563</v>
      </c>
      <c r="D148" s="46">
        <v>0.99324324324324298</v>
      </c>
      <c r="E148" s="37">
        <v>0</v>
      </c>
      <c r="F148" s="37">
        <v>1.9480519480519501E-2</v>
      </c>
      <c r="G148" s="37">
        <v>0.54037638376383801</v>
      </c>
      <c r="H148" s="37">
        <v>0.10578105781057801</v>
      </c>
      <c r="I148" s="37">
        <v>1</v>
      </c>
      <c r="J148" s="37">
        <v>0.98051948051948001</v>
      </c>
      <c r="K148" s="37">
        <v>0.991254241254241</v>
      </c>
      <c r="L148" s="37">
        <v>0.59231204633370305</v>
      </c>
      <c r="M148" s="52">
        <v>0.59231204633370305</v>
      </c>
      <c r="N148" s="46" t="s">
        <v>872</v>
      </c>
      <c r="O148" s="37" t="s">
        <v>872</v>
      </c>
      <c r="P148" s="37" t="s">
        <v>872</v>
      </c>
      <c r="Q148" s="37" t="s">
        <v>872</v>
      </c>
      <c r="R148" s="37" t="s">
        <v>872</v>
      </c>
      <c r="S148" s="37" t="s">
        <v>872</v>
      </c>
      <c r="T148" s="37" t="s">
        <v>872</v>
      </c>
      <c r="U148" s="37" t="s">
        <v>872</v>
      </c>
      <c r="V148" s="37" t="s">
        <v>872</v>
      </c>
      <c r="W148" s="52">
        <v>0</v>
      </c>
      <c r="X148" s="55">
        <v>0.59231204633370305</v>
      </c>
      <c r="Y148" s="41">
        <v>7.2842154186483375E-4</v>
      </c>
    </row>
    <row r="149" spans="1:25" s="2" customFormat="1" x14ac:dyDescent="0.25">
      <c r="A149" s="44">
        <v>311265</v>
      </c>
      <c r="B149" s="36">
        <v>3112653</v>
      </c>
      <c r="C149" s="45" t="s">
        <v>564</v>
      </c>
      <c r="D149" s="46">
        <v>1</v>
      </c>
      <c r="E149" s="37">
        <v>0</v>
      </c>
      <c r="F149" s="37">
        <v>0.02</v>
      </c>
      <c r="G149" s="37">
        <v>0.635028368794326</v>
      </c>
      <c r="H149" s="37">
        <v>4.9645390070922002E-2</v>
      </c>
      <c r="I149" s="37">
        <v>1</v>
      </c>
      <c r="J149" s="37">
        <v>0.98</v>
      </c>
      <c r="K149" s="37">
        <v>0.99333333333333296</v>
      </c>
      <c r="L149" s="37">
        <v>0.66211090253675997</v>
      </c>
      <c r="M149" s="52">
        <v>0.66211090253675997</v>
      </c>
      <c r="N149" s="46" t="s">
        <v>872</v>
      </c>
      <c r="O149" s="37" t="s">
        <v>872</v>
      </c>
      <c r="P149" s="37" t="s">
        <v>872</v>
      </c>
      <c r="Q149" s="37" t="s">
        <v>872</v>
      </c>
      <c r="R149" s="37" t="s">
        <v>872</v>
      </c>
      <c r="S149" s="37" t="s">
        <v>872</v>
      </c>
      <c r="T149" s="37" t="s">
        <v>872</v>
      </c>
      <c r="U149" s="37" t="s">
        <v>872</v>
      </c>
      <c r="V149" s="37" t="s">
        <v>872</v>
      </c>
      <c r="W149" s="52">
        <v>0</v>
      </c>
      <c r="X149" s="55">
        <v>0.66211090253675997</v>
      </c>
      <c r="Y149" s="41">
        <v>8.1425972592767833E-4</v>
      </c>
    </row>
    <row r="150" spans="1:25" s="2" customFormat="1" x14ac:dyDescent="0.25">
      <c r="A150" s="44">
        <v>311270</v>
      </c>
      <c r="B150" s="36">
        <v>3112703</v>
      </c>
      <c r="C150" s="45" t="s">
        <v>565</v>
      </c>
      <c r="D150" s="46">
        <v>1</v>
      </c>
      <c r="E150" s="37">
        <v>0</v>
      </c>
      <c r="F150" s="37">
        <v>2.3809523809523801E-2</v>
      </c>
      <c r="G150" s="37">
        <v>0.74966067415730298</v>
      </c>
      <c r="H150" s="37">
        <v>4.7191011235955101E-2</v>
      </c>
      <c r="I150" s="37">
        <v>1</v>
      </c>
      <c r="J150" s="37">
        <v>0.97619047619047605</v>
      </c>
      <c r="K150" s="37">
        <v>0.99206349206349198</v>
      </c>
      <c r="L150" s="37">
        <v>0.77880745977640298</v>
      </c>
      <c r="M150" s="52">
        <v>0.77880745977640298</v>
      </c>
      <c r="N150" s="46">
        <v>0.95522388059701502</v>
      </c>
      <c r="O150" s="37">
        <v>4.47761194029851E-2</v>
      </c>
      <c r="P150" s="37">
        <v>4.6153846153846198E-2</v>
      </c>
      <c r="Q150" s="37">
        <v>0.75313580246913603</v>
      </c>
      <c r="R150" s="37">
        <v>2.0576131687242798E-2</v>
      </c>
      <c r="S150" s="37">
        <v>0.95522388059701502</v>
      </c>
      <c r="T150" s="37">
        <v>0.95384615384615401</v>
      </c>
      <c r="U150" s="37">
        <v>0.95476463834672798</v>
      </c>
      <c r="V150" s="37">
        <v>0.73386305824470599</v>
      </c>
      <c r="W150" s="52">
        <v>0.73386305824470599</v>
      </c>
      <c r="X150" s="55">
        <v>1.5126705180211091</v>
      </c>
      <c r="Y150" s="41">
        <v>1.8602724659927555E-3</v>
      </c>
    </row>
    <row r="151" spans="1:25" s="2" customFormat="1" x14ac:dyDescent="0.25">
      <c r="A151" s="44">
        <v>311280</v>
      </c>
      <c r="B151" s="36">
        <v>3112802</v>
      </c>
      <c r="C151" s="45" t="s">
        <v>566</v>
      </c>
      <c r="D151" s="46">
        <v>1</v>
      </c>
      <c r="E151" s="37">
        <v>0</v>
      </c>
      <c r="F151" s="37">
        <v>1.6129032258064498E-2</v>
      </c>
      <c r="G151" s="37">
        <v>0.58646760563380296</v>
      </c>
      <c r="H151" s="37">
        <v>2.5352112676056301E-2</v>
      </c>
      <c r="I151" s="37">
        <v>1</v>
      </c>
      <c r="J151" s="37">
        <v>0.98387096774193505</v>
      </c>
      <c r="K151" s="37">
        <v>0.99462365591397806</v>
      </c>
      <c r="L151" s="37">
        <v>0.59810281028896395</v>
      </c>
      <c r="M151" s="52">
        <v>0.59810281028896395</v>
      </c>
      <c r="N151" s="46" t="s">
        <v>872</v>
      </c>
      <c r="O151" s="37" t="s">
        <v>872</v>
      </c>
      <c r="P151" s="37" t="s">
        <v>872</v>
      </c>
      <c r="Q151" s="37" t="s">
        <v>872</v>
      </c>
      <c r="R151" s="37" t="s">
        <v>872</v>
      </c>
      <c r="S151" s="37" t="s">
        <v>872</v>
      </c>
      <c r="T151" s="37" t="s">
        <v>872</v>
      </c>
      <c r="U151" s="37" t="s">
        <v>872</v>
      </c>
      <c r="V151" s="37" t="s">
        <v>872</v>
      </c>
      <c r="W151" s="52">
        <v>0</v>
      </c>
      <c r="X151" s="55">
        <v>0.59810281028896395</v>
      </c>
      <c r="Y151" s="41">
        <v>7.3554298610182969E-4</v>
      </c>
    </row>
    <row r="152" spans="1:25" s="2" customFormat="1" x14ac:dyDescent="0.25">
      <c r="A152" s="44">
        <v>311290</v>
      </c>
      <c r="B152" s="36">
        <v>3112901</v>
      </c>
      <c r="C152" s="45" t="s">
        <v>77</v>
      </c>
      <c r="D152" s="46">
        <v>0.85384615384615403</v>
      </c>
      <c r="E152" s="37">
        <v>0</v>
      </c>
      <c r="F152" s="37">
        <v>7.2992700729926996E-3</v>
      </c>
      <c r="G152" s="37">
        <v>0.74810051993067594</v>
      </c>
      <c r="H152" s="37">
        <v>6.9324090121317197E-3</v>
      </c>
      <c r="I152" s="37">
        <v>1</v>
      </c>
      <c r="J152" s="37">
        <v>0.99270072992700698</v>
      </c>
      <c r="K152" s="37">
        <v>0.94884896125772</v>
      </c>
      <c r="L152" s="37">
        <v>0.71475526365294695</v>
      </c>
      <c r="M152" s="52">
        <v>0.71475526365294695</v>
      </c>
      <c r="N152" s="46">
        <v>1</v>
      </c>
      <c r="O152" s="37">
        <v>0</v>
      </c>
      <c r="P152" s="37">
        <v>0.256410256410256</v>
      </c>
      <c r="Q152" s="37">
        <v>0.74744736842105297</v>
      </c>
      <c r="R152" s="37">
        <v>1.5789473684210499E-2</v>
      </c>
      <c r="S152" s="37">
        <v>1</v>
      </c>
      <c r="T152" s="37">
        <v>0.74358974358974395</v>
      </c>
      <c r="U152" s="37">
        <v>0.91452991452991494</v>
      </c>
      <c r="V152" s="37">
        <v>0.69435607760967899</v>
      </c>
      <c r="W152" s="52">
        <v>0.69435607760967899</v>
      </c>
      <c r="X152" s="55">
        <v>1.4091113412626259</v>
      </c>
      <c r="Y152" s="41">
        <v>1.7329160570262428E-3</v>
      </c>
    </row>
    <row r="153" spans="1:25" s="2" customFormat="1" x14ac:dyDescent="0.25">
      <c r="A153" s="44">
        <v>311300</v>
      </c>
      <c r="B153" s="36">
        <v>3113008</v>
      </c>
      <c r="C153" s="45" t="s">
        <v>567</v>
      </c>
      <c r="D153" s="46">
        <v>0.98726114649681496</v>
      </c>
      <c r="E153" s="37">
        <v>0</v>
      </c>
      <c r="F153" s="37">
        <v>3.77358490566038E-2</v>
      </c>
      <c r="G153" s="37">
        <v>0.75318905472636799</v>
      </c>
      <c r="H153" s="37">
        <v>1.49253731343284E-2</v>
      </c>
      <c r="I153" s="37">
        <v>1</v>
      </c>
      <c r="J153" s="37">
        <v>0.96226415094339601</v>
      </c>
      <c r="K153" s="37">
        <v>0.98317509914673695</v>
      </c>
      <c r="L153" s="37">
        <v>0.75156921196812998</v>
      </c>
      <c r="M153" s="52">
        <v>0.75156921196812998</v>
      </c>
      <c r="N153" s="46">
        <v>0.93805309734513298</v>
      </c>
      <c r="O153" s="37">
        <v>6.1946902654867297E-2</v>
      </c>
      <c r="P153" s="37">
        <v>0.171875</v>
      </c>
      <c r="Q153" s="37">
        <v>0.76390663900414901</v>
      </c>
      <c r="R153" s="37">
        <v>1.2448132780083001E-2</v>
      </c>
      <c r="S153" s="37">
        <v>0.93805309734513298</v>
      </c>
      <c r="T153" s="37">
        <v>0.828125</v>
      </c>
      <c r="U153" s="37">
        <v>0.90141039823008895</v>
      </c>
      <c r="V153" s="37">
        <v>0.69716508959660795</v>
      </c>
      <c r="W153" s="52">
        <v>0.69716508959660795</v>
      </c>
      <c r="X153" s="55">
        <v>1.448734301564738</v>
      </c>
      <c r="Y153" s="41">
        <v>1.7816441185525365E-3</v>
      </c>
    </row>
    <row r="154" spans="1:25" s="2" customFormat="1" x14ac:dyDescent="0.25">
      <c r="A154" s="44">
        <v>311310</v>
      </c>
      <c r="B154" s="36">
        <v>3113107</v>
      </c>
      <c r="C154" s="45" t="s">
        <v>568</v>
      </c>
      <c r="D154" s="46">
        <v>1</v>
      </c>
      <c r="E154" s="37">
        <v>0</v>
      </c>
      <c r="F154" s="37">
        <v>0</v>
      </c>
      <c r="G154" s="37">
        <v>0.66892198581560303</v>
      </c>
      <c r="H154" s="37">
        <v>2.8368794326241099E-2</v>
      </c>
      <c r="I154" s="37">
        <v>1</v>
      </c>
      <c r="J154" s="37">
        <v>1</v>
      </c>
      <c r="K154" s="37">
        <v>1</v>
      </c>
      <c r="L154" s="37">
        <v>0.68789849605150699</v>
      </c>
      <c r="M154" s="52">
        <v>0.68789849605150699</v>
      </c>
      <c r="N154" s="46" t="s">
        <v>872</v>
      </c>
      <c r="O154" s="37" t="s">
        <v>872</v>
      </c>
      <c r="P154" s="37" t="s">
        <v>872</v>
      </c>
      <c r="Q154" s="37" t="s">
        <v>872</v>
      </c>
      <c r="R154" s="37" t="s">
        <v>872</v>
      </c>
      <c r="S154" s="37" t="s">
        <v>872</v>
      </c>
      <c r="T154" s="37" t="s">
        <v>872</v>
      </c>
      <c r="U154" s="37" t="s">
        <v>872</v>
      </c>
      <c r="V154" s="37" t="s">
        <v>872</v>
      </c>
      <c r="W154" s="52">
        <v>0</v>
      </c>
      <c r="X154" s="55">
        <v>0.68789849605150699</v>
      </c>
      <c r="Y154" s="41">
        <v>8.4597314243721315E-4</v>
      </c>
    </row>
    <row r="155" spans="1:25" s="2" customFormat="1" x14ac:dyDescent="0.25">
      <c r="A155" s="44">
        <v>311320</v>
      </c>
      <c r="B155" s="36">
        <v>3113206</v>
      </c>
      <c r="C155" s="45" t="s">
        <v>569</v>
      </c>
      <c r="D155" s="46">
        <v>1</v>
      </c>
      <c r="E155" s="37">
        <v>0</v>
      </c>
      <c r="F155" s="37">
        <v>2.00803212851406E-2</v>
      </c>
      <c r="G155" s="37">
        <v>0.52787809349220904</v>
      </c>
      <c r="H155" s="37">
        <v>5.7745187901008299E-2</v>
      </c>
      <c r="I155" s="37">
        <v>1</v>
      </c>
      <c r="J155" s="37">
        <v>0.97991967871485897</v>
      </c>
      <c r="K155" s="37">
        <v>0.99330655957161995</v>
      </c>
      <c r="L155" s="37">
        <v>0.55462316035714698</v>
      </c>
      <c r="M155" s="52">
        <v>0.55462316035714698</v>
      </c>
      <c r="N155" s="46">
        <v>1</v>
      </c>
      <c r="O155" s="37">
        <v>0</v>
      </c>
      <c r="P155" s="37">
        <v>6.25E-2</v>
      </c>
      <c r="Q155" s="37">
        <v>0.45775987525987499</v>
      </c>
      <c r="R155" s="37">
        <v>5.9251559251559303E-2</v>
      </c>
      <c r="S155" s="37">
        <v>1</v>
      </c>
      <c r="T155" s="37">
        <v>0.9375</v>
      </c>
      <c r="U155" s="37">
        <v>0.97916666666666696</v>
      </c>
      <c r="V155" s="37">
        <v>0.47478113534782501</v>
      </c>
      <c r="W155" s="52">
        <v>0.47478113534782501</v>
      </c>
      <c r="X155" s="55">
        <v>1.029404295704972</v>
      </c>
      <c r="Y155" s="41">
        <v>1.2659547765760718E-3</v>
      </c>
    </row>
    <row r="156" spans="1:25" s="2" customFormat="1" x14ac:dyDescent="0.25">
      <c r="A156" s="44">
        <v>311330</v>
      </c>
      <c r="B156" s="36">
        <v>3113305</v>
      </c>
      <c r="C156" s="45" t="s">
        <v>78</v>
      </c>
      <c r="D156" s="46">
        <v>0.79591836734693899</v>
      </c>
      <c r="E156" s="37">
        <v>0</v>
      </c>
      <c r="F156" s="37">
        <v>5.8823529411764698E-2</v>
      </c>
      <c r="G156" s="37">
        <v>0.71670325203252006</v>
      </c>
      <c r="H156" s="37">
        <v>0.107723577235772</v>
      </c>
      <c r="I156" s="37">
        <v>1</v>
      </c>
      <c r="J156" s="37">
        <v>0.94117647058823495</v>
      </c>
      <c r="K156" s="37">
        <v>0.91236494597839102</v>
      </c>
      <c r="L156" s="37">
        <v>0.72433482415373396</v>
      </c>
      <c r="M156" s="52">
        <v>0.72433482415373396</v>
      </c>
      <c r="N156" s="46">
        <v>0.92307692307692302</v>
      </c>
      <c r="O156" s="37">
        <v>7.69230769230769E-2</v>
      </c>
      <c r="P156" s="37">
        <v>0.11111111111111099</v>
      </c>
      <c r="Q156" s="37">
        <v>0.77181818181818196</v>
      </c>
      <c r="R156" s="37">
        <v>0.15584415584415601</v>
      </c>
      <c r="S156" s="37">
        <v>0.92307692307692302</v>
      </c>
      <c r="T156" s="37">
        <v>0.88888888888888895</v>
      </c>
      <c r="U156" s="37">
        <v>0.91168091168091203</v>
      </c>
      <c r="V156" s="37">
        <v>0.81331194058466805</v>
      </c>
      <c r="W156" s="52">
        <v>0.81331194058466805</v>
      </c>
      <c r="X156" s="55">
        <v>1.537646764738402</v>
      </c>
      <c r="Y156" s="41">
        <v>1.8909880934334256E-3</v>
      </c>
    </row>
    <row r="157" spans="1:25" s="2" customFormat="1" x14ac:dyDescent="0.25">
      <c r="A157" s="44">
        <v>311340</v>
      </c>
      <c r="B157" s="36">
        <v>3113404</v>
      </c>
      <c r="C157" s="45" t="s">
        <v>79</v>
      </c>
      <c r="D157" s="46">
        <v>0.92871690427698605</v>
      </c>
      <c r="E157" s="37">
        <v>2.0366598778004102E-3</v>
      </c>
      <c r="F157" s="37">
        <v>4.5586808923375403E-2</v>
      </c>
      <c r="G157" s="37">
        <v>0.651141228625712</v>
      </c>
      <c r="H157" s="37">
        <v>4.327633523327E-2</v>
      </c>
      <c r="I157" s="37">
        <v>0.9979633401222</v>
      </c>
      <c r="J157" s="37">
        <v>0.95441319107662503</v>
      </c>
      <c r="K157" s="37">
        <v>0.96036447849193696</v>
      </c>
      <c r="L157" s="37">
        <v>0.65239502294581697</v>
      </c>
      <c r="M157" s="52">
        <v>0.65239502294581697</v>
      </c>
      <c r="N157" s="46" t="s">
        <v>872</v>
      </c>
      <c r="O157" s="37" t="s">
        <v>872</v>
      </c>
      <c r="P157" s="37" t="s">
        <v>872</v>
      </c>
      <c r="Q157" s="37" t="s">
        <v>872</v>
      </c>
      <c r="R157" s="37" t="s">
        <v>872</v>
      </c>
      <c r="S157" s="37" t="s">
        <v>872</v>
      </c>
      <c r="T157" s="37" t="s">
        <v>872</v>
      </c>
      <c r="U157" s="37" t="s">
        <v>872</v>
      </c>
      <c r="V157" s="37" t="s">
        <v>872</v>
      </c>
      <c r="W157" s="52">
        <v>0</v>
      </c>
      <c r="X157" s="55">
        <v>0.65239502294581697</v>
      </c>
      <c r="Y157" s="41">
        <v>8.0231119974791449E-4</v>
      </c>
    </row>
    <row r="158" spans="1:25" s="2" customFormat="1" x14ac:dyDescent="0.25">
      <c r="A158" s="44">
        <v>311350</v>
      </c>
      <c r="B158" s="36">
        <v>3113503</v>
      </c>
      <c r="C158" s="45" t="s">
        <v>80</v>
      </c>
      <c r="D158" s="46">
        <v>1</v>
      </c>
      <c r="E158" s="37">
        <v>0</v>
      </c>
      <c r="F158" s="37">
        <v>0</v>
      </c>
      <c r="G158" s="37">
        <v>0.61936397748592897</v>
      </c>
      <c r="H158" s="37">
        <v>1.87617260787993E-2</v>
      </c>
      <c r="I158" s="37">
        <v>1</v>
      </c>
      <c r="J158" s="37">
        <v>1</v>
      </c>
      <c r="K158" s="37">
        <v>1</v>
      </c>
      <c r="L158" s="37">
        <v>0.63098431477459604</v>
      </c>
      <c r="M158" s="52">
        <v>0.63098431477459604</v>
      </c>
      <c r="N158" s="46">
        <v>1</v>
      </c>
      <c r="O158" s="37">
        <v>0</v>
      </c>
      <c r="P158" s="37">
        <v>0</v>
      </c>
      <c r="Q158" s="37">
        <v>0.76218518518518497</v>
      </c>
      <c r="R158" s="37">
        <v>0.148148148148148</v>
      </c>
      <c r="S158" s="37">
        <v>1</v>
      </c>
      <c r="T158" s="37">
        <v>1</v>
      </c>
      <c r="U158" s="37">
        <v>1</v>
      </c>
      <c r="V158" s="37">
        <v>0.87510150891632299</v>
      </c>
      <c r="W158" s="52">
        <v>0.87510150891632299</v>
      </c>
      <c r="X158" s="55">
        <v>1.5060858236909191</v>
      </c>
      <c r="Y158" s="41">
        <v>1.8521746512912066E-3</v>
      </c>
    </row>
    <row r="159" spans="1:25" s="2" customFormat="1" x14ac:dyDescent="0.25">
      <c r="A159" s="44">
        <v>311360</v>
      </c>
      <c r="B159" s="36">
        <v>3113602</v>
      </c>
      <c r="C159" s="45" t="s">
        <v>570</v>
      </c>
      <c r="D159" s="46">
        <v>0.97402597402597402</v>
      </c>
      <c r="E159" s="37">
        <v>0</v>
      </c>
      <c r="F159" s="37">
        <v>1.3157894736842099E-2</v>
      </c>
      <c r="G159" s="37">
        <v>0.38912121212121198</v>
      </c>
      <c r="H159" s="37">
        <v>3.5353535353535401E-2</v>
      </c>
      <c r="I159" s="37">
        <v>1</v>
      </c>
      <c r="J159" s="37">
        <v>0.98684210526315796</v>
      </c>
      <c r="K159" s="37">
        <v>0.98695602642971103</v>
      </c>
      <c r="L159" s="37">
        <v>0.39762289237124299</v>
      </c>
      <c r="M159" s="52">
        <v>0.39762289237124299</v>
      </c>
      <c r="N159" s="46" t="s">
        <v>872</v>
      </c>
      <c r="O159" s="37" t="s">
        <v>872</v>
      </c>
      <c r="P159" s="37" t="s">
        <v>872</v>
      </c>
      <c r="Q159" s="37" t="s">
        <v>872</v>
      </c>
      <c r="R159" s="37" t="s">
        <v>872</v>
      </c>
      <c r="S159" s="37" t="s">
        <v>872</v>
      </c>
      <c r="T159" s="37" t="s">
        <v>872</v>
      </c>
      <c r="U159" s="37" t="s">
        <v>872</v>
      </c>
      <c r="V159" s="37" t="s">
        <v>872</v>
      </c>
      <c r="W159" s="52">
        <v>0</v>
      </c>
      <c r="X159" s="55">
        <v>0.39762289237124299</v>
      </c>
      <c r="Y159" s="41">
        <v>4.8899407353710455E-4</v>
      </c>
    </row>
    <row r="160" spans="1:25" s="2" customFormat="1" x14ac:dyDescent="0.25">
      <c r="A160" s="44">
        <v>311370</v>
      </c>
      <c r="B160" s="36">
        <v>3113701</v>
      </c>
      <c r="C160" s="45" t="s">
        <v>81</v>
      </c>
      <c r="D160" s="46">
        <v>0.99203187250996006</v>
      </c>
      <c r="E160" s="37">
        <v>7.9681274900398405E-3</v>
      </c>
      <c r="F160" s="37">
        <v>7.2289156626505993E-2</v>
      </c>
      <c r="G160" s="37">
        <v>0.73779719626168205</v>
      </c>
      <c r="H160" s="37">
        <v>3.4579439252336398E-2</v>
      </c>
      <c r="I160" s="37">
        <v>0.99203187250996006</v>
      </c>
      <c r="J160" s="37">
        <v>0.92771084337349397</v>
      </c>
      <c r="K160" s="37">
        <v>0.97059152946447103</v>
      </c>
      <c r="L160" s="37">
        <v>0.74086203554553898</v>
      </c>
      <c r="M160" s="52">
        <v>0.74086203554553898</v>
      </c>
      <c r="N160" s="46">
        <v>0.974683544303797</v>
      </c>
      <c r="O160" s="37">
        <v>2.53164556962025E-2</v>
      </c>
      <c r="P160" s="37">
        <v>0.186046511627907</v>
      </c>
      <c r="Q160" s="37">
        <v>0.74563085399449003</v>
      </c>
      <c r="R160" s="37">
        <v>6.0606060606060601E-2</v>
      </c>
      <c r="S160" s="37">
        <v>0.974683544303798</v>
      </c>
      <c r="T160" s="37">
        <v>0.81395348837209303</v>
      </c>
      <c r="U160" s="37">
        <v>0.92110685899322897</v>
      </c>
      <c r="V160" s="37">
        <v>0.72843028139986798</v>
      </c>
      <c r="W160" s="52">
        <v>0.72843028139986798</v>
      </c>
      <c r="X160" s="55">
        <v>1.4692923169454071</v>
      </c>
      <c r="Y160" s="41">
        <v>1.8069262335356094E-3</v>
      </c>
    </row>
    <row r="161" spans="1:25" s="2" customFormat="1" x14ac:dyDescent="0.25">
      <c r="A161" s="44">
        <v>311380</v>
      </c>
      <c r="B161" s="36">
        <v>3113800</v>
      </c>
      <c r="C161" s="45" t="s">
        <v>571</v>
      </c>
      <c r="D161" s="46">
        <v>0.967741935483871</v>
      </c>
      <c r="E161" s="37">
        <v>3.2258064516128997E-2</v>
      </c>
      <c r="F161" s="37">
        <v>0</v>
      </c>
      <c r="G161" s="37">
        <v>0.62354421768707502</v>
      </c>
      <c r="H161" s="37">
        <v>2.7210884353741499E-2</v>
      </c>
      <c r="I161" s="37">
        <v>0.967741935483871</v>
      </c>
      <c r="J161" s="37">
        <v>1</v>
      </c>
      <c r="K161" s="37">
        <v>0.978494623655914</v>
      </c>
      <c r="L161" s="37">
        <v>0.62673696841768001</v>
      </c>
      <c r="M161" s="52">
        <v>0.62673696841768001</v>
      </c>
      <c r="N161" s="46">
        <v>0.93023255813953498</v>
      </c>
      <c r="O161" s="37">
        <v>6.9767441860465101E-2</v>
      </c>
      <c r="P161" s="37">
        <v>0.19565217391304299</v>
      </c>
      <c r="Q161" s="37">
        <v>0.62214666666666696</v>
      </c>
      <c r="R161" s="37">
        <v>1.3333333333333299E-2</v>
      </c>
      <c r="S161" s="37">
        <v>0.93023255813953498</v>
      </c>
      <c r="T161" s="37">
        <v>0.80434782608695699</v>
      </c>
      <c r="U161" s="37">
        <v>0.88827098078867595</v>
      </c>
      <c r="V161" s="37">
        <v>0.56000329419166395</v>
      </c>
      <c r="W161" s="52">
        <v>0.56000329419166395</v>
      </c>
      <c r="X161" s="55">
        <v>1.186740262609344</v>
      </c>
      <c r="Y161" s="41">
        <v>1.4594455359024634E-3</v>
      </c>
    </row>
    <row r="162" spans="1:25" s="2" customFormat="1" x14ac:dyDescent="0.25">
      <c r="A162" s="44">
        <v>311390</v>
      </c>
      <c r="B162" s="36">
        <v>3113909</v>
      </c>
      <c r="C162" s="45" t="s">
        <v>411</v>
      </c>
      <c r="D162" s="46">
        <v>0.98591549295774605</v>
      </c>
      <c r="E162" s="37">
        <v>0</v>
      </c>
      <c r="F162" s="37">
        <v>4.1666666666666699E-2</v>
      </c>
      <c r="G162" s="37">
        <v>0.67422475106685598</v>
      </c>
      <c r="H162" s="37">
        <v>2.4182076813655799E-2</v>
      </c>
      <c r="I162" s="37">
        <v>1</v>
      </c>
      <c r="J162" s="37">
        <v>0.95833333333333304</v>
      </c>
      <c r="K162" s="37">
        <v>0.98141627543036003</v>
      </c>
      <c r="L162" s="37">
        <v>0.67769630679430504</v>
      </c>
      <c r="M162" s="52">
        <v>0.67769630679430504</v>
      </c>
      <c r="N162" s="46" t="s">
        <v>872</v>
      </c>
      <c r="O162" s="37" t="s">
        <v>872</v>
      </c>
      <c r="P162" s="37" t="s">
        <v>872</v>
      </c>
      <c r="Q162" s="37" t="s">
        <v>872</v>
      </c>
      <c r="R162" s="37" t="s">
        <v>872</v>
      </c>
      <c r="S162" s="37" t="s">
        <v>872</v>
      </c>
      <c r="T162" s="37" t="s">
        <v>872</v>
      </c>
      <c r="U162" s="37" t="s">
        <v>872</v>
      </c>
      <c r="V162" s="37" t="s">
        <v>872</v>
      </c>
      <c r="W162" s="52">
        <v>0</v>
      </c>
      <c r="X162" s="55">
        <v>0.67769630679430504</v>
      </c>
      <c r="Y162" s="41">
        <v>8.3342655576026242E-4</v>
      </c>
    </row>
    <row r="163" spans="1:25" s="2" customFormat="1" x14ac:dyDescent="0.25">
      <c r="A163" s="44">
        <v>311400</v>
      </c>
      <c r="B163" s="36">
        <v>3114006</v>
      </c>
      <c r="C163" s="45" t="s">
        <v>412</v>
      </c>
      <c r="D163" s="46">
        <v>1</v>
      </c>
      <c r="E163" s="37">
        <v>0</v>
      </c>
      <c r="F163" s="37">
        <v>9.4339622641509396E-3</v>
      </c>
      <c r="G163" s="37">
        <v>0.57111111111111101</v>
      </c>
      <c r="H163" s="37">
        <v>4.2424242424242399E-2</v>
      </c>
      <c r="I163" s="37">
        <v>1</v>
      </c>
      <c r="J163" s="37">
        <v>0.99056603773584895</v>
      </c>
      <c r="K163" s="37">
        <v>0.99685534591195002</v>
      </c>
      <c r="L163" s="37">
        <v>0.59346792876352605</v>
      </c>
      <c r="M163" s="52">
        <v>0.59346792876352605</v>
      </c>
      <c r="N163" s="46">
        <v>1</v>
      </c>
      <c r="O163" s="37">
        <v>0</v>
      </c>
      <c r="P163" s="37">
        <v>0.33333333333333298</v>
      </c>
      <c r="Q163" s="37">
        <v>0.7149375</v>
      </c>
      <c r="R163" s="37">
        <v>6.25E-2</v>
      </c>
      <c r="S163" s="37">
        <v>1</v>
      </c>
      <c r="T163" s="37">
        <v>0.66666666666666696</v>
      </c>
      <c r="U163" s="37">
        <v>0.88888888888888895</v>
      </c>
      <c r="V163" s="37">
        <v>0.67521874999999998</v>
      </c>
      <c r="W163" s="52">
        <v>0.67521874999999998</v>
      </c>
      <c r="X163" s="55">
        <v>1.268686678763526</v>
      </c>
      <c r="Y163" s="41">
        <v>1.5602227109992822E-3</v>
      </c>
    </row>
    <row r="164" spans="1:25" s="2" customFormat="1" x14ac:dyDescent="0.25">
      <c r="A164" s="44">
        <v>311410</v>
      </c>
      <c r="B164" s="36">
        <v>3114105</v>
      </c>
      <c r="C164" s="45" t="s">
        <v>427</v>
      </c>
      <c r="D164" s="46">
        <v>0.839622641509434</v>
      </c>
      <c r="E164" s="37">
        <v>9.4339622641509396E-3</v>
      </c>
      <c r="F164" s="37">
        <v>0.11111111111111099</v>
      </c>
      <c r="G164" s="37">
        <v>0.75460861056751505</v>
      </c>
      <c r="H164" s="37">
        <v>3.52250489236791E-2</v>
      </c>
      <c r="I164" s="37">
        <v>0.99056603773584895</v>
      </c>
      <c r="J164" s="37">
        <v>0.88888888888888895</v>
      </c>
      <c r="K164" s="37">
        <v>0.90635918937805704</v>
      </c>
      <c r="L164" s="37">
        <v>0.70803849568378896</v>
      </c>
      <c r="M164" s="52">
        <v>0.70803849568378896</v>
      </c>
      <c r="N164" s="46" t="s">
        <v>872</v>
      </c>
      <c r="O164" s="37" t="s">
        <v>872</v>
      </c>
      <c r="P164" s="37" t="s">
        <v>872</v>
      </c>
      <c r="Q164" s="37" t="s">
        <v>872</v>
      </c>
      <c r="R164" s="37" t="s">
        <v>872</v>
      </c>
      <c r="S164" s="37" t="s">
        <v>872</v>
      </c>
      <c r="T164" s="37" t="s">
        <v>872</v>
      </c>
      <c r="U164" s="37" t="s">
        <v>872</v>
      </c>
      <c r="V164" s="37" t="s">
        <v>872</v>
      </c>
      <c r="W164" s="52">
        <v>0</v>
      </c>
      <c r="X164" s="55">
        <v>0.70803849568378896</v>
      </c>
      <c r="Y164" s="41">
        <v>8.7074118434368969E-4</v>
      </c>
    </row>
    <row r="165" spans="1:25" s="2" customFormat="1" x14ac:dyDescent="0.25">
      <c r="A165" s="44">
        <v>311420</v>
      </c>
      <c r="B165" s="36">
        <v>3114204</v>
      </c>
      <c r="C165" s="45" t="s">
        <v>463</v>
      </c>
      <c r="D165" s="46">
        <v>1</v>
      </c>
      <c r="E165" s="37">
        <v>0</v>
      </c>
      <c r="F165" s="37">
        <v>1.3986013986014E-2</v>
      </c>
      <c r="G165" s="37">
        <v>0.43311384615384602</v>
      </c>
      <c r="H165" s="37">
        <v>2.9230769230769199E-2</v>
      </c>
      <c r="I165" s="37">
        <v>1</v>
      </c>
      <c r="J165" s="37">
        <v>0.98601398601398604</v>
      </c>
      <c r="K165" s="37">
        <v>0.99533799533799505</v>
      </c>
      <c r="L165" s="37">
        <v>0.44369589612281202</v>
      </c>
      <c r="M165" s="52">
        <v>0.44369589612281202</v>
      </c>
      <c r="N165" s="46" t="s">
        <v>872</v>
      </c>
      <c r="O165" s="37" t="s">
        <v>872</v>
      </c>
      <c r="P165" s="37" t="s">
        <v>872</v>
      </c>
      <c r="Q165" s="37" t="s">
        <v>872</v>
      </c>
      <c r="R165" s="37" t="s">
        <v>872</v>
      </c>
      <c r="S165" s="37" t="s">
        <v>872</v>
      </c>
      <c r="T165" s="37" t="s">
        <v>872</v>
      </c>
      <c r="U165" s="37" t="s">
        <v>872</v>
      </c>
      <c r="V165" s="37" t="s">
        <v>872</v>
      </c>
      <c r="W165" s="52">
        <v>0</v>
      </c>
      <c r="X165" s="55">
        <v>0.44369589612281202</v>
      </c>
      <c r="Y165" s="41">
        <v>5.456543569785702E-4</v>
      </c>
    </row>
    <row r="166" spans="1:25" s="2" customFormat="1" x14ac:dyDescent="0.25">
      <c r="A166" s="44">
        <v>311430</v>
      </c>
      <c r="B166" s="36">
        <v>3114303</v>
      </c>
      <c r="C166" s="45" t="s">
        <v>572</v>
      </c>
      <c r="D166" s="46">
        <v>0.99650349650349601</v>
      </c>
      <c r="E166" s="37">
        <v>0</v>
      </c>
      <c r="F166" s="37">
        <v>3.4722222222222199E-3</v>
      </c>
      <c r="G166" s="37">
        <v>0.52273922261484096</v>
      </c>
      <c r="H166" s="37">
        <v>4.3816254416961103E-2</v>
      </c>
      <c r="I166" s="37">
        <v>1</v>
      </c>
      <c r="J166" s="37">
        <v>0.99652777777777801</v>
      </c>
      <c r="K166" s="37">
        <v>0.99767709142709105</v>
      </c>
      <c r="L166" s="37">
        <v>0.54437621696424399</v>
      </c>
      <c r="M166" s="52">
        <v>0.54437621696424399</v>
      </c>
      <c r="N166" s="46" t="s">
        <v>872</v>
      </c>
      <c r="O166" s="37" t="s">
        <v>872</v>
      </c>
      <c r="P166" s="37" t="s">
        <v>872</v>
      </c>
      <c r="Q166" s="37" t="s">
        <v>872</v>
      </c>
      <c r="R166" s="37" t="s">
        <v>872</v>
      </c>
      <c r="S166" s="37" t="s">
        <v>872</v>
      </c>
      <c r="T166" s="37" t="s">
        <v>872</v>
      </c>
      <c r="U166" s="37" t="s">
        <v>872</v>
      </c>
      <c r="V166" s="37" t="s">
        <v>872</v>
      </c>
      <c r="W166" s="52">
        <v>0</v>
      </c>
      <c r="X166" s="55">
        <v>0.54437621696424399</v>
      </c>
      <c r="Y166" s="41">
        <v>6.69470367469507E-4</v>
      </c>
    </row>
    <row r="167" spans="1:25" s="2" customFormat="1" x14ac:dyDescent="0.25">
      <c r="A167" s="44">
        <v>311440</v>
      </c>
      <c r="B167" s="36">
        <v>3114402</v>
      </c>
      <c r="C167" s="45" t="s">
        <v>464</v>
      </c>
      <c r="D167" s="46">
        <v>1</v>
      </c>
      <c r="E167" s="37">
        <v>0</v>
      </c>
      <c r="F167" s="37">
        <v>1.43540669856459E-2</v>
      </c>
      <c r="G167" s="37">
        <v>0.53918649193548396</v>
      </c>
      <c r="H167" s="37">
        <v>3.125E-2</v>
      </c>
      <c r="I167" s="37">
        <v>1</v>
      </c>
      <c r="J167" s="37">
        <v>0.98564593301435399</v>
      </c>
      <c r="K167" s="37">
        <v>0.995215311004785</v>
      </c>
      <c r="L167" s="37">
        <v>0.55337561014431302</v>
      </c>
      <c r="M167" s="52">
        <v>0.55337561014431302</v>
      </c>
      <c r="N167" s="46">
        <v>1</v>
      </c>
      <c r="O167" s="37">
        <v>0</v>
      </c>
      <c r="P167" s="37">
        <v>1.6949152542372899E-2</v>
      </c>
      <c r="Q167" s="37">
        <v>0.47382096069869001</v>
      </c>
      <c r="R167" s="37">
        <v>3.4934497816593899E-2</v>
      </c>
      <c r="S167" s="37">
        <v>1</v>
      </c>
      <c r="T167" s="37">
        <v>0.98305084745762705</v>
      </c>
      <c r="U167" s="37">
        <v>0.99435028248587598</v>
      </c>
      <c r="V167" s="37">
        <v>0.48760318537151898</v>
      </c>
      <c r="W167" s="52">
        <v>0.48760318537151898</v>
      </c>
      <c r="X167" s="55">
        <v>1.0409787955158321</v>
      </c>
      <c r="Y167" s="41">
        <v>1.2801890219383398E-3</v>
      </c>
    </row>
    <row r="168" spans="1:25" s="2" customFormat="1" x14ac:dyDescent="0.25">
      <c r="A168" s="44">
        <v>311450</v>
      </c>
      <c r="B168" s="36">
        <v>3114501</v>
      </c>
      <c r="C168" s="45" t="s">
        <v>573</v>
      </c>
      <c r="D168" s="46">
        <v>0.97076023391812905</v>
      </c>
      <c r="E168" s="37">
        <v>0</v>
      </c>
      <c r="F168" s="37">
        <v>5.9523809523809503E-3</v>
      </c>
      <c r="G168" s="37">
        <v>0.57290566037735802</v>
      </c>
      <c r="H168" s="37">
        <v>3.0398322851153001E-2</v>
      </c>
      <c r="I168" s="37">
        <v>1</v>
      </c>
      <c r="J168" s="37">
        <v>0.99404761904761896</v>
      </c>
      <c r="K168" s="37">
        <v>0.98826928432191596</v>
      </c>
      <c r="L168" s="37">
        <v>0.58339614342421298</v>
      </c>
      <c r="M168" s="52">
        <v>0.58339614342421298</v>
      </c>
      <c r="N168" s="46">
        <v>0.97701149425287404</v>
      </c>
      <c r="O168" s="37">
        <v>2.2988505747126398E-2</v>
      </c>
      <c r="P168" s="37">
        <v>7.1428571428571397E-2</v>
      </c>
      <c r="Q168" s="37">
        <v>0.44157333333333298</v>
      </c>
      <c r="R168" s="37">
        <v>3.6666666666666702E-2</v>
      </c>
      <c r="S168" s="37">
        <v>0.97701149425287404</v>
      </c>
      <c r="T168" s="37">
        <v>0.92857142857142905</v>
      </c>
      <c r="U168" s="37">
        <v>0.96086480569239197</v>
      </c>
      <c r="V168" s="37">
        <v>0.43984965855379199</v>
      </c>
      <c r="W168" s="52">
        <v>0.43984965855379199</v>
      </c>
      <c r="X168" s="55">
        <v>1.0232458019780051</v>
      </c>
      <c r="Y168" s="41">
        <v>1.2583811006329107E-3</v>
      </c>
    </row>
    <row r="169" spans="1:25" s="2" customFormat="1" x14ac:dyDescent="0.25">
      <c r="A169" s="44">
        <v>311455</v>
      </c>
      <c r="B169" s="36">
        <v>3114550</v>
      </c>
      <c r="C169" s="45" t="s">
        <v>82</v>
      </c>
      <c r="D169" s="46">
        <v>1</v>
      </c>
      <c r="E169" s="37">
        <v>0</v>
      </c>
      <c r="F169" s="37">
        <v>7.3529411764705899E-3</v>
      </c>
      <c r="G169" s="37">
        <v>0.43363110307414099</v>
      </c>
      <c r="H169" s="37">
        <v>3.97830018083183E-2</v>
      </c>
      <c r="I169" s="37">
        <v>1</v>
      </c>
      <c r="J169" s="37">
        <v>0.99264705882352899</v>
      </c>
      <c r="K169" s="37">
        <v>0.99754901960784303</v>
      </c>
      <c r="L169" s="37">
        <v>0.44977714647788303</v>
      </c>
      <c r="M169" s="52">
        <v>0.44977714647788303</v>
      </c>
      <c r="N169" s="46" t="s">
        <v>872</v>
      </c>
      <c r="O169" s="37" t="s">
        <v>872</v>
      </c>
      <c r="P169" s="37" t="s">
        <v>872</v>
      </c>
      <c r="Q169" s="37" t="s">
        <v>872</v>
      </c>
      <c r="R169" s="37" t="s">
        <v>872</v>
      </c>
      <c r="S169" s="37" t="s">
        <v>872</v>
      </c>
      <c r="T169" s="37" t="s">
        <v>872</v>
      </c>
      <c r="U169" s="37" t="s">
        <v>872</v>
      </c>
      <c r="V169" s="37" t="s">
        <v>872</v>
      </c>
      <c r="W169" s="52">
        <v>0</v>
      </c>
      <c r="X169" s="55">
        <v>0.44977714647788303</v>
      </c>
      <c r="Y169" s="41">
        <v>5.5313303952018989E-4</v>
      </c>
    </row>
    <row r="170" spans="1:25" s="2" customFormat="1" x14ac:dyDescent="0.25">
      <c r="A170" s="44">
        <v>311460</v>
      </c>
      <c r="B170" s="36">
        <v>3114600</v>
      </c>
      <c r="C170" s="45" t="s">
        <v>83</v>
      </c>
      <c r="D170" s="46">
        <v>0.90909090909090895</v>
      </c>
      <c r="E170" s="37">
        <v>0</v>
      </c>
      <c r="F170" s="37">
        <v>2.8571428571428598E-2</v>
      </c>
      <c r="G170" s="37">
        <v>0.31198260869565198</v>
      </c>
      <c r="H170" s="37">
        <v>1.3043478260869599E-2</v>
      </c>
      <c r="I170" s="37">
        <v>1</v>
      </c>
      <c r="J170" s="37">
        <v>0.97142857142857097</v>
      </c>
      <c r="K170" s="37">
        <v>0.96017316017316001</v>
      </c>
      <c r="L170" s="37">
        <v>0.30346459679702797</v>
      </c>
      <c r="M170" s="52">
        <v>0.30346459679702797</v>
      </c>
      <c r="N170" s="46" t="s">
        <v>872</v>
      </c>
      <c r="O170" s="37" t="s">
        <v>872</v>
      </c>
      <c r="P170" s="37" t="s">
        <v>872</v>
      </c>
      <c r="Q170" s="37" t="s">
        <v>872</v>
      </c>
      <c r="R170" s="37" t="s">
        <v>872</v>
      </c>
      <c r="S170" s="37" t="s">
        <v>872</v>
      </c>
      <c r="T170" s="37" t="s">
        <v>872</v>
      </c>
      <c r="U170" s="37" t="s">
        <v>872</v>
      </c>
      <c r="V170" s="37" t="s">
        <v>872</v>
      </c>
      <c r="W170" s="52">
        <v>0</v>
      </c>
      <c r="X170" s="55">
        <v>0.30346459679702797</v>
      </c>
      <c r="Y170" s="41">
        <v>3.7319880773747363E-4</v>
      </c>
    </row>
    <row r="171" spans="1:25" s="2" customFormat="1" x14ac:dyDescent="0.25">
      <c r="A171" s="44">
        <v>311470</v>
      </c>
      <c r="B171" s="36">
        <v>3114709</v>
      </c>
      <c r="C171" s="45" t="s">
        <v>574</v>
      </c>
      <c r="D171" s="46">
        <v>0.92105263157894701</v>
      </c>
      <c r="E171" s="37">
        <v>0</v>
      </c>
      <c r="F171" s="37">
        <v>0</v>
      </c>
      <c r="G171" s="37">
        <v>0.41664285714285698</v>
      </c>
      <c r="H171" s="37">
        <v>4.08163265306122E-2</v>
      </c>
      <c r="I171" s="37">
        <v>1</v>
      </c>
      <c r="J171" s="37">
        <v>1</v>
      </c>
      <c r="K171" s="37">
        <v>0.97368421052631604</v>
      </c>
      <c r="L171" s="37">
        <v>0.42223688046647201</v>
      </c>
      <c r="M171" s="52">
        <v>0.42223688046647201</v>
      </c>
      <c r="N171" s="46">
        <v>1</v>
      </c>
      <c r="O171" s="37">
        <v>0</v>
      </c>
      <c r="P171" s="37">
        <v>5.9701492537313397E-2</v>
      </c>
      <c r="Q171" s="37">
        <v>0.40745497630331801</v>
      </c>
      <c r="R171" s="37">
        <v>4.2654028436019002E-2</v>
      </c>
      <c r="S171" s="37">
        <v>1</v>
      </c>
      <c r="T171" s="37">
        <v>0.94029850746268695</v>
      </c>
      <c r="U171" s="37">
        <v>0.98009950248756195</v>
      </c>
      <c r="V171" s="37">
        <v>0.41638015309673898</v>
      </c>
      <c r="W171" s="52">
        <v>0.41638015309673898</v>
      </c>
      <c r="X171" s="55">
        <v>0.83861703356321105</v>
      </c>
      <c r="Y171" s="41">
        <v>1.0313258296929364E-3</v>
      </c>
    </row>
    <row r="172" spans="1:25" s="2" customFormat="1" x14ac:dyDescent="0.25">
      <c r="A172" s="44">
        <v>311480</v>
      </c>
      <c r="B172" s="36">
        <v>3114808</v>
      </c>
      <c r="C172" s="45" t="s">
        <v>84</v>
      </c>
      <c r="D172" s="46">
        <v>1</v>
      </c>
      <c r="E172" s="37">
        <v>0</v>
      </c>
      <c r="F172" s="37">
        <v>0</v>
      </c>
      <c r="G172" s="37">
        <v>0.568128099173554</v>
      </c>
      <c r="H172" s="37">
        <v>1.6528925619834701E-2</v>
      </c>
      <c r="I172" s="37">
        <v>1</v>
      </c>
      <c r="J172" s="37">
        <v>1</v>
      </c>
      <c r="K172" s="37">
        <v>1</v>
      </c>
      <c r="L172" s="37">
        <v>0.57751864626733196</v>
      </c>
      <c r="M172" s="52">
        <v>0.57751864626733196</v>
      </c>
      <c r="N172" s="46" t="s">
        <v>872</v>
      </c>
      <c r="O172" s="37" t="s">
        <v>872</v>
      </c>
      <c r="P172" s="37" t="s">
        <v>872</v>
      </c>
      <c r="Q172" s="37" t="s">
        <v>872</v>
      </c>
      <c r="R172" s="37" t="s">
        <v>872</v>
      </c>
      <c r="S172" s="37" t="s">
        <v>872</v>
      </c>
      <c r="T172" s="37" t="s">
        <v>872</v>
      </c>
      <c r="U172" s="37" t="s">
        <v>872</v>
      </c>
      <c r="V172" s="37" t="s">
        <v>872</v>
      </c>
      <c r="W172" s="52">
        <v>0</v>
      </c>
      <c r="X172" s="55">
        <v>0.57751864626733196</v>
      </c>
      <c r="Y172" s="41">
        <v>7.1022871368841948E-4</v>
      </c>
    </row>
    <row r="173" spans="1:25" s="2" customFormat="1" x14ac:dyDescent="0.25">
      <c r="A173" s="44">
        <v>311490</v>
      </c>
      <c r="B173" s="36">
        <v>3114907</v>
      </c>
      <c r="C173" s="45" t="s">
        <v>85</v>
      </c>
      <c r="D173" s="46">
        <v>1</v>
      </c>
      <c r="E173" s="37">
        <v>0</v>
      </c>
      <c r="F173" s="37">
        <v>0.05</v>
      </c>
      <c r="G173" s="37">
        <v>0.62957272727272695</v>
      </c>
      <c r="H173" s="37">
        <v>9.0909090909090905E-3</v>
      </c>
      <c r="I173" s="37">
        <v>1</v>
      </c>
      <c r="J173" s="37">
        <v>0.95</v>
      </c>
      <c r="K173" s="37">
        <v>0.98333333333333295</v>
      </c>
      <c r="L173" s="37">
        <v>0.62470784710743799</v>
      </c>
      <c r="M173" s="52">
        <v>0.62470784710743799</v>
      </c>
      <c r="N173" s="46">
        <v>0.96296296296296302</v>
      </c>
      <c r="O173" s="37">
        <v>3.7037037037037E-2</v>
      </c>
      <c r="P173" s="37">
        <v>0.10344827586206901</v>
      </c>
      <c r="Q173" s="37">
        <v>0.59208196721311501</v>
      </c>
      <c r="R173" s="37">
        <v>1.63934426229508E-2</v>
      </c>
      <c r="S173" s="37">
        <v>0.96296296296296302</v>
      </c>
      <c r="T173" s="37">
        <v>0.89655172413793105</v>
      </c>
      <c r="U173" s="37">
        <v>0.94082588335461903</v>
      </c>
      <c r="V173" s="37">
        <v>0.56617794211377703</v>
      </c>
      <c r="W173" s="52">
        <v>0.56617794211377703</v>
      </c>
      <c r="X173" s="55">
        <v>1.190885789221215</v>
      </c>
      <c r="Y173" s="41">
        <v>1.4645436778449618E-3</v>
      </c>
    </row>
    <row r="174" spans="1:25" s="2" customFormat="1" x14ac:dyDescent="0.25">
      <c r="A174" s="44">
        <v>311500</v>
      </c>
      <c r="B174" s="36">
        <v>3115003</v>
      </c>
      <c r="C174" s="45" t="s">
        <v>86</v>
      </c>
      <c r="D174" s="46">
        <v>1</v>
      </c>
      <c r="E174" s="37">
        <v>0</v>
      </c>
      <c r="F174" s="37">
        <v>0</v>
      </c>
      <c r="G174" s="37">
        <v>0.485926829268293</v>
      </c>
      <c r="H174" s="37">
        <v>4.2682926829268303E-2</v>
      </c>
      <c r="I174" s="37">
        <v>1</v>
      </c>
      <c r="J174" s="37">
        <v>1</v>
      </c>
      <c r="K174" s="37">
        <v>1</v>
      </c>
      <c r="L174" s="37">
        <v>0.50666760856632997</v>
      </c>
      <c r="M174" s="52">
        <v>0.50666760856632997</v>
      </c>
      <c r="N174" s="46">
        <v>1</v>
      </c>
      <c r="O174" s="37">
        <v>0</v>
      </c>
      <c r="P174" s="37">
        <v>2.7027027027027001E-2</v>
      </c>
      <c r="Q174" s="37">
        <v>0.40795238095238101</v>
      </c>
      <c r="R174" s="37">
        <v>3.1746031746031703E-2</v>
      </c>
      <c r="S174" s="37">
        <v>1</v>
      </c>
      <c r="T174" s="37">
        <v>0.97297297297297303</v>
      </c>
      <c r="U174" s="37">
        <v>0.99099099099099097</v>
      </c>
      <c r="V174" s="37">
        <v>0.41711132901609099</v>
      </c>
      <c r="W174" s="52">
        <v>0.41711132901609099</v>
      </c>
      <c r="X174" s="55">
        <v>0.92377893758242102</v>
      </c>
      <c r="Y174" s="41">
        <v>1.1360573910680508E-3</v>
      </c>
    </row>
    <row r="175" spans="1:25" s="2" customFormat="1" x14ac:dyDescent="0.25">
      <c r="A175" s="44">
        <v>311510</v>
      </c>
      <c r="B175" s="36">
        <v>3115102</v>
      </c>
      <c r="C175" s="45" t="s">
        <v>575</v>
      </c>
      <c r="D175" s="46">
        <v>1</v>
      </c>
      <c r="E175" s="37">
        <v>0</v>
      </c>
      <c r="F175" s="37">
        <v>2.51572327044025E-2</v>
      </c>
      <c r="G175" s="37">
        <v>0.49435399284862902</v>
      </c>
      <c r="H175" s="37">
        <v>2.38379022646007E-2</v>
      </c>
      <c r="I175" s="37">
        <v>1</v>
      </c>
      <c r="J175" s="37">
        <v>0.97484276729559705</v>
      </c>
      <c r="K175" s="37">
        <v>0.99161425576519902</v>
      </c>
      <c r="L175" s="37">
        <v>0.50189400822169705</v>
      </c>
      <c r="M175" s="52">
        <v>0.50189400822169705</v>
      </c>
      <c r="N175" s="46" t="s">
        <v>872</v>
      </c>
      <c r="O175" s="37" t="s">
        <v>872</v>
      </c>
      <c r="P175" s="37" t="s">
        <v>872</v>
      </c>
      <c r="Q175" s="37" t="s">
        <v>872</v>
      </c>
      <c r="R175" s="37" t="s">
        <v>872</v>
      </c>
      <c r="S175" s="37" t="s">
        <v>872</v>
      </c>
      <c r="T175" s="37" t="s">
        <v>872</v>
      </c>
      <c r="U175" s="37" t="s">
        <v>872</v>
      </c>
      <c r="V175" s="37" t="s">
        <v>872</v>
      </c>
      <c r="W175" s="52">
        <v>0</v>
      </c>
      <c r="X175" s="55">
        <v>0.50189400822169705</v>
      </c>
      <c r="Y175" s="41">
        <v>6.1722602061616678E-4</v>
      </c>
    </row>
    <row r="176" spans="1:25" s="2" customFormat="1" x14ac:dyDescent="0.25">
      <c r="A176" s="44">
        <v>311520</v>
      </c>
      <c r="B176" s="36">
        <v>3115201</v>
      </c>
      <c r="C176" s="45" t="s">
        <v>576</v>
      </c>
      <c r="D176" s="46">
        <v>0.97435897435897401</v>
      </c>
      <c r="E176" s="37">
        <v>0</v>
      </c>
      <c r="F176" s="37">
        <v>0</v>
      </c>
      <c r="G176" s="37">
        <v>0.75043023255813901</v>
      </c>
      <c r="H176" s="37">
        <v>6.3953488372092998E-2</v>
      </c>
      <c r="I176" s="37">
        <v>1</v>
      </c>
      <c r="J176" s="37">
        <v>1</v>
      </c>
      <c r="K176" s="37">
        <v>0.99145299145299104</v>
      </c>
      <c r="L176" s="37">
        <v>0.79159873666985503</v>
      </c>
      <c r="M176" s="52">
        <v>0.79159873666985503</v>
      </c>
      <c r="N176" s="46" t="s">
        <v>872</v>
      </c>
      <c r="O176" s="37" t="s">
        <v>872</v>
      </c>
      <c r="P176" s="37" t="s">
        <v>872</v>
      </c>
      <c r="Q176" s="37" t="s">
        <v>872</v>
      </c>
      <c r="R176" s="37" t="s">
        <v>872</v>
      </c>
      <c r="S176" s="37" t="s">
        <v>872</v>
      </c>
      <c r="T176" s="37" t="s">
        <v>872</v>
      </c>
      <c r="U176" s="37" t="s">
        <v>872</v>
      </c>
      <c r="V176" s="37" t="s">
        <v>872</v>
      </c>
      <c r="W176" s="52">
        <v>0</v>
      </c>
      <c r="X176" s="55">
        <v>0.79159873666985503</v>
      </c>
      <c r="Y176" s="41">
        <v>9.7350303083055883E-4</v>
      </c>
    </row>
    <row r="177" spans="1:25" s="2" customFormat="1" x14ac:dyDescent="0.25">
      <c r="A177" s="44">
        <v>311530</v>
      </c>
      <c r="B177" s="36">
        <v>3115300</v>
      </c>
      <c r="C177" s="45" t="s">
        <v>87</v>
      </c>
      <c r="D177" s="46">
        <v>0.93609022556390997</v>
      </c>
      <c r="E177" s="37">
        <v>0</v>
      </c>
      <c r="F177" s="37">
        <v>3.3210332103321E-2</v>
      </c>
      <c r="G177" s="37">
        <v>0.53968040491684699</v>
      </c>
      <c r="H177" s="37">
        <v>6.5075921908893705E-2</v>
      </c>
      <c r="I177" s="37">
        <v>1</v>
      </c>
      <c r="J177" s="37">
        <v>0.96678966789667897</v>
      </c>
      <c r="K177" s="37">
        <v>0.96762663115352998</v>
      </c>
      <c r="L177" s="37">
        <v>0.55619237281051503</v>
      </c>
      <c r="M177" s="52">
        <v>0.55619237281051503</v>
      </c>
      <c r="N177" s="46">
        <v>1</v>
      </c>
      <c r="O177" s="37">
        <v>0</v>
      </c>
      <c r="P177" s="37">
        <v>0.16783216783216801</v>
      </c>
      <c r="Q177" s="37">
        <v>0.66622873345935696</v>
      </c>
      <c r="R177" s="37">
        <v>0.12665406427221201</v>
      </c>
      <c r="S177" s="37">
        <v>1</v>
      </c>
      <c r="T177" s="37">
        <v>0.83216783216783197</v>
      </c>
      <c r="U177" s="37">
        <v>0.94405594405594395</v>
      </c>
      <c r="V177" s="37">
        <v>0.70861718104009197</v>
      </c>
      <c r="W177" s="52">
        <v>0.70861718104009197</v>
      </c>
      <c r="X177" s="55">
        <v>1.264809553850607</v>
      </c>
      <c r="Y177" s="41">
        <v>1.5554546477384518E-3</v>
      </c>
    </row>
    <row r="178" spans="1:25" s="2" customFormat="1" x14ac:dyDescent="0.25">
      <c r="A178" s="44">
        <v>311535</v>
      </c>
      <c r="B178" s="36">
        <v>3115359</v>
      </c>
      <c r="C178" s="45" t="s">
        <v>88</v>
      </c>
      <c r="D178" s="46">
        <v>0.984375</v>
      </c>
      <c r="E178" s="37">
        <v>0</v>
      </c>
      <c r="F178" s="37">
        <v>3.125E-2</v>
      </c>
      <c r="G178" s="37">
        <v>0.427859327217125</v>
      </c>
      <c r="H178" s="37">
        <v>1.5290519877675801E-2</v>
      </c>
      <c r="I178" s="37">
        <v>1</v>
      </c>
      <c r="J178" s="37">
        <v>0.96875</v>
      </c>
      <c r="K178" s="37">
        <v>0.984375</v>
      </c>
      <c r="L178" s="37">
        <v>0.42761399503408798</v>
      </c>
      <c r="M178" s="52">
        <v>0.42761399503408798</v>
      </c>
      <c r="N178" s="46">
        <v>1</v>
      </c>
      <c r="O178" s="37">
        <v>0</v>
      </c>
      <c r="P178" s="37">
        <v>0.22222222222222199</v>
      </c>
      <c r="Q178" s="37">
        <v>0.31594545454545497</v>
      </c>
      <c r="R178" s="37">
        <v>1.8181818181818198E-2</v>
      </c>
      <c r="S178" s="37">
        <v>1</v>
      </c>
      <c r="T178" s="37">
        <v>0.77777777777777801</v>
      </c>
      <c r="U178" s="37">
        <v>0.92592592592592604</v>
      </c>
      <c r="V178" s="37">
        <v>0.29786103458830798</v>
      </c>
      <c r="W178" s="52">
        <v>0.29786103458830798</v>
      </c>
      <c r="X178" s="55">
        <v>0.72547502962239596</v>
      </c>
      <c r="Y178" s="41">
        <v>8.9218452154231028E-4</v>
      </c>
    </row>
    <row r="179" spans="1:25" s="2" customFormat="1" x14ac:dyDescent="0.25">
      <c r="A179" s="44">
        <v>311540</v>
      </c>
      <c r="B179" s="36">
        <v>3115409</v>
      </c>
      <c r="C179" s="45" t="s">
        <v>577</v>
      </c>
      <c r="D179" s="46">
        <v>1</v>
      </c>
      <c r="E179" s="37">
        <v>0</v>
      </c>
      <c r="F179" s="37">
        <v>7.69230769230769E-2</v>
      </c>
      <c r="G179" s="37">
        <v>0.78328571428571403</v>
      </c>
      <c r="H179" s="37">
        <v>0</v>
      </c>
      <c r="I179" s="37">
        <v>1</v>
      </c>
      <c r="J179" s="37">
        <v>0.92307692307692302</v>
      </c>
      <c r="K179" s="37">
        <v>0.97435897435897401</v>
      </c>
      <c r="L179" s="37">
        <v>0.76320146520146503</v>
      </c>
      <c r="M179" s="52">
        <v>0.76320146520146503</v>
      </c>
      <c r="N179" s="46" t="s">
        <v>872</v>
      </c>
      <c r="O179" s="37" t="s">
        <v>872</v>
      </c>
      <c r="P179" s="37" t="s">
        <v>872</v>
      </c>
      <c r="Q179" s="37" t="s">
        <v>872</v>
      </c>
      <c r="R179" s="37" t="s">
        <v>872</v>
      </c>
      <c r="S179" s="37" t="s">
        <v>872</v>
      </c>
      <c r="T179" s="37" t="s">
        <v>872</v>
      </c>
      <c r="U179" s="37" t="s">
        <v>872</v>
      </c>
      <c r="V179" s="37" t="s">
        <v>872</v>
      </c>
      <c r="W179" s="52">
        <v>0</v>
      </c>
      <c r="X179" s="55">
        <v>0.76320146520146503</v>
      </c>
      <c r="Y179" s="41">
        <v>9.3858024917214716E-4</v>
      </c>
    </row>
    <row r="180" spans="1:25" s="2" customFormat="1" x14ac:dyDescent="0.25">
      <c r="A180" s="44">
        <v>311545</v>
      </c>
      <c r="B180" s="36">
        <v>3115458</v>
      </c>
      <c r="C180" s="45" t="s">
        <v>89</v>
      </c>
      <c r="D180" s="46">
        <v>1</v>
      </c>
      <c r="E180" s="37">
        <v>0</v>
      </c>
      <c r="F180" s="37">
        <v>0</v>
      </c>
      <c r="G180" s="37">
        <v>0.74040591966173397</v>
      </c>
      <c r="H180" s="37">
        <v>3.80549682875264E-2</v>
      </c>
      <c r="I180" s="37">
        <v>1</v>
      </c>
      <c r="J180" s="37">
        <v>1</v>
      </c>
      <c r="K180" s="37">
        <v>1</v>
      </c>
      <c r="L180" s="37">
        <v>0.76858204345435799</v>
      </c>
      <c r="M180" s="52">
        <v>0.76858204345435799</v>
      </c>
      <c r="N180" s="46" t="s">
        <v>872</v>
      </c>
      <c r="O180" s="37" t="s">
        <v>872</v>
      </c>
      <c r="P180" s="37" t="s">
        <v>872</v>
      </c>
      <c r="Q180" s="37" t="s">
        <v>872</v>
      </c>
      <c r="R180" s="37" t="s">
        <v>872</v>
      </c>
      <c r="S180" s="37" t="s">
        <v>872</v>
      </c>
      <c r="T180" s="37" t="s">
        <v>872</v>
      </c>
      <c r="U180" s="37" t="s">
        <v>872</v>
      </c>
      <c r="V180" s="37" t="s">
        <v>872</v>
      </c>
      <c r="W180" s="52">
        <v>0</v>
      </c>
      <c r="X180" s="55">
        <v>0.76858204345435799</v>
      </c>
      <c r="Y180" s="41">
        <v>9.4519724967273902E-4</v>
      </c>
    </row>
    <row r="181" spans="1:25" s="2" customFormat="1" x14ac:dyDescent="0.25">
      <c r="A181" s="44">
        <v>311547</v>
      </c>
      <c r="B181" s="36">
        <v>3115474</v>
      </c>
      <c r="C181" s="45" t="s">
        <v>90</v>
      </c>
      <c r="D181" s="46">
        <v>1</v>
      </c>
      <c r="E181" s="37">
        <v>0</v>
      </c>
      <c r="F181" s="37">
        <v>0</v>
      </c>
      <c r="G181" s="37">
        <v>0.73522622950819705</v>
      </c>
      <c r="H181" s="37">
        <v>1.9672131147540999E-2</v>
      </c>
      <c r="I181" s="37">
        <v>1</v>
      </c>
      <c r="J181" s="37">
        <v>1</v>
      </c>
      <c r="K181" s="37">
        <v>1</v>
      </c>
      <c r="L181" s="37">
        <v>0.74968969631819404</v>
      </c>
      <c r="M181" s="52">
        <v>0.74968969631819404</v>
      </c>
      <c r="N181" s="46">
        <v>1</v>
      </c>
      <c r="O181" s="37">
        <v>0</v>
      </c>
      <c r="P181" s="37">
        <v>0.16666666666666699</v>
      </c>
      <c r="Q181" s="37">
        <v>0.747941176470588</v>
      </c>
      <c r="R181" s="37">
        <v>1.9607843137254902E-2</v>
      </c>
      <c r="S181" s="37">
        <v>1</v>
      </c>
      <c r="T181" s="37">
        <v>0.83333333333333304</v>
      </c>
      <c r="U181" s="37">
        <v>0.94444444444444398</v>
      </c>
      <c r="V181" s="37">
        <v>0.72023965141612201</v>
      </c>
      <c r="W181" s="52">
        <v>0.72023965141612201</v>
      </c>
      <c r="X181" s="55">
        <v>1.469929347734316</v>
      </c>
      <c r="Y181" s="41">
        <v>1.8077096498992384E-3</v>
      </c>
    </row>
    <row r="182" spans="1:25" s="2" customFormat="1" x14ac:dyDescent="0.25">
      <c r="A182" s="44">
        <v>311550</v>
      </c>
      <c r="B182" s="36">
        <v>3115508</v>
      </c>
      <c r="C182" s="45" t="s">
        <v>91</v>
      </c>
      <c r="D182" s="46">
        <v>0.96891191709844604</v>
      </c>
      <c r="E182" s="37">
        <v>0</v>
      </c>
      <c r="F182" s="37">
        <v>2.0942408376963401E-2</v>
      </c>
      <c r="G182" s="37">
        <v>0.35055750000000002</v>
      </c>
      <c r="H182" s="37">
        <v>0.04</v>
      </c>
      <c r="I182" s="37">
        <v>1</v>
      </c>
      <c r="J182" s="37">
        <v>0.97905759162303696</v>
      </c>
      <c r="K182" s="37">
        <v>0.982656502907161</v>
      </c>
      <c r="L182" s="37">
        <v>0.35825671129859199</v>
      </c>
      <c r="M182" s="52">
        <v>0.35825671129859199</v>
      </c>
      <c r="N182" s="46" t="s">
        <v>872</v>
      </c>
      <c r="O182" s="37" t="s">
        <v>872</v>
      </c>
      <c r="P182" s="37" t="s">
        <v>872</v>
      </c>
      <c r="Q182" s="37" t="s">
        <v>872</v>
      </c>
      <c r="R182" s="37" t="s">
        <v>872</v>
      </c>
      <c r="S182" s="37" t="s">
        <v>872</v>
      </c>
      <c r="T182" s="37" t="s">
        <v>872</v>
      </c>
      <c r="U182" s="37" t="s">
        <v>872</v>
      </c>
      <c r="V182" s="37" t="s">
        <v>872</v>
      </c>
      <c r="W182" s="52">
        <v>0</v>
      </c>
      <c r="X182" s="55">
        <v>0.35825671129859199</v>
      </c>
      <c r="Y182" s="41">
        <v>4.405817974543126E-4</v>
      </c>
    </row>
    <row r="183" spans="1:25" s="2" customFormat="1" x14ac:dyDescent="0.25">
      <c r="A183" s="44">
        <v>311560</v>
      </c>
      <c r="B183" s="36">
        <v>3115607</v>
      </c>
      <c r="C183" s="45" t="s">
        <v>578</v>
      </c>
      <c r="D183" s="46">
        <v>0.75</v>
      </c>
      <c r="E183" s="37">
        <v>0</v>
      </c>
      <c r="F183" s="37">
        <v>0</v>
      </c>
      <c r="G183" s="37">
        <v>0.72697014925373105</v>
      </c>
      <c r="H183" s="37">
        <v>4.47761194029851E-2</v>
      </c>
      <c r="I183" s="37">
        <v>1</v>
      </c>
      <c r="J183" s="37">
        <v>1</v>
      </c>
      <c r="K183" s="37">
        <v>0.91666666666666696</v>
      </c>
      <c r="L183" s="37">
        <v>0.69622763050419501</v>
      </c>
      <c r="M183" s="52">
        <v>0.69622763050419501</v>
      </c>
      <c r="N183" s="46">
        <v>1</v>
      </c>
      <c r="O183" s="37">
        <v>0</v>
      </c>
      <c r="P183" s="37">
        <v>6.6666666666666693E-2</v>
      </c>
      <c r="Q183" s="37">
        <v>0.71834545454545395</v>
      </c>
      <c r="R183" s="37">
        <v>3.6363636363636397E-2</v>
      </c>
      <c r="S183" s="37">
        <v>1</v>
      </c>
      <c r="T183" s="37">
        <v>0.93333333333333302</v>
      </c>
      <c r="U183" s="37">
        <v>0.97777777777777797</v>
      </c>
      <c r="V183" s="37">
        <v>0.72792339393939398</v>
      </c>
      <c r="W183" s="52">
        <v>0.72792339393939398</v>
      </c>
      <c r="X183" s="55">
        <v>1.4241510244435891</v>
      </c>
      <c r="Y183" s="41">
        <v>1.7514117625916563E-3</v>
      </c>
    </row>
    <row r="184" spans="1:25" s="2" customFormat="1" x14ac:dyDescent="0.25">
      <c r="A184" s="44">
        <v>311570</v>
      </c>
      <c r="B184" s="36">
        <v>3115706</v>
      </c>
      <c r="C184" s="45" t="s">
        <v>428</v>
      </c>
      <c r="D184" s="46">
        <v>1</v>
      </c>
      <c r="E184" s="37">
        <v>0</v>
      </c>
      <c r="F184" s="37">
        <v>5.8823529411764698E-2</v>
      </c>
      <c r="G184" s="37">
        <v>0.74010276679841902</v>
      </c>
      <c r="H184" s="37">
        <v>3.5573122529644299E-2</v>
      </c>
      <c r="I184" s="37">
        <v>1</v>
      </c>
      <c r="J184" s="37">
        <v>0.94117647058823495</v>
      </c>
      <c r="K184" s="37">
        <v>0.98039215686274495</v>
      </c>
      <c r="L184" s="37">
        <v>0.75140248353555705</v>
      </c>
      <c r="M184" s="52">
        <v>0.75140248353555705</v>
      </c>
      <c r="N184" s="46" t="s">
        <v>872</v>
      </c>
      <c r="O184" s="37" t="s">
        <v>872</v>
      </c>
      <c r="P184" s="37" t="s">
        <v>872</v>
      </c>
      <c r="Q184" s="37" t="s">
        <v>872</v>
      </c>
      <c r="R184" s="37" t="s">
        <v>872</v>
      </c>
      <c r="S184" s="37" t="s">
        <v>872</v>
      </c>
      <c r="T184" s="37" t="s">
        <v>872</v>
      </c>
      <c r="U184" s="37" t="s">
        <v>872</v>
      </c>
      <c r="V184" s="37" t="s">
        <v>872</v>
      </c>
      <c r="W184" s="52">
        <v>0</v>
      </c>
      <c r="X184" s="55">
        <v>0.75140248353555705</v>
      </c>
      <c r="Y184" s="41">
        <v>9.2406993746953247E-4</v>
      </c>
    </row>
    <row r="185" spans="1:25" s="2" customFormat="1" x14ac:dyDescent="0.25">
      <c r="A185" s="44">
        <v>311580</v>
      </c>
      <c r="B185" s="36">
        <v>3115805</v>
      </c>
      <c r="C185" s="45" t="s">
        <v>92</v>
      </c>
      <c r="D185" s="46">
        <v>1</v>
      </c>
      <c r="E185" s="37">
        <v>0</v>
      </c>
      <c r="F185" s="37">
        <v>0</v>
      </c>
      <c r="G185" s="37">
        <v>0.63899488491048595</v>
      </c>
      <c r="H185" s="37">
        <v>4.3478260869565202E-2</v>
      </c>
      <c r="I185" s="37">
        <v>1</v>
      </c>
      <c r="J185" s="37">
        <v>1</v>
      </c>
      <c r="K185" s="37">
        <v>1</v>
      </c>
      <c r="L185" s="37">
        <v>0.66677727121094199</v>
      </c>
      <c r="M185" s="52">
        <v>0.66677727121094199</v>
      </c>
      <c r="N185" s="46">
        <v>0.97297297297297303</v>
      </c>
      <c r="O185" s="37">
        <v>2.7027027027027001E-2</v>
      </c>
      <c r="P185" s="37">
        <v>9.7560975609756101E-2</v>
      </c>
      <c r="Q185" s="37">
        <v>0.61132017543859696</v>
      </c>
      <c r="R185" s="37">
        <v>0.12280701754386</v>
      </c>
      <c r="S185" s="37">
        <v>0.97297297297297303</v>
      </c>
      <c r="T185" s="37">
        <v>0.90243902439024404</v>
      </c>
      <c r="U185" s="37">
        <v>0.94946165677872996</v>
      </c>
      <c r="V185" s="37">
        <v>0.65170533793032304</v>
      </c>
      <c r="W185" s="52">
        <v>0.65170533793032304</v>
      </c>
      <c r="X185" s="55">
        <v>1.3184826091412649</v>
      </c>
      <c r="Y185" s="41">
        <v>1.6214614256411096E-3</v>
      </c>
    </row>
    <row r="186" spans="1:25" s="2" customFormat="1" x14ac:dyDescent="0.25">
      <c r="A186" s="44">
        <v>311590</v>
      </c>
      <c r="B186" s="36">
        <v>3115904</v>
      </c>
      <c r="C186" s="45" t="s">
        <v>579</v>
      </c>
      <c r="D186" s="46">
        <v>0.85454545454545405</v>
      </c>
      <c r="E186" s="37">
        <v>0</v>
      </c>
      <c r="F186" s="37">
        <v>1.7857142857142901E-2</v>
      </c>
      <c r="G186" s="37">
        <v>0.59966804979253097</v>
      </c>
      <c r="H186" s="37">
        <v>8.29875518672199E-2</v>
      </c>
      <c r="I186" s="37">
        <v>1</v>
      </c>
      <c r="J186" s="37">
        <v>0.98214285714285698</v>
      </c>
      <c r="K186" s="37">
        <v>0.94556277056277005</v>
      </c>
      <c r="L186" s="37">
        <v>0.61407969814658703</v>
      </c>
      <c r="M186" s="52">
        <v>0.61407969814658703</v>
      </c>
      <c r="N186" s="46">
        <v>1</v>
      </c>
      <c r="O186" s="37">
        <v>0</v>
      </c>
      <c r="P186" s="37">
        <v>0.148148148148148</v>
      </c>
      <c r="Q186" s="37">
        <v>0.59029523809523798</v>
      </c>
      <c r="R186" s="37">
        <v>8.5714285714285701E-2</v>
      </c>
      <c r="S186" s="37">
        <v>1</v>
      </c>
      <c r="T186" s="37">
        <v>0.85185185185185197</v>
      </c>
      <c r="U186" s="37">
        <v>0.95061728395061695</v>
      </c>
      <c r="V186" s="37">
        <v>0.60924298647854203</v>
      </c>
      <c r="W186" s="52">
        <v>0.60924298647854203</v>
      </c>
      <c r="X186" s="55">
        <v>1.2233226846251291</v>
      </c>
      <c r="Y186" s="41">
        <v>1.5044343630161961E-3</v>
      </c>
    </row>
    <row r="187" spans="1:25" s="2" customFormat="1" x14ac:dyDescent="0.25">
      <c r="A187" s="44">
        <v>311600</v>
      </c>
      <c r="B187" s="36">
        <v>3116001</v>
      </c>
      <c r="C187" s="45" t="s">
        <v>580</v>
      </c>
      <c r="D187" s="46">
        <v>1</v>
      </c>
      <c r="E187" s="37">
        <v>0</v>
      </c>
      <c r="F187" s="37">
        <v>3.125E-2</v>
      </c>
      <c r="G187" s="37">
        <v>0.79219117647058801</v>
      </c>
      <c r="H187" s="37">
        <v>7.3529411764705899E-3</v>
      </c>
      <c r="I187" s="37">
        <v>1</v>
      </c>
      <c r="J187" s="37">
        <v>0.96875</v>
      </c>
      <c r="K187" s="37">
        <v>0.98958333333333304</v>
      </c>
      <c r="L187" s="37">
        <v>0.78970344376261503</v>
      </c>
      <c r="M187" s="52">
        <v>0.78970344376261503</v>
      </c>
      <c r="N187" s="46">
        <v>1</v>
      </c>
      <c r="O187" s="37">
        <v>0</v>
      </c>
      <c r="P187" s="37">
        <v>0</v>
      </c>
      <c r="Q187" s="37">
        <v>0.76014893617021295</v>
      </c>
      <c r="R187" s="37">
        <v>0</v>
      </c>
      <c r="S187" s="37">
        <v>1</v>
      </c>
      <c r="T187" s="37">
        <v>1</v>
      </c>
      <c r="U187" s="37">
        <v>1</v>
      </c>
      <c r="V187" s="37">
        <v>0.76014893617021295</v>
      </c>
      <c r="W187" s="52">
        <v>0.76014893617021295</v>
      </c>
      <c r="X187" s="55">
        <v>1.5498523799328279</v>
      </c>
      <c r="Y187" s="41">
        <v>1.9059984804319092E-3</v>
      </c>
    </row>
    <row r="188" spans="1:25" s="2" customFormat="1" x14ac:dyDescent="0.25">
      <c r="A188" s="44">
        <v>311610</v>
      </c>
      <c r="B188" s="36">
        <v>3116100</v>
      </c>
      <c r="C188" s="45" t="s">
        <v>465</v>
      </c>
      <c r="D188" s="46">
        <v>0.98611111111111105</v>
      </c>
      <c r="E188" s="37">
        <v>0</v>
      </c>
      <c r="F188" s="37">
        <v>1.3333333333333299E-2</v>
      </c>
      <c r="G188" s="37">
        <v>0.75025356125356102</v>
      </c>
      <c r="H188" s="37">
        <v>1.13960113960114E-2</v>
      </c>
      <c r="I188" s="37">
        <v>1</v>
      </c>
      <c r="J188" s="37">
        <v>0.98666666666666702</v>
      </c>
      <c r="K188" s="37">
        <v>0.99092592592592599</v>
      </c>
      <c r="L188" s="37">
        <v>0.75191802058935897</v>
      </c>
      <c r="M188" s="52">
        <v>0.75191802058935897</v>
      </c>
      <c r="N188" s="46" t="s">
        <v>872</v>
      </c>
      <c r="O188" s="37" t="s">
        <v>872</v>
      </c>
      <c r="P188" s="37" t="s">
        <v>872</v>
      </c>
      <c r="Q188" s="37" t="s">
        <v>872</v>
      </c>
      <c r="R188" s="37" t="s">
        <v>872</v>
      </c>
      <c r="S188" s="37" t="s">
        <v>872</v>
      </c>
      <c r="T188" s="37" t="s">
        <v>872</v>
      </c>
      <c r="U188" s="37" t="s">
        <v>872</v>
      </c>
      <c r="V188" s="37" t="s">
        <v>872</v>
      </c>
      <c r="W188" s="52">
        <v>0</v>
      </c>
      <c r="X188" s="55">
        <v>0.75191802058935897</v>
      </c>
      <c r="Y188" s="41">
        <v>9.2470394161978282E-4</v>
      </c>
    </row>
    <row r="189" spans="1:25" s="2" customFormat="1" x14ac:dyDescent="0.25">
      <c r="A189" s="44">
        <v>311615</v>
      </c>
      <c r="B189" s="36">
        <v>3116159</v>
      </c>
      <c r="C189" s="45" t="s">
        <v>581</v>
      </c>
      <c r="D189" s="46">
        <v>1</v>
      </c>
      <c r="E189" s="37">
        <v>0</v>
      </c>
      <c r="F189" s="37">
        <v>6.5789473684210497E-3</v>
      </c>
      <c r="G189" s="37">
        <v>0.74854810126582305</v>
      </c>
      <c r="H189" s="37">
        <v>1.1392405063291099E-2</v>
      </c>
      <c r="I189" s="37">
        <v>1</v>
      </c>
      <c r="J189" s="37">
        <v>0.99342105263157898</v>
      </c>
      <c r="K189" s="37">
        <v>0.99780701754386003</v>
      </c>
      <c r="L189" s="37">
        <v>0.75541561035610605</v>
      </c>
      <c r="M189" s="52">
        <v>0.75541561035610605</v>
      </c>
      <c r="N189" s="46">
        <v>0.96842105263157896</v>
      </c>
      <c r="O189" s="37">
        <v>3.1578947368421102E-2</v>
      </c>
      <c r="P189" s="37">
        <v>5.2631578947368397E-2</v>
      </c>
      <c r="Q189" s="37">
        <v>0.74142655367231602</v>
      </c>
      <c r="R189" s="37">
        <v>3.10734463276836E-2</v>
      </c>
      <c r="S189" s="37">
        <v>0.96842105263157896</v>
      </c>
      <c r="T189" s="37">
        <v>0.94736842105263197</v>
      </c>
      <c r="U189" s="37">
        <v>0.96140350877193004</v>
      </c>
      <c r="V189" s="37">
        <v>0.73495955627681897</v>
      </c>
      <c r="W189" s="52">
        <v>0.73495955627681897</v>
      </c>
      <c r="X189" s="55">
        <v>1.490375166632925</v>
      </c>
      <c r="Y189" s="41">
        <v>1.8328537863708833E-3</v>
      </c>
    </row>
    <row r="190" spans="1:25" s="2" customFormat="1" x14ac:dyDescent="0.25">
      <c r="A190" s="44">
        <v>311620</v>
      </c>
      <c r="B190" s="36">
        <v>3116209</v>
      </c>
      <c r="C190" s="45" t="s">
        <v>93</v>
      </c>
      <c r="D190" s="46">
        <v>1</v>
      </c>
      <c r="E190" s="37">
        <v>0</v>
      </c>
      <c r="F190" s="37">
        <v>3.5087719298245598E-2</v>
      </c>
      <c r="G190" s="37">
        <v>0.59498367346938796</v>
      </c>
      <c r="H190" s="37">
        <v>2.4489795918367301E-2</v>
      </c>
      <c r="I190" s="37">
        <v>1</v>
      </c>
      <c r="J190" s="37">
        <v>0.96491228070175405</v>
      </c>
      <c r="K190" s="37">
        <v>0.98830409356725102</v>
      </c>
      <c r="L190" s="37">
        <v>0.60242540744475404</v>
      </c>
      <c r="M190" s="52">
        <v>0.60242540744475404</v>
      </c>
      <c r="N190" s="46">
        <v>1</v>
      </c>
      <c r="O190" s="37">
        <v>0</v>
      </c>
      <c r="P190" s="37">
        <v>0.23913043478260901</v>
      </c>
      <c r="Q190" s="37">
        <v>0.615171974522293</v>
      </c>
      <c r="R190" s="37">
        <v>5.0955414012738898E-2</v>
      </c>
      <c r="S190" s="37">
        <v>1</v>
      </c>
      <c r="T190" s="37">
        <v>0.76086956521739102</v>
      </c>
      <c r="U190" s="37">
        <v>0.92028985507246397</v>
      </c>
      <c r="V190" s="37">
        <v>0.59498424841293496</v>
      </c>
      <c r="W190" s="52">
        <v>0.59498424841293496</v>
      </c>
      <c r="X190" s="55">
        <v>1.197409655857689</v>
      </c>
      <c r="Y190" s="41">
        <v>1.472566687040327E-3</v>
      </c>
    </row>
    <row r="191" spans="1:25" s="2" customFormat="1" x14ac:dyDescent="0.25">
      <c r="A191" s="44">
        <v>311630</v>
      </c>
      <c r="B191" s="36">
        <v>3116308</v>
      </c>
      <c r="C191" s="45" t="s">
        <v>582</v>
      </c>
      <c r="D191" s="46">
        <v>1</v>
      </c>
      <c r="E191" s="37">
        <v>0</v>
      </c>
      <c r="F191" s="37">
        <v>0</v>
      </c>
      <c r="G191" s="37">
        <v>0.71183018867924497</v>
      </c>
      <c r="H191" s="37">
        <v>3.77358490566038E-2</v>
      </c>
      <c r="I191" s="37">
        <v>1</v>
      </c>
      <c r="J191" s="37">
        <v>1</v>
      </c>
      <c r="K191" s="37">
        <v>1</v>
      </c>
      <c r="L191" s="37">
        <v>0.73869170523317895</v>
      </c>
      <c r="M191" s="52">
        <v>0.73869170523317895</v>
      </c>
      <c r="N191" s="46" t="s">
        <v>872</v>
      </c>
      <c r="O191" s="37" t="s">
        <v>872</v>
      </c>
      <c r="P191" s="37" t="s">
        <v>872</v>
      </c>
      <c r="Q191" s="37" t="s">
        <v>872</v>
      </c>
      <c r="R191" s="37" t="s">
        <v>872</v>
      </c>
      <c r="S191" s="37" t="s">
        <v>872</v>
      </c>
      <c r="T191" s="37" t="s">
        <v>872</v>
      </c>
      <c r="U191" s="37" t="s">
        <v>872</v>
      </c>
      <c r="V191" s="37" t="s">
        <v>872</v>
      </c>
      <c r="W191" s="52">
        <v>0</v>
      </c>
      <c r="X191" s="55">
        <v>0.73869170523317895</v>
      </c>
      <c r="Y191" s="41">
        <v>9.0843830413262752E-4</v>
      </c>
    </row>
    <row r="192" spans="1:25" s="2" customFormat="1" x14ac:dyDescent="0.25">
      <c r="A192" s="44">
        <v>311640</v>
      </c>
      <c r="B192" s="36">
        <v>3116407</v>
      </c>
      <c r="C192" s="45" t="s">
        <v>94</v>
      </c>
      <c r="D192" s="46">
        <v>1</v>
      </c>
      <c r="E192" s="37">
        <v>0</v>
      </c>
      <c r="F192" s="37">
        <v>0</v>
      </c>
      <c r="G192" s="37">
        <v>0.65188311688311695</v>
      </c>
      <c r="H192" s="37">
        <v>4.8701298701298697E-2</v>
      </c>
      <c r="I192" s="37">
        <v>1</v>
      </c>
      <c r="J192" s="37">
        <v>1</v>
      </c>
      <c r="K192" s="37">
        <v>1</v>
      </c>
      <c r="L192" s="37">
        <v>0.68363067127677501</v>
      </c>
      <c r="M192" s="52">
        <v>0.68363067127677501</v>
      </c>
      <c r="N192" s="46" t="s">
        <v>872</v>
      </c>
      <c r="O192" s="37" t="s">
        <v>872</v>
      </c>
      <c r="P192" s="37" t="s">
        <v>872</v>
      </c>
      <c r="Q192" s="37" t="s">
        <v>872</v>
      </c>
      <c r="R192" s="37" t="s">
        <v>872</v>
      </c>
      <c r="S192" s="37" t="s">
        <v>872</v>
      </c>
      <c r="T192" s="37" t="s">
        <v>872</v>
      </c>
      <c r="U192" s="37" t="s">
        <v>872</v>
      </c>
      <c r="V192" s="37" t="s">
        <v>872</v>
      </c>
      <c r="W192" s="52">
        <v>0</v>
      </c>
      <c r="X192" s="55">
        <v>0.68363067127677501</v>
      </c>
      <c r="Y192" s="41">
        <v>8.407245990012626E-4</v>
      </c>
    </row>
    <row r="193" spans="1:25" s="2" customFormat="1" x14ac:dyDescent="0.25">
      <c r="A193" s="44">
        <v>311650</v>
      </c>
      <c r="B193" s="36">
        <v>3116506</v>
      </c>
      <c r="C193" s="45" t="s">
        <v>583</v>
      </c>
      <c r="D193" s="46">
        <v>1</v>
      </c>
      <c r="E193" s="37">
        <v>0</v>
      </c>
      <c r="F193" s="37">
        <v>0</v>
      </c>
      <c r="G193" s="37">
        <v>0.73652153110047802</v>
      </c>
      <c r="H193" s="37">
        <v>3.11004784688995E-2</v>
      </c>
      <c r="I193" s="37">
        <v>1</v>
      </c>
      <c r="J193" s="37">
        <v>1</v>
      </c>
      <c r="K193" s="37">
        <v>1</v>
      </c>
      <c r="L193" s="37">
        <v>0.75942770312034902</v>
      </c>
      <c r="M193" s="52">
        <v>0.75942770312034902</v>
      </c>
      <c r="N193" s="46" t="s">
        <v>872</v>
      </c>
      <c r="O193" s="37" t="s">
        <v>872</v>
      </c>
      <c r="P193" s="37">
        <v>0</v>
      </c>
      <c r="Q193" s="37">
        <v>0.73099999999999998</v>
      </c>
      <c r="R193" s="37">
        <v>0.133333333333333</v>
      </c>
      <c r="S193" s="37" t="s">
        <v>872</v>
      </c>
      <c r="T193" s="37">
        <v>1</v>
      </c>
      <c r="U193" s="37" t="s">
        <v>872</v>
      </c>
      <c r="V193" s="37" t="s">
        <v>872</v>
      </c>
      <c r="W193" s="52">
        <v>0</v>
      </c>
      <c r="X193" s="55">
        <v>0.75942770312034902</v>
      </c>
      <c r="Y193" s="41">
        <v>9.3393930085652085E-4</v>
      </c>
    </row>
    <row r="194" spans="1:25" s="2" customFormat="1" x14ac:dyDescent="0.25">
      <c r="A194" s="44">
        <v>311660</v>
      </c>
      <c r="B194" s="36">
        <v>3116605</v>
      </c>
      <c r="C194" s="45" t="s">
        <v>584</v>
      </c>
      <c r="D194" s="46">
        <v>1</v>
      </c>
      <c r="E194" s="37">
        <v>0</v>
      </c>
      <c r="F194" s="37">
        <v>2.8328611898016999E-3</v>
      </c>
      <c r="G194" s="37">
        <v>0.38990441176470603</v>
      </c>
      <c r="H194" s="37">
        <v>2.0927601809954701E-2</v>
      </c>
      <c r="I194" s="37">
        <v>1</v>
      </c>
      <c r="J194" s="37">
        <v>0.99716713881019803</v>
      </c>
      <c r="K194" s="37">
        <v>0.99905571293673301</v>
      </c>
      <c r="L194" s="37">
        <v>0.39768828918628002</v>
      </c>
      <c r="M194" s="52">
        <v>0.39768828918628002</v>
      </c>
      <c r="N194" s="46">
        <v>1</v>
      </c>
      <c r="O194" s="37">
        <v>0</v>
      </c>
      <c r="P194" s="37">
        <v>1.3605442176870699E-2</v>
      </c>
      <c r="Q194" s="37">
        <v>0.45739630390143698</v>
      </c>
      <c r="R194" s="37">
        <v>2.6694045174538002E-2</v>
      </c>
      <c r="S194" s="37">
        <v>1</v>
      </c>
      <c r="T194" s="37">
        <v>0.98639455782312901</v>
      </c>
      <c r="U194" s="37">
        <v>0.99546485260771</v>
      </c>
      <c r="V194" s="37">
        <v>0.46747632879523099</v>
      </c>
      <c r="W194" s="52">
        <v>0.46747632879523099</v>
      </c>
      <c r="X194" s="55">
        <v>0.86516461798151101</v>
      </c>
      <c r="Y194" s="41">
        <v>1.0639738781235942E-3</v>
      </c>
    </row>
    <row r="195" spans="1:25" s="2" customFormat="1" x14ac:dyDescent="0.25">
      <c r="A195" s="44">
        <v>311670</v>
      </c>
      <c r="B195" s="36">
        <v>3116704</v>
      </c>
      <c r="C195" s="45" t="s">
        <v>95</v>
      </c>
      <c r="D195" s="46">
        <v>1</v>
      </c>
      <c r="E195" s="37">
        <v>0</v>
      </c>
      <c r="F195" s="37">
        <v>1.1111111111111099E-2</v>
      </c>
      <c r="G195" s="37">
        <v>0.61801259445843804</v>
      </c>
      <c r="H195" s="37">
        <v>3.5264483627204003E-2</v>
      </c>
      <c r="I195" s="37">
        <v>1</v>
      </c>
      <c r="J195" s="37">
        <v>0.98888888888888904</v>
      </c>
      <c r="K195" s="37">
        <v>0.99629629629629601</v>
      </c>
      <c r="L195" s="37">
        <v>0.63743683581239396</v>
      </c>
      <c r="M195" s="52">
        <v>0.63743683581239396</v>
      </c>
      <c r="N195" s="46" t="s">
        <v>872</v>
      </c>
      <c r="O195" s="37" t="s">
        <v>872</v>
      </c>
      <c r="P195" s="37" t="s">
        <v>872</v>
      </c>
      <c r="Q195" s="37" t="s">
        <v>872</v>
      </c>
      <c r="R195" s="37" t="s">
        <v>872</v>
      </c>
      <c r="S195" s="37" t="s">
        <v>872</v>
      </c>
      <c r="T195" s="37" t="s">
        <v>872</v>
      </c>
      <c r="U195" s="37" t="s">
        <v>872</v>
      </c>
      <c r="V195" s="37" t="s">
        <v>872</v>
      </c>
      <c r="W195" s="52">
        <v>0</v>
      </c>
      <c r="X195" s="55">
        <v>0.63743683581239396</v>
      </c>
      <c r="Y195" s="41">
        <v>7.8391571749717511E-4</v>
      </c>
    </row>
    <row r="196" spans="1:25" s="2" customFormat="1" x14ac:dyDescent="0.25">
      <c r="A196" s="44">
        <v>311680</v>
      </c>
      <c r="B196" s="36">
        <v>3116803</v>
      </c>
      <c r="C196" s="45" t="s">
        <v>96</v>
      </c>
      <c r="D196" s="46">
        <v>1</v>
      </c>
      <c r="E196" s="37">
        <v>0</v>
      </c>
      <c r="F196" s="37">
        <v>0</v>
      </c>
      <c r="G196" s="37">
        <v>0.73814420062695896</v>
      </c>
      <c r="H196" s="37">
        <v>1.56739811912226E-2</v>
      </c>
      <c r="I196" s="37">
        <v>1</v>
      </c>
      <c r="J196" s="37">
        <v>1</v>
      </c>
      <c r="K196" s="37">
        <v>1</v>
      </c>
      <c r="L196" s="37">
        <v>0.749713858943996</v>
      </c>
      <c r="M196" s="52">
        <v>0.749713858943996</v>
      </c>
      <c r="N196" s="46" t="s">
        <v>872</v>
      </c>
      <c r="O196" s="37" t="s">
        <v>872</v>
      </c>
      <c r="P196" s="37" t="s">
        <v>872</v>
      </c>
      <c r="Q196" s="37" t="s">
        <v>872</v>
      </c>
      <c r="R196" s="37" t="s">
        <v>872</v>
      </c>
      <c r="S196" s="37" t="s">
        <v>872</v>
      </c>
      <c r="T196" s="37" t="s">
        <v>872</v>
      </c>
      <c r="U196" s="37" t="s">
        <v>872</v>
      </c>
      <c r="V196" s="37" t="s">
        <v>872</v>
      </c>
      <c r="W196" s="52">
        <v>0</v>
      </c>
      <c r="X196" s="55">
        <v>0.749713858943996</v>
      </c>
      <c r="Y196" s="41">
        <v>9.219932778165178E-4</v>
      </c>
    </row>
    <row r="197" spans="1:25" s="2" customFormat="1" x14ac:dyDescent="0.25">
      <c r="A197" s="44">
        <v>311690</v>
      </c>
      <c r="B197" s="36">
        <v>3116902</v>
      </c>
      <c r="C197" s="45" t="s">
        <v>97</v>
      </c>
      <c r="D197" s="46">
        <v>0.92857142857142905</v>
      </c>
      <c r="E197" s="37">
        <v>0</v>
      </c>
      <c r="F197" s="37">
        <v>7.69230769230769E-2</v>
      </c>
      <c r="G197" s="37">
        <v>0.61779187817258896</v>
      </c>
      <c r="H197" s="37">
        <v>5.0761421319797002E-3</v>
      </c>
      <c r="I197" s="37">
        <v>1</v>
      </c>
      <c r="J197" s="37">
        <v>0.92307692307692302</v>
      </c>
      <c r="K197" s="37">
        <v>0.95054945054945095</v>
      </c>
      <c r="L197" s="37">
        <v>0.59022265283995801</v>
      </c>
      <c r="M197" s="52">
        <v>0.59022265283995801</v>
      </c>
      <c r="N197" s="46">
        <v>0.9375</v>
      </c>
      <c r="O197" s="37">
        <v>6.25E-2</v>
      </c>
      <c r="P197" s="37">
        <v>0.10638297872340401</v>
      </c>
      <c r="Q197" s="37">
        <v>0.59229468599033797</v>
      </c>
      <c r="R197" s="37">
        <v>9.6618357487922701E-3</v>
      </c>
      <c r="S197" s="37">
        <v>0.9375</v>
      </c>
      <c r="T197" s="37">
        <v>0.89361702127659604</v>
      </c>
      <c r="U197" s="37">
        <v>0.92287234042553201</v>
      </c>
      <c r="V197" s="37">
        <v>0.55189366214509805</v>
      </c>
      <c r="W197" s="52">
        <v>0.55189366214509805</v>
      </c>
      <c r="X197" s="55">
        <v>1.1421163149850559</v>
      </c>
      <c r="Y197" s="41">
        <v>1.4045672923587446E-3</v>
      </c>
    </row>
    <row r="198" spans="1:25" s="2" customFormat="1" x14ac:dyDescent="0.25">
      <c r="A198" s="44">
        <v>311700</v>
      </c>
      <c r="B198" s="36">
        <v>3117009</v>
      </c>
      <c r="C198" s="45" t="s">
        <v>98</v>
      </c>
      <c r="D198" s="46">
        <v>1</v>
      </c>
      <c r="E198" s="37">
        <v>0</v>
      </c>
      <c r="F198" s="37">
        <v>1.2345679012345699E-2</v>
      </c>
      <c r="G198" s="37">
        <v>0.73020540540540502</v>
      </c>
      <c r="H198" s="37">
        <v>1.8918918918918899E-2</v>
      </c>
      <c r="I198" s="37">
        <v>1</v>
      </c>
      <c r="J198" s="37">
        <v>0.98765432098765404</v>
      </c>
      <c r="K198" s="37">
        <v>0.99588477366255101</v>
      </c>
      <c r="L198" s="37">
        <v>0.74095829114399603</v>
      </c>
      <c r="M198" s="52">
        <v>0.74095829114399603</v>
      </c>
      <c r="N198" s="46">
        <v>0.952380952380952</v>
      </c>
      <c r="O198" s="37">
        <v>4.7619047619047603E-2</v>
      </c>
      <c r="P198" s="37">
        <v>0.18181818181818199</v>
      </c>
      <c r="Q198" s="37">
        <v>0.74279268292682898</v>
      </c>
      <c r="R198" s="37">
        <v>4.8780487804878099E-2</v>
      </c>
      <c r="S198" s="37">
        <v>0.952380952380952</v>
      </c>
      <c r="T198" s="37">
        <v>0.81818181818181801</v>
      </c>
      <c r="U198" s="37">
        <v>0.90764790764790704</v>
      </c>
      <c r="V198" s="37">
        <v>0.70708174761982001</v>
      </c>
      <c r="W198" s="52">
        <v>0.70708174761982001</v>
      </c>
      <c r="X198" s="55">
        <v>1.4480400387638159</v>
      </c>
      <c r="Y198" s="41">
        <v>1.7807903186289364E-3</v>
      </c>
    </row>
    <row r="199" spans="1:25" s="2" customFormat="1" x14ac:dyDescent="0.25">
      <c r="A199" s="44">
        <v>311710</v>
      </c>
      <c r="B199" s="36">
        <v>3117108</v>
      </c>
      <c r="C199" s="45" t="s">
        <v>585</v>
      </c>
      <c r="D199" s="46">
        <v>0.990291262135922</v>
      </c>
      <c r="E199" s="37">
        <v>0</v>
      </c>
      <c r="F199" s="37">
        <v>1.9047619047619001E-2</v>
      </c>
      <c r="G199" s="37">
        <v>0.59249436392914601</v>
      </c>
      <c r="H199" s="37">
        <v>2.7375201288244801E-2</v>
      </c>
      <c r="I199" s="37">
        <v>1</v>
      </c>
      <c r="J199" s="37">
        <v>0.98095238095238102</v>
      </c>
      <c r="K199" s="37">
        <v>0.99041454769610104</v>
      </c>
      <c r="L199" s="37">
        <v>0.60287921723290305</v>
      </c>
      <c r="M199" s="52">
        <v>0.60287921723290305</v>
      </c>
      <c r="N199" s="46" t="s">
        <v>872</v>
      </c>
      <c r="O199" s="37" t="s">
        <v>872</v>
      </c>
      <c r="P199" s="37" t="s">
        <v>872</v>
      </c>
      <c r="Q199" s="37" t="s">
        <v>872</v>
      </c>
      <c r="R199" s="37" t="s">
        <v>872</v>
      </c>
      <c r="S199" s="37" t="s">
        <v>872</v>
      </c>
      <c r="T199" s="37" t="s">
        <v>872</v>
      </c>
      <c r="U199" s="37" t="s">
        <v>872</v>
      </c>
      <c r="V199" s="37" t="s">
        <v>872</v>
      </c>
      <c r="W199" s="52">
        <v>0</v>
      </c>
      <c r="X199" s="55">
        <v>0.60287921723290305</v>
      </c>
      <c r="Y199" s="41">
        <v>7.4141698061572464E-4</v>
      </c>
    </row>
    <row r="200" spans="1:25" s="2" customFormat="1" x14ac:dyDescent="0.25">
      <c r="A200" s="44">
        <v>311720</v>
      </c>
      <c r="B200" s="36">
        <v>3117207</v>
      </c>
      <c r="C200" s="45" t="s">
        <v>586</v>
      </c>
      <c r="D200" s="46">
        <v>1</v>
      </c>
      <c r="E200" s="37">
        <v>0</v>
      </c>
      <c r="F200" s="37">
        <v>0</v>
      </c>
      <c r="G200" s="37">
        <v>0.69283333333333297</v>
      </c>
      <c r="H200" s="37">
        <v>6.6666666666666697E-3</v>
      </c>
      <c r="I200" s="37">
        <v>1</v>
      </c>
      <c r="J200" s="37">
        <v>1</v>
      </c>
      <c r="K200" s="37">
        <v>1</v>
      </c>
      <c r="L200" s="37">
        <v>0.69745222222222203</v>
      </c>
      <c r="M200" s="52">
        <v>0.69745222222222203</v>
      </c>
      <c r="N200" s="46" t="s">
        <v>872</v>
      </c>
      <c r="O200" s="37" t="s">
        <v>872</v>
      </c>
      <c r="P200" s="37" t="s">
        <v>872</v>
      </c>
      <c r="Q200" s="37" t="s">
        <v>872</v>
      </c>
      <c r="R200" s="37" t="s">
        <v>872</v>
      </c>
      <c r="S200" s="37" t="s">
        <v>872</v>
      </c>
      <c r="T200" s="37" t="s">
        <v>872</v>
      </c>
      <c r="U200" s="37" t="s">
        <v>872</v>
      </c>
      <c r="V200" s="37" t="s">
        <v>872</v>
      </c>
      <c r="W200" s="52">
        <v>0</v>
      </c>
      <c r="X200" s="55">
        <v>0.69745222222222203</v>
      </c>
      <c r="Y200" s="41">
        <v>8.5772225338456322E-4</v>
      </c>
    </row>
    <row r="201" spans="1:25" s="2" customFormat="1" x14ac:dyDescent="0.25">
      <c r="A201" s="44">
        <v>311730</v>
      </c>
      <c r="B201" s="36">
        <v>3117306</v>
      </c>
      <c r="C201" s="45" t="s">
        <v>587</v>
      </c>
      <c r="D201" s="46">
        <v>0.99708454810495595</v>
      </c>
      <c r="E201" s="37">
        <v>0</v>
      </c>
      <c r="F201" s="37">
        <v>6.25E-2</v>
      </c>
      <c r="G201" s="37">
        <v>0.56441877880184299</v>
      </c>
      <c r="H201" s="37">
        <v>2.64976958525346E-2</v>
      </c>
      <c r="I201" s="37">
        <v>1</v>
      </c>
      <c r="J201" s="37">
        <v>0.9375</v>
      </c>
      <c r="K201" s="37">
        <v>0.97819484936831902</v>
      </c>
      <c r="L201" s="37">
        <v>0.566741226035543</v>
      </c>
      <c r="M201" s="52">
        <v>0.566741226035543</v>
      </c>
      <c r="N201" s="46">
        <v>1</v>
      </c>
      <c r="O201" s="37">
        <v>0</v>
      </c>
      <c r="P201" s="37">
        <v>6.9868995633187797E-2</v>
      </c>
      <c r="Q201" s="37">
        <v>0.44129109159347502</v>
      </c>
      <c r="R201" s="37">
        <v>5.01882057716437E-2</v>
      </c>
      <c r="S201" s="37">
        <v>1</v>
      </c>
      <c r="T201" s="37">
        <v>0.93013100436681195</v>
      </c>
      <c r="U201" s="37">
        <v>0.97671033478893698</v>
      </c>
      <c r="V201" s="37">
        <v>0.452645367541615</v>
      </c>
      <c r="W201" s="52">
        <v>0.452645367541615</v>
      </c>
      <c r="X201" s="55">
        <v>1.019386593577158</v>
      </c>
      <c r="Y201" s="41">
        <v>1.2536350709832975E-3</v>
      </c>
    </row>
    <row r="202" spans="1:25" s="2" customFormat="1" x14ac:dyDescent="0.25">
      <c r="A202" s="44">
        <v>311740</v>
      </c>
      <c r="B202" s="36">
        <v>3117405</v>
      </c>
      <c r="C202" s="45" t="s">
        <v>588</v>
      </c>
      <c r="D202" s="46">
        <v>1</v>
      </c>
      <c r="E202" s="37">
        <v>0</v>
      </c>
      <c r="F202" s="37">
        <v>0</v>
      </c>
      <c r="G202" s="37">
        <v>0.73243946188340803</v>
      </c>
      <c r="H202" s="37">
        <v>2.2421524663677101E-2</v>
      </c>
      <c r="I202" s="37">
        <v>1</v>
      </c>
      <c r="J202" s="37">
        <v>1</v>
      </c>
      <c r="K202" s="37">
        <v>1</v>
      </c>
      <c r="L202" s="37">
        <v>0.74886187134267701</v>
      </c>
      <c r="M202" s="52">
        <v>0.74886187134267701</v>
      </c>
      <c r="N202" s="46">
        <v>1</v>
      </c>
      <c r="O202" s="37">
        <v>0</v>
      </c>
      <c r="P202" s="37">
        <v>4.08163265306122E-2</v>
      </c>
      <c r="Q202" s="37">
        <v>0.72891772151898704</v>
      </c>
      <c r="R202" s="37">
        <v>6.3291139240506302E-3</v>
      </c>
      <c r="S202" s="37">
        <v>1</v>
      </c>
      <c r="T202" s="37">
        <v>0.95918367346938804</v>
      </c>
      <c r="U202" s="37">
        <v>0.98639455782312901</v>
      </c>
      <c r="V202" s="37">
        <v>0.72355110951607005</v>
      </c>
      <c r="W202" s="52">
        <v>0.72355110951607005</v>
      </c>
      <c r="X202" s="55">
        <v>1.4724129808587469</v>
      </c>
      <c r="Y202" s="41">
        <v>1.8107640059285015E-3</v>
      </c>
    </row>
    <row r="203" spans="1:25" s="2" customFormat="1" x14ac:dyDescent="0.25">
      <c r="A203" s="44">
        <v>311750</v>
      </c>
      <c r="B203" s="36">
        <v>3117504</v>
      </c>
      <c r="C203" s="45" t="s">
        <v>589</v>
      </c>
      <c r="D203" s="46">
        <v>1</v>
      </c>
      <c r="E203" s="37">
        <v>0</v>
      </c>
      <c r="F203" s="37">
        <v>1.27659574468085E-2</v>
      </c>
      <c r="G203" s="37">
        <v>0.737594155844156</v>
      </c>
      <c r="H203" s="37">
        <v>1.9480519480519501E-2</v>
      </c>
      <c r="I203" s="37">
        <v>1</v>
      </c>
      <c r="J203" s="37">
        <v>0.98723404255319103</v>
      </c>
      <c r="K203" s="37">
        <v>0.99574468085106405</v>
      </c>
      <c r="L203" s="37">
        <v>0.74876303115232401</v>
      </c>
      <c r="M203" s="52">
        <v>0.74876303115232401</v>
      </c>
      <c r="N203" s="46">
        <v>0.97777777777777797</v>
      </c>
      <c r="O203" s="37">
        <v>2.2222222222222199E-2</v>
      </c>
      <c r="P203" s="37">
        <v>4.5454545454545497E-2</v>
      </c>
      <c r="Q203" s="37">
        <v>0.73958778625954202</v>
      </c>
      <c r="R203" s="37">
        <v>2.2900763358778602E-2</v>
      </c>
      <c r="S203" s="37">
        <v>0.97777777777777797</v>
      </c>
      <c r="T203" s="37">
        <v>0.95454545454545403</v>
      </c>
      <c r="U203" s="37">
        <v>0.97003367003367003</v>
      </c>
      <c r="V203" s="37">
        <v>0.73385463602087297</v>
      </c>
      <c r="W203" s="52">
        <v>0.73385463602087297</v>
      </c>
      <c r="X203" s="55">
        <v>1.482617667173197</v>
      </c>
      <c r="Y203" s="41">
        <v>1.8233136634703824E-3</v>
      </c>
    </row>
    <row r="204" spans="1:25" s="2" customFormat="1" x14ac:dyDescent="0.25">
      <c r="A204" s="44">
        <v>311760</v>
      </c>
      <c r="B204" s="36">
        <v>3117603</v>
      </c>
      <c r="C204" s="45" t="s">
        <v>590</v>
      </c>
      <c r="D204" s="46">
        <v>1</v>
      </c>
      <c r="E204" s="37">
        <v>0</v>
      </c>
      <c r="F204" s="37">
        <v>0</v>
      </c>
      <c r="G204" s="37">
        <v>0.52316101694915296</v>
      </c>
      <c r="H204" s="37">
        <v>1.6949152542372899E-2</v>
      </c>
      <c r="I204" s="37">
        <v>1</v>
      </c>
      <c r="J204" s="37">
        <v>1</v>
      </c>
      <c r="K204" s="37">
        <v>1</v>
      </c>
      <c r="L204" s="37">
        <v>0.53202815282964699</v>
      </c>
      <c r="M204" s="52">
        <v>0.53202815282964699</v>
      </c>
      <c r="N204" s="46">
        <v>1</v>
      </c>
      <c r="O204" s="37">
        <v>0</v>
      </c>
      <c r="P204" s="37">
        <v>0</v>
      </c>
      <c r="Q204" s="37">
        <v>0.41753061224489801</v>
      </c>
      <c r="R204" s="37">
        <v>6.1224489795918401E-2</v>
      </c>
      <c r="S204" s="37">
        <v>1</v>
      </c>
      <c r="T204" s="37">
        <v>1</v>
      </c>
      <c r="U204" s="37">
        <v>1</v>
      </c>
      <c r="V204" s="37">
        <v>0.44309371095376898</v>
      </c>
      <c r="W204" s="52">
        <v>0.44309371095376898</v>
      </c>
      <c r="X204" s="55">
        <v>0.97512186378341603</v>
      </c>
      <c r="Y204" s="41">
        <v>1.1991985912152968E-3</v>
      </c>
    </row>
    <row r="205" spans="1:25" s="2" customFormat="1" x14ac:dyDescent="0.25">
      <c r="A205" s="44">
        <v>311770</v>
      </c>
      <c r="B205" s="36">
        <v>3117702</v>
      </c>
      <c r="C205" s="45" t="s">
        <v>591</v>
      </c>
      <c r="D205" s="46">
        <v>0.98159509202453998</v>
      </c>
      <c r="E205" s="37">
        <v>0</v>
      </c>
      <c r="F205" s="37">
        <v>5.5555555555555601E-2</v>
      </c>
      <c r="G205" s="37">
        <v>0.53676944444444397</v>
      </c>
      <c r="H205" s="37">
        <v>4.72222222222222E-2</v>
      </c>
      <c r="I205" s="37">
        <v>1</v>
      </c>
      <c r="J205" s="37">
        <v>0.94444444444444398</v>
      </c>
      <c r="K205" s="37">
        <v>0.97534651215632795</v>
      </c>
      <c r="L205" s="37">
        <v>0.54825874850710798</v>
      </c>
      <c r="M205" s="52">
        <v>0.54825874850710798</v>
      </c>
      <c r="N205" s="46" t="s">
        <v>872</v>
      </c>
      <c r="O205" s="37" t="s">
        <v>872</v>
      </c>
      <c r="P205" s="37" t="s">
        <v>872</v>
      </c>
      <c r="Q205" s="37" t="s">
        <v>872</v>
      </c>
      <c r="R205" s="37" t="s">
        <v>872</v>
      </c>
      <c r="S205" s="37" t="s">
        <v>872</v>
      </c>
      <c r="T205" s="37" t="s">
        <v>872</v>
      </c>
      <c r="U205" s="37" t="s">
        <v>872</v>
      </c>
      <c r="V205" s="37" t="s">
        <v>872</v>
      </c>
      <c r="W205" s="52">
        <v>0</v>
      </c>
      <c r="X205" s="55">
        <v>0.54825874850710798</v>
      </c>
      <c r="Y205" s="41">
        <v>6.7424507976904127E-4</v>
      </c>
    </row>
    <row r="206" spans="1:25" s="2" customFormat="1" x14ac:dyDescent="0.25">
      <c r="A206" s="44">
        <v>311780</v>
      </c>
      <c r="B206" s="36">
        <v>3117801</v>
      </c>
      <c r="C206" s="45" t="s">
        <v>592</v>
      </c>
      <c r="D206" s="46">
        <v>1</v>
      </c>
      <c r="E206" s="37">
        <v>0</v>
      </c>
      <c r="F206" s="37">
        <v>0</v>
      </c>
      <c r="G206" s="37">
        <v>0.43078921568627399</v>
      </c>
      <c r="H206" s="37">
        <v>4.5751633986928102E-2</v>
      </c>
      <c r="I206" s="37">
        <v>1</v>
      </c>
      <c r="J206" s="37">
        <v>1</v>
      </c>
      <c r="K206" s="37">
        <v>1</v>
      </c>
      <c r="L206" s="37">
        <v>0.45049852620786801</v>
      </c>
      <c r="M206" s="52">
        <v>0.45049852620786801</v>
      </c>
      <c r="N206" s="46">
        <v>1</v>
      </c>
      <c r="O206" s="37">
        <v>0</v>
      </c>
      <c r="P206" s="37">
        <v>6.6666666666666693E-2</v>
      </c>
      <c r="Q206" s="37">
        <v>0.577616666666667</v>
      </c>
      <c r="R206" s="37">
        <v>8.3333333333333301E-2</v>
      </c>
      <c r="S206" s="37">
        <v>1</v>
      </c>
      <c r="T206" s="37">
        <v>0.93333333333333302</v>
      </c>
      <c r="U206" s="37">
        <v>0.97777777777777797</v>
      </c>
      <c r="V206" s="37">
        <v>0.611845802469136</v>
      </c>
      <c r="W206" s="52">
        <v>0.611845802469136</v>
      </c>
      <c r="X206" s="55">
        <v>1.062344328677004</v>
      </c>
      <c r="Y206" s="41">
        <v>1.3064642170898782E-3</v>
      </c>
    </row>
    <row r="207" spans="1:25" s="2" customFormat="1" x14ac:dyDescent="0.25">
      <c r="A207" s="44">
        <v>311783</v>
      </c>
      <c r="B207" s="36">
        <v>3117836</v>
      </c>
      <c r="C207" s="45" t="s">
        <v>593</v>
      </c>
      <c r="D207" s="46">
        <v>1</v>
      </c>
      <c r="E207" s="37">
        <v>0</v>
      </c>
      <c r="F207" s="37">
        <v>0</v>
      </c>
      <c r="G207" s="37">
        <v>0.74309999999999998</v>
      </c>
      <c r="H207" s="37">
        <v>1.2500000000000001E-2</v>
      </c>
      <c r="I207" s="37">
        <v>1</v>
      </c>
      <c r="J207" s="37">
        <v>1</v>
      </c>
      <c r="K207" s="37">
        <v>1</v>
      </c>
      <c r="L207" s="37">
        <v>0.75238875000000005</v>
      </c>
      <c r="M207" s="52">
        <v>0.75238875000000005</v>
      </c>
      <c r="N207" s="46">
        <v>1</v>
      </c>
      <c r="O207" s="37">
        <v>0</v>
      </c>
      <c r="P207" s="37">
        <v>3.7037037037037E-2</v>
      </c>
      <c r="Q207" s="37">
        <v>0.76452083333333298</v>
      </c>
      <c r="R207" s="37">
        <v>0</v>
      </c>
      <c r="S207" s="37">
        <v>1</v>
      </c>
      <c r="T207" s="37">
        <v>0.96296296296296302</v>
      </c>
      <c r="U207" s="37">
        <v>0.98765432098765404</v>
      </c>
      <c r="V207" s="37">
        <v>0.75508230452674896</v>
      </c>
      <c r="W207" s="52">
        <v>0.75508230452674896</v>
      </c>
      <c r="X207" s="55">
        <v>1.5074710545267491</v>
      </c>
      <c r="Y207" s="41">
        <v>1.8538781992563707E-3</v>
      </c>
    </row>
    <row r="208" spans="1:25" s="2" customFormat="1" x14ac:dyDescent="0.25">
      <c r="A208" s="44">
        <v>311787</v>
      </c>
      <c r="B208" s="36">
        <v>3117876</v>
      </c>
      <c r="C208" s="45" t="s">
        <v>99</v>
      </c>
      <c r="D208" s="46">
        <v>0.98765432098765404</v>
      </c>
      <c r="E208" s="37">
        <v>0</v>
      </c>
      <c r="F208" s="37">
        <v>0</v>
      </c>
      <c r="G208" s="37">
        <v>0.35362189054726401</v>
      </c>
      <c r="H208" s="37">
        <v>4.2288557213930399E-2</v>
      </c>
      <c r="I208" s="37">
        <v>1</v>
      </c>
      <c r="J208" s="37">
        <v>1</v>
      </c>
      <c r="K208" s="37">
        <v>0.99588477366255101</v>
      </c>
      <c r="L208" s="37">
        <v>0.36705927622905499</v>
      </c>
      <c r="M208" s="52">
        <v>0.36705927622905499</v>
      </c>
      <c r="N208" s="46">
        <v>0.97222222222222199</v>
      </c>
      <c r="O208" s="37">
        <v>2.7777777777777801E-2</v>
      </c>
      <c r="P208" s="37">
        <v>0.15384615384615399</v>
      </c>
      <c r="Q208" s="37">
        <v>0.45668181818181802</v>
      </c>
      <c r="R208" s="37">
        <v>6.0606060606060601E-2</v>
      </c>
      <c r="S208" s="37">
        <v>0.97222222222222199</v>
      </c>
      <c r="T208" s="37">
        <v>0.84615384615384603</v>
      </c>
      <c r="U208" s="37">
        <v>0.93019943019942997</v>
      </c>
      <c r="V208" s="37">
        <v>0.45055093475548003</v>
      </c>
      <c r="W208" s="52">
        <v>0.45055093475548003</v>
      </c>
      <c r="X208" s="55">
        <v>0.81761021098453501</v>
      </c>
      <c r="Y208" s="41">
        <v>1.005491774506729E-3</v>
      </c>
    </row>
    <row r="209" spans="1:25" s="2" customFormat="1" x14ac:dyDescent="0.25">
      <c r="A209" s="44">
        <v>311790</v>
      </c>
      <c r="B209" s="36">
        <v>3117900</v>
      </c>
      <c r="C209" s="45" t="s">
        <v>100</v>
      </c>
      <c r="D209" s="46">
        <v>0.91150442477876104</v>
      </c>
      <c r="E209" s="37">
        <v>1.7699115044247801E-2</v>
      </c>
      <c r="F209" s="37">
        <v>4.3478260869565202E-2</v>
      </c>
      <c r="G209" s="37">
        <v>0.413351158645276</v>
      </c>
      <c r="H209" s="37">
        <v>4.63458110516934E-2</v>
      </c>
      <c r="I209" s="37">
        <v>0.98230088495575196</v>
      </c>
      <c r="J209" s="37">
        <v>0.95652173913043503</v>
      </c>
      <c r="K209" s="37">
        <v>0.95010901628831601</v>
      </c>
      <c r="L209" s="37">
        <v>0.41092999111920098</v>
      </c>
      <c r="M209" s="52">
        <v>0.41092999111920098</v>
      </c>
      <c r="N209" s="46" t="s">
        <v>872</v>
      </c>
      <c r="O209" s="37" t="s">
        <v>872</v>
      </c>
      <c r="P209" s="37" t="s">
        <v>872</v>
      </c>
      <c r="Q209" s="37" t="s">
        <v>872</v>
      </c>
      <c r="R209" s="37" t="s">
        <v>872</v>
      </c>
      <c r="S209" s="37" t="s">
        <v>872</v>
      </c>
      <c r="T209" s="37" t="s">
        <v>872</v>
      </c>
      <c r="U209" s="37" t="s">
        <v>872</v>
      </c>
      <c r="V209" s="37" t="s">
        <v>872</v>
      </c>
      <c r="W209" s="52">
        <v>0</v>
      </c>
      <c r="X209" s="55">
        <v>0.41092999111920098</v>
      </c>
      <c r="Y209" s="41">
        <v>5.0535905791946527E-4</v>
      </c>
    </row>
    <row r="210" spans="1:25" s="2" customFormat="1" x14ac:dyDescent="0.25">
      <c r="A210" s="44">
        <v>311800</v>
      </c>
      <c r="B210" s="36">
        <v>3118007</v>
      </c>
      <c r="C210" s="45" t="s">
        <v>101</v>
      </c>
      <c r="D210" s="46">
        <v>0.90496453900709195</v>
      </c>
      <c r="E210" s="37">
        <v>2.8368794326241102E-3</v>
      </c>
      <c r="F210" s="37">
        <v>3.0942334739803099E-2</v>
      </c>
      <c r="G210" s="37">
        <v>0.40371013071895401</v>
      </c>
      <c r="H210" s="37">
        <v>3.3006535947712398E-2</v>
      </c>
      <c r="I210" s="37">
        <v>0.99716312056737599</v>
      </c>
      <c r="J210" s="37">
        <v>0.96905766526019699</v>
      </c>
      <c r="K210" s="37">
        <v>0.95706177494488798</v>
      </c>
      <c r="L210" s="37">
        <v>0.39912845223028498</v>
      </c>
      <c r="M210" s="52">
        <v>0.39912845223028498</v>
      </c>
      <c r="N210" s="46">
        <v>0.99659863945578198</v>
      </c>
      <c r="O210" s="37">
        <v>3.40136054421769E-3</v>
      </c>
      <c r="P210" s="37">
        <v>0.120243531202435</v>
      </c>
      <c r="Q210" s="37">
        <v>0.39415509541209898</v>
      </c>
      <c r="R210" s="37">
        <v>2.5984571660576501E-2</v>
      </c>
      <c r="S210" s="37">
        <v>0.99659863945578198</v>
      </c>
      <c r="T210" s="37">
        <v>0.87975646879756497</v>
      </c>
      <c r="U210" s="37">
        <v>0.95765124923637601</v>
      </c>
      <c r="V210" s="37">
        <v>0.38727133699252297</v>
      </c>
      <c r="W210" s="52">
        <v>0.38727133699252297</v>
      </c>
      <c r="X210" s="55">
        <v>0.78639978922280795</v>
      </c>
      <c r="Y210" s="41">
        <v>9.6710939872583757E-4</v>
      </c>
    </row>
    <row r="211" spans="1:25" s="2" customFormat="1" x14ac:dyDescent="0.25">
      <c r="A211" s="44">
        <v>311810</v>
      </c>
      <c r="B211" s="36">
        <v>3118106</v>
      </c>
      <c r="C211" s="45" t="s">
        <v>466</v>
      </c>
      <c r="D211" s="46">
        <v>1</v>
      </c>
      <c r="E211" s="37">
        <v>0</v>
      </c>
      <c r="F211" s="37">
        <v>1.9607843137254902E-2</v>
      </c>
      <c r="G211" s="37">
        <v>0.72910247349823298</v>
      </c>
      <c r="H211" s="37">
        <v>1.41342756183746E-2</v>
      </c>
      <c r="I211" s="37">
        <v>1</v>
      </c>
      <c r="J211" s="37">
        <v>0.98039215686274495</v>
      </c>
      <c r="K211" s="37">
        <v>0.99346405228758194</v>
      </c>
      <c r="L211" s="37">
        <v>0.73457507803614197</v>
      </c>
      <c r="M211" s="52">
        <v>0.73457507803614197</v>
      </c>
      <c r="N211" s="46" t="s">
        <v>872</v>
      </c>
      <c r="O211" s="37" t="s">
        <v>872</v>
      </c>
      <c r="P211" s="37" t="s">
        <v>872</v>
      </c>
      <c r="Q211" s="37" t="s">
        <v>872</v>
      </c>
      <c r="R211" s="37" t="s">
        <v>872</v>
      </c>
      <c r="S211" s="37" t="s">
        <v>872</v>
      </c>
      <c r="T211" s="37" t="s">
        <v>872</v>
      </c>
      <c r="U211" s="37" t="s">
        <v>872</v>
      </c>
      <c r="V211" s="37" t="s">
        <v>872</v>
      </c>
      <c r="W211" s="52">
        <v>0</v>
      </c>
      <c r="X211" s="55">
        <v>0.73457507803614197</v>
      </c>
      <c r="Y211" s="41">
        <v>9.0337570250446648E-4</v>
      </c>
    </row>
    <row r="212" spans="1:25" s="2" customFormat="1" x14ac:dyDescent="0.25">
      <c r="A212" s="44">
        <v>311820</v>
      </c>
      <c r="B212" s="36">
        <v>3118205</v>
      </c>
      <c r="C212" s="45" t="s">
        <v>102</v>
      </c>
      <c r="D212" s="46">
        <v>0.85227272727272696</v>
      </c>
      <c r="E212" s="37">
        <v>0</v>
      </c>
      <c r="F212" s="37">
        <v>2.1978021978022001E-2</v>
      </c>
      <c r="G212" s="37">
        <v>0.55587823834196903</v>
      </c>
      <c r="H212" s="37">
        <v>8.2901554404145095E-2</v>
      </c>
      <c r="I212" s="37">
        <v>1</v>
      </c>
      <c r="J212" s="37">
        <v>0.97802197802197799</v>
      </c>
      <c r="K212" s="37">
        <v>0.94343156843156795</v>
      </c>
      <c r="L212" s="37">
        <v>0.56790939562430898</v>
      </c>
      <c r="M212" s="52">
        <v>0.56790939562430898</v>
      </c>
      <c r="N212" s="46" t="s">
        <v>872</v>
      </c>
      <c r="O212" s="37" t="s">
        <v>872</v>
      </c>
      <c r="P212" s="37" t="s">
        <v>872</v>
      </c>
      <c r="Q212" s="37" t="s">
        <v>872</v>
      </c>
      <c r="R212" s="37" t="s">
        <v>872</v>
      </c>
      <c r="S212" s="37" t="s">
        <v>872</v>
      </c>
      <c r="T212" s="37" t="s">
        <v>872</v>
      </c>
      <c r="U212" s="37" t="s">
        <v>872</v>
      </c>
      <c r="V212" s="37" t="s">
        <v>872</v>
      </c>
      <c r="W212" s="52">
        <v>0</v>
      </c>
      <c r="X212" s="55">
        <v>0.56790939562430898</v>
      </c>
      <c r="Y212" s="41">
        <v>6.9841131910243644E-4</v>
      </c>
    </row>
    <row r="213" spans="1:25" s="2" customFormat="1" x14ac:dyDescent="0.25">
      <c r="A213" s="44">
        <v>311830</v>
      </c>
      <c r="B213" s="36">
        <v>3118304</v>
      </c>
      <c r="C213" s="45" t="s">
        <v>103</v>
      </c>
      <c r="D213" s="46">
        <v>0.92363261093911297</v>
      </c>
      <c r="E213" s="37">
        <v>2.06398348813209E-3</v>
      </c>
      <c r="F213" s="37">
        <v>2.6557711950970401E-2</v>
      </c>
      <c r="G213" s="37">
        <v>0.38133573717948699</v>
      </c>
      <c r="H213" s="37">
        <v>2.9447115384615401E-2</v>
      </c>
      <c r="I213" s="37">
        <v>0.99793601651186803</v>
      </c>
      <c r="J213" s="37">
        <v>0.97344228804902999</v>
      </c>
      <c r="K213" s="37">
        <v>0.96500363850000304</v>
      </c>
      <c r="L213" s="37">
        <v>0.37882662886801299</v>
      </c>
      <c r="M213" s="52">
        <v>0.37882662886801299</v>
      </c>
      <c r="N213" s="46">
        <v>0.98051948051948101</v>
      </c>
      <c r="O213" s="37">
        <v>1.62337662337662E-3</v>
      </c>
      <c r="P213" s="37">
        <v>0.12955465587044501</v>
      </c>
      <c r="Q213" s="37">
        <v>0.37521112158341202</v>
      </c>
      <c r="R213" s="37">
        <v>2.9217719132893501E-2</v>
      </c>
      <c r="S213" s="37">
        <v>0.99837662337662303</v>
      </c>
      <c r="T213" s="37">
        <v>0.87044534412955499</v>
      </c>
      <c r="U213" s="37">
        <v>0.94978048267521997</v>
      </c>
      <c r="V213" s="37">
        <v>0.36678046614284898</v>
      </c>
      <c r="W213" s="52">
        <v>0.36678046614284898</v>
      </c>
      <c r="X213" s="55">
        <v>0.74560709501086198</v>
      </c>
      <c r="Y213" s="41">
        <v>9.1694280596681479E-4</v>
      </c>
    </row>
    <row r="214" spans="1:25" s="2" customFormat="1" x14ac:dyDescent="0.25">
      <c r="A214" s="44">
        <v>311840</v>
      </c>
      <c r="B214" s="36">
        <v>3118403</v>
      </c>
      <c r="C214" s="45" t="s">
        <v>104</v>
      </c>
      <c r="D214" s="46">
        <v>0.98701298701298701</v>
      </c>
      <c r="E214" s="37">
        <v>6.4935064935064896E-3</v>
      </c>
      <c r="F214" s="37">
        <v>4.5454545454545497E-2</v>
      </c>
      <c r="G214" s="37">
        <v>0.73155949656750596</v>
      </c>
      <c r="H214" s="37">
        <v>1.2585812356979399E-2</v>
      </c>
      <c r="I214" s="37">
        <v>0.993506493506494</v>
      </c>
      <c r="J214" s="37">
        <v>0.95454545454545403</v>
      </c>
      <c r="K214" s="37">
        <v>0.97835497835497798</v>
      </c>
      <c r="L214" s="37">
        <v>0.72473285441106206</v>
      </c>
      <c r="M214" s="52">
        <v>0.72473285441106206</v>
      </c>
      <c r="N214" s="46">
        <v>1</v>
      </c>
      <c r="O214" s="37">
        <v>0</v>
      </c>
      <c r="P214" s="37">
        <v>6.25E-2</v>
      </c>
      <c r="Q214" s="37">
        <v>0.740415492957746</v>
      </c>
      <c r="R214" s="37">
        <v>2.8169014084507001E-2</v>
      </c>
      <c r="S214" s="37">
        <v>1</v>
      </c>
      <c r="T214" s="37">
        <v>0.9375</v>
      </c>
      <c r="U214" s="37">
        <v>0.97916666666666696</v>
      </c>
      <c r="V214" s="37">
        <v>0.74541242850294198</v>
      </c>
      <c r="W214" s="52">
        <v>0.74541242850294198</v>
      </c>
      <c r="X214" s="55">
        <v>1.470145282914004</v>
      </c>
      <c r="Y214" s="41">
        <v>1.8079752055932426E-3</v>
      </c>
    </row>
    <row r="215" spans="1:25" s="2" customFormat="1" x14ac:dyDescent="0.25">
      <c r="A215" s="44">
        <v>311850</v>
      </c>
      <c r="B215" s="36">
        <v>3118502</v>
      </c>
      <c r="C215" s="45" t="s">
        <v>594</v>
      </c>
      <c r="D215" s="46">
        <v>1</v>
      </c>
      <c r="E215" s="37">
        <v>0</v>
      </c>
      <c r="F215" s="37">
        <v>0</v>
      </c>
      <c r="G215" s="37">
        <v>0.75371153846153804</v>
      </c>
      <c r="H215" s="37">
        <v>7.69230769230769E-2</v>
      </c>
      <c r="I215" s="37">
        <v>1</v>
      </c>
      <c r="J215" s="37">
        <v>1</v>
      </c>
      <c r="K215" s="37">
        <v>1</v>
      </c>
      <c r="L215" s="37">
        <v>0.81168934911242596</v>
      </c>
      <c r="M215" s="52">
        <v>0.81168934911242596</v>
      </c>
      <c r="N215" s="46" t="s">
        <v>872</v>
      </c>
      <c r="O215" s="37" t="s">
        <v>872</v>
      </c>
      <c r="P215" s="37" t="s">
        <v>872</v>
      </c>
      <c r="Q215" s="37" t="s">
        <v>872</v>
      </c>
      <c r="R215" s="37" t="s">
        <v>872</v>
      </c>
      <c r="S215" s="37" t="s">
        <v>872</v>
      </c>
      <c r="T215" s="37" t="s">
        <v>872</v>
      </c>
      <c r="U215" s="37" t="s">
        <v>872</v>
      </c>
      <c r="V215" s="37" t="s">
        <v>872</v>
      </c>
      <c r="W215" s="52">
        <v>0</v>
      </c>
      <c r="X215" s="55">
        <v>0.81168934911242596</v>
      </c>
      <c r="Y215" s="41">
        <v>9.9821033668903432E-4</v>
      </c>
    </row>
    <row r="216" spans="1:25" s="2" customFormat="1" x14ac:dyDescent="0.25">
      <c r="A216" s="44">
        <v>311860</v>
      </c>
      <c r="B216" s="36">
        <v>3118601</v>
      </c>
      <c r="C216" s="45" t="s">
        <v>105</v>
      </c>
      <c r="D216" s="46">
        <v>0.98205296563799505</v>
      </c>
      <c r="E216" s="37">
        <v>1.9697964543663798E-3</v>
      </c>
      <c r="F216" s="37">
        <v>1.72935581495893E-2</v>
      </c>
      <c r="G216" s="37">
        <v>0.388692468619247</v>
      </c>
      <c r="H216" s="37">
        <v>3.4686192468619197E-2</v>
      </c>
      <c r="I216" s="37">
        <v>0.99803020354563399</v>
      </c>
      <c r="J216" s="37">
        <v>0.98270644185041101</v>
      </c>
      <c r="K216" s="37">
        <v>0.98759653701134598</v>
      </c>
      <c r="L216" s="37">
        <v>0.39718637101342802</v>
      </c>
      <c r="M216" s="52">
        <v>0.39718637101342802</v>
      </c>
      <c r="N216" s="46">
        <v>0.96059446070704801</v>
      </c>
      <c r="O216" s="37">
        <v>1.48615176761991E-2</v>
      </c>
      <c r="P216" s="37">
        <v>9.0731495550249605E-2</v>
      </c>
      <c r="Q216" s="37">
        <v>0.38563785570244202</v>
      </c>
      <c r="R216" s="37">
        <v>3.6298453954738998E-2</v>
      </c>
      <c r="S216" s="37">
        <v>0.98513848232380097</v>
      </c>
      <c r="T216" s="37">
        <v>0.90926850444975005</v>
      </c>
      <c r="U216" s="37">
        <v>0.95166714916020001</v>
      </c>
      <c r="V216" s="37">
        <v>0.38032037064614699</v>
      </c>
      <c r="W216" s="52">
        <v>0.38032037064614699</v>
      </c>
      <c r="X216" s="55">
        <v>0.77750674165957501</v>
      </c>
      <c r="Y216" s="41">
        <v>9.5617278607717669E-4</v>
      </c>
    </row>
    <row r="217" spans="1:25" s="2" customFormat="1" x14ac:dyDescent="0.25">
      <c r="A217" s="44">
        <v>311870</v>
      </c>
      <c r="B217" s="36">
        <v>3118700</v>
      </c>
      <c r="C217" s="45" t="s">
        <v>106</v>
      </c>
      <c r="D217" s="46">
        <v>0.98837209302325602</v>
      </c>
      <c r="E217" s="37">
        <v>0</v>
      </c>
      <c r="F217" s="37">
        <v>1.13636363636364E-2</v>
      </c>
      <c r="G217" s="37">
        <v>0.60909188034188</v>
      </c>
      <c r="H217" s="37">
        <v>2.7777777777777801E-2</v>
      </c>
      <c r="I217" s="37">
        <v>1</v>
      </c>
      <c r="J217" s="37">
        <v>0.98863636363636398</v>
      </c>
      <c r="K217" s="37">
        <v>0.99233615221987304</v>
      </c>
      <c r="L217" s="37">
        <v>0.62121344546701796</v>
      </c>
      <c r="M217" s="52">
        <v>0.62121344546701796</v>
      </c>
      <c r="N217" s="46" t="s">
        <v>872</v>
      </c>
      <c r="O217" s="37" t="s">
        <v>872</v>
      </c>
      <c r="P217" s="37" t="s">
        <v>872</v>
      </c>
      <c r="Q217" s="37" t="s">
        <v>872</v>
      </c>
      <c r="R217" s="37" t="s">
        <v>872</v>
      </c>
      <c r="S217" s="37" t="s">
        <v>872</v>
      </c>
      <c r="T217" s="37" t="s">
        <v>872</v>
      </c>
      <c r="U217" s="37" t="s">
        <v>872</v>
      </c>
      <c r="V217" s="37" t="s">
        <v>872</v>
      </c>
      <c r="W217" s="52">
        <v>0</v>
      </c>
      <c r="X217" s="55">
        <v>0.62121344546701796</v>
      </c>
      <c r="Y217" s="41">
        <v>7.6396429648049706E-4</v>
      </c>
    </row>
    <row r="218" spans="1:25" s="2" customFormat="1" x14ac:dyDescent="0.25">
      <c r="A218" s="44">
        <v>311880</v>
      </c>
      <c r="B218" s="36">
        <v>3118809</v>
      </c>
      <c r="C218" s="45" t="s">
        <v>595</v>
      </c>
      <c r="D218" s="46">
        <v>1</v>
      </c>
      <c r="E218" s="37">
        <v>0</v>
      </c>
      <c r="F218" s="37">
        <v>3.125E-2</v>
      </c>
      <c r="G218" s="37">
        <v>0.78794674556212996</v>
      </c>
      <c r="H218" s="37">
        <v>1.7751479289940801E-2</v>
      </c>
      <c r="I218" s="37">
        <v>1</v>
      </c>
      <c r="J218" s="37">
        <v>0.96875</v>
      </c>
      <c r="K218" s="37">
        <v>0.98958333333333304</v>
      </c>
      <c r="L218" s="37">
        <v>0.79358048708611895</v>
      </c>
      <c r="M218" s="52">
        <v>0.79358048708611895</v>
      </c>
      <c r="N218" s="46">
        <v>0.94915254237288105</v>
      </c>
      <c r="O218" s="37">
        <v>5.0847457627118599E-2</v>
      </c>
      <c r="P218" s="37">
        <v>3.3898305084745797E-2</v>
      </c>
      <c r="Q218" s="37">
        <v>0.77510185185185199</v>
      </c>
      <c r="R218" s="37">
        <v>8.3333333333333301E-2</v>
      </c>
      <c r="S218" s="37">
        <v>0.94915254237288105</v>
      </c>
      <c r="T218" s="37">
        <v>0.96610169491525399</v>
      </c>
      <c r="U218" s="37">
        <v>0.95480225988700596</v>
      </c>
      <c r="V218" s="37">
        <v>0.80174141643998098</v>
      </c>
      <c r="W218" s="52">
        <v>0.80174141643998098</v>
      </c>
      <c r="X218" s="55">
        <v>1.5953219035260999</v>
      </c>
      <c r="Y218" s="41">
        <v>1.9619166078593069E-3</v>
      </c>
    </row>
    <row r="219" spans="1:25" s="2" customFormat="1" x14ac:dyDescent="0.25">
      <c r="A219" s="44">
        <v>311890</v>
      </c>
      <c r="B219" s="36">
        <v>3118908</v>
      </c>
      <c r="C219" s="45" t="s">
        <v>107</v>
      </c>
      <c r="D219" s="46">
        <v>1</v>
      </c>
      <c r="E219" s="37">
        <v>0</v>
      </c>
      <c r="F219" s="37">
        <v>0</v>
      </c>
      <c r="G219" s="37">
        <v>0.735423664122137</v>
      </c>
      <c r="H219" s="37">
        <v>2.2900763358778602E-2</v>
      </c>
      <c r="I219" s="37">
        <v>1</v>
      </c>
      <c r="J219" s="37">
        <v>1</v>
      </c>
      <c r="K219" s="37">
        <v>1</v>
      </c>
      <c r="L219" s="37">
        <v>0.75226542742264402</v>
      </c>
      <c r="M219" s="52">
        <v>0.75226542742264402</v>
      </c>
      <c r="N219" s="46" t="s">
        <v>872</v>
      </c>
      <c r="O219" s="37" t="s">
        <v>872</v>
      </c>
      <c r="P219" s="37" t="s">
        <v>872</v>
      </c>
      <c r="Q219" s="37" t="s">
        <v>872</v>
      </c>
      <c r="R219" s="37" t="s">
        <v>872</v>
      </c>
      <c r="S219" s="37" t="s">
        <v>872</v>
      </c>
      <c r="T219" s="37" t="s">
        <v>872</v>
      </c>
      <c r="U219" s="37" t="s">
        <v>872</v>
      </c>
      <c r="V219" s="37" t="s">
        <v>872</v>
      </c>
      <c r="W219" s="52">
        <v>0</v>
      </c>
      <c r="X219" s="55">
        <v>0.75226542742264402</v>
      </c>
      <c r="Y219" s="41">
        <v>9.2513118030709688E-4</v>
      </c>
    </row>
    <row r="220" spans="1:25" s="2" customFormat="1" x14ac:dyDescent="0.25">
      <c r="A220" s="44">
        <v>311900</v>
      </c>
      <c r="B220" s="36">
        <v>3119005</v>
      </c>
      <c r="C220" s="45" t="s">
        <v>596</v>
      </c>
      <c r="D220" s="46">
        <v>0.91176470588235303</v>
      </c>
      <c r="E220" s="37">
        <v>0</v>
      </c>
      <c r="F220" s="37">
        <v>5.1282051282051301E-2</v>
      </c>
      <c r="G220" s="37">
        <v>0.58574869109947603</v>
      </c>
      <c r="H220" s="37">
        <v>5.2356020942408397E-3</v>
      </c>
      <c r="I220" s="37">
        <v>1</v>
      </c>
      <c r="J220" s="37">
        <v>0.94871794871794901</v>
      </c>
      <c r="K220" s="37">
        <v>0.95349421820010105</v>
      </c>
      <c r="L220" s="37">
        <v>0.56143211588519604</v>
      </c>
      <c r="M220" s="52">
        <v>0.56143211588519604</v>
      </c>
      <c r="N220" s="46" t="s">
        <v>872</v>
      </c>
      <c r="O220" s="37" t="s">
        <v>872</v>
      </c>
      <c r="P220" s="37" t="s">
        <v>872</v>
      </c>
      <c r="Q220" s="37" t="s">
        <v>872</v>
      </c>
      <c r="R220" s="37" t="s">
        <v>872</v>
      </c>
      <c r="S220" s="37" t="s">
        <v>872</v>
      </c>
      <c r="T220" s="37" t="s">
        <v>872</v>
      </c>
      <c r="U220" s="37" t="s">
        <v>872</v>
      </c>
      <c r="V220" s="37" t="s">
        <v>872</v>
      </c>
      <c r="W220" s="52">
        <v>0</v>
      </c>
      <c r="X220" s="55">
        <v>0.56143211588519604</v>
      </c>
      <c r="Y220" s="41">
        <v>6.904456021735656E-4</v>
      </c>
    </row>
    <row r="221" spans="1:25" s="2" customFormat="1" x14ac:dyDescent="0.25">
      <c r="A221" s="44">
        <v>311910</v>
      </c>
      <c r="B221" s="36">
        <v>3119104</v>
      </c>
      <c r="C221" s="45" t="s">
        <v>108</v>
      </c>
      <c r="D221" s="46">
        <v>0.98518518518518505</v>
      </c>
      <c r="E221" s="37">
        <v>1.48148148148148E-2</v>
      </c>
      <c r="F221" s="37">
        <v>1.4705882352941201E-2</v>
      </c>
      <c r="G221" s="37">
        <v>0.75705309734513304</v>
      </c>
      <c r="H221" s="37">
        <v>1.6090104585679801E-2</v>
      </c>
      <c r="I221" s="37">
        <v>0.98518518518518505</v>
      </c>
      <c r="J221" s="37">
        <v>0.98529411764705899</v>
      </c>
      <c r="K221" s="37">
        <v>0.98522149600580999</v>
      </c>
      <c r="L221" s="37">
        <v>0.757866030739617</v>
      </c>
      <c r="M221" s="52">
        <v>0.757866030739617</v>
      </c>
      <c r="N221" s="46">
        <v>0.96078431372549</v>
      </c>
      <c r="O221" s="37">
        <v>3.9215686274509803E-2</v>
      </c>
      <c r="P221" s="37">
        <v>9.3457943925233603E-3</v>
      </c>
      <c r="Q221" s="37">
        <v>0.73426448362720398</v>
      </c>
      <c r="R221" s="37">
        <v>3.7783375314861499E-2</v>
      </c>
      <c r="S221" s="37">
        <v>0.96078431372549</v>
      </c>
      <c r="T221" s="37">
        <v>0.99065420560747697</v>
      </c>
      <c r="U221" s="37">
        <v>0.97074094435281899</v>
      </c>
      <c r="V221" s="37">
        <v>0.73971185510149795</v>
      </c>
      <c r="W221" s="52">
        <v>0.73971185510149795</v>
      </c>
      <c r="X221" s="55">
        <v>1.4975778858411148</v>
      </c>
      <c r="Y221" s="41">
        <v>1.8417116440891665E-3</v>
      </c>
    </row>
    <row r="222" spans="1:25" s="2" customFormat="1" x14ac:dyDescent="0.25">
      <c r="A222" s="44">
        <v>311920</v>
      </c>
      <c r="B222" s="36">
        <v>3119203</v>
      </c>
      <c r="C222" s="45" t="s">
        <v>109</v>
      </c>
      <c r="D222" s="46">
        <v>1</v>
      </c>
      <c r="E222" s="37">
        <v>0</v>
      </c>
      <c r="F222" s="37">
        <v>1.9047619047619001E-2</v>
      </c>
      <c r="G222" s="37">
        <v>0.75699371069182397</v>
      </c>
      <c r="H222" s="37">
        <v>3.77358490566038E-2</v>
      </c>
      <c r="I222" s="37">
        <v>1</v>
      </c>
      <c r="J222" s="37">
        <v>0.98095238095238102</v>
      </c>
      <c r="K222" s="37">
        <v>0.99365079365079401</v>
      </c>
      <c r="L222" s="37">
        <v>0.78057183165976296</v>
      </c>
      <c r="M222" s="52">
        <v>0.78057183165976296</v>
      </c>
      <c r="N222" s="46">
        <v>1</v>
      </c>
      <c r="O222" s="37">
        <v>0</v>
      </c>
      <c r="P222" s="37">
        <v>7.1428571428571397E-2</v>
      </c>
      <c r="Q222" s="37">
        <v>0.74940372670807498</v>
      </c>
      <c r="R222" s="37">
        <v>5.5900621118012403E-2</v>
      </c>
      <c r="S222" s="37">
        <v>1</v>
      </c>
      <c r="T222" s="37">
        <v>0.92857142857142905</v>
      </c>
      <c r="U222" s="37">
        <v>0.97619047619047605</v>
      </c>
      <c r="V222" s="37">
        <v>0.77245548286827603</v>
      </c>
      <c r="W222" s="52">
        <v>0.77245548286827603</v>
      </c>
      <c r="X222" s="55">
        <v>1.5530273145280389</v>
      </c>
      <c r="Y222" s="41">
        <v>1.9099029945600257E-3</v>
      </c>
    </row>
    <row r="223" spans="1:25" s="2" customFormat="1" x14ac:dyDescent="0.25">
      <c r="A223" s="44">
        <v>311930</v>
      </c>
      <c r="B223" s="36">
        <v>3119302</v>
      </c>
      <c r="C223" s="45" t="s">
        <v>110</v>
      </c>
      <c r="D223" s="46">
        <v>1</v>
      </c>
      <c r="E223" s="37">
        <v>0</v>
      </c>
      <c r="F223" s="37">
        <v>3.2608695652173898E-2</v>
      </c>
      <c r="G223" s="37">
        <v>0.71329739776951695</v>
      </c>
      <c r="H223" s="37">
        <v>2.7881040892193301E-2</v>
      </c>
      <c r="I223" s="37">
        <v>1</v>
      </c>
      <c r="J223" s="37">
        <v>0.96739130434782605</v>
      </c>
      <c r="K223" s="37">
        <v>0.98913043478260898</v>
      </c>
      <c r="L223" s="37">
        <v>0.72521547090583904</v>
      </c>
      <c r="M223" s="52">
        <v>0.72521547090583904</v>
      </c>
      <c r="N223" s="46">
        <v>0.95180722891566305</v>
      </c>
      <c r="O223" s="37">
        <v>4.81927710843374E-2</v>
      </c>
      <c r="P223" s="37">
        <v>6.6666666666666693E-2</v>
      </c>
      <c r="Q223" s="37">
        <v>0.71443099273607702</v>
      </c>
      <c r="R223" s="37">
        <v>4.1162227602905603E-2</v>
      </c>
      <c r="S223" s="37">
        <v>0.95180722891566305</v>
      </c>
      <c r="T223" s="37">
        <v>0.93333333333333302</v>
      </c>
      <c r="U223" s="37">
        <v>0.945649263721553</v>
      </c>
      <c r="V223" s="37">
        <v>0.70341039024724805</v>
      </c>
      <c r="W223" s="52">
        <v>0.70341039024724805</v>
      </c>
      <c r="X223" s="55">
        <v>1.4286258611530871</v>
      </c>
      <c r="Y223" s="41">
        <v>1.756914887972445E-3</v>
      </c>
    </row>
    <row r="224" spans="1:25" s="2" customFormat="1" x14ac:dyDescent="0.25">
      <c r="A224" s="44">
        <v>311940</v>
      </c>
      <c r="B224" s="36">
        <v>3119401</v>
      </c>
      <c r="C224" s="45" t="s">
        <v>111</v>
      </c>
      <c r="D224" s="46">
        <v>0.987341772151899</v>
      </c>
      <c r="E224" s="37">
        <v>1.5822784810126599E-3</v>
      </c>
      <c r="F224" s="37">
        <v>1.59489633173844E-2</v>
      </c>
      <c r="G224" s="37">
        <v>0.60488809794988596</v>
      </c>
      <c r="H224" s="37">
        <v>0.107915717539863</v>
      </c>
      <c r="I224" s="37">
        <v>0.998417721518987</v>
      </c>
      <c r="J224" s="37">
        <v>0.98405103668261595</v>
      </c>
      <c r="K224" s="37">
        <v>0.98993684345116695</v>
      </c>
      <c r="L224" s="37">
        <v>0.66342105545024499</v>
      </c>
      <c r="M224" s="52">
        <v>0.66342105545024499</v>
      </c>
      <c r="N224" s="46">
        <v>0.98958333333333304</v>
      </c>
      <c r="O224" s="37">
        <v>1.0416666666666701E-2</v>
      </c>
      <c r="P224" s="37">
        <v>4.7138047138047097E-2</v>
      </c>
      <c r="Q224" s="37">
        <v>0.69546834415584402</v>
      </c>
      <c r="R224" s="37">
        <v>0.12581168831168801</v>
      </c>
      <c r="S224" s="37">
        <v>0.98958333333333304</v>
      </c>
      <c r="T224" s="37">
        <v>0.95286195286195297</v>
      </c>
      <c r="U224" s="37">
        <v>0.97734287317620605</v>
      </c>
      <c r="V224" s="37">
        <v>0.76522662188853496</v>
      </c>
      <c r="W224" s="52">
        <v>0.76522662188853496</v>
      </c>
      <c r="X224" s="55">
        <v>1.42864767733878</v>
      </c>
      <c r="Y224" s="41">
        <v>1.7569417173771793E-3</v>
      </c>
    </row>
    <row r="225" spans="1:25" s="2" customFormat="1" x14ac:dyDescent="0.25">
      <c r="A225" s="44">
        <v>311950</v>
      </c>
      <c r="B225" s="36">
        <v>3119500</v>
      </c>
      <c r="C225" s="45" t="s">
        <v>112</v>
      </c>
      <c r="D225" s="46">
        <v>1</v>
      </c>
      <c r="E225" s="37">
        <v>0</v>
      </c>
      <c r="F225" s="37">
        <v>0</v>
      </c>
      <c r="G225" s="37">
        <v>0.73272689938398405</v>
      </c>
      <c r="H225" s="37">
        <v>2.8747433264887101E-2</v>
      </c>
      <c r="I225" s="37">
        <v>1</v>
      </c>
      <c r="J225" s="37">
        <v>1</v>
      </c>
      <c r="K225" s="37">
        <v>1</v>
      </c>
      <c r="L225" s="37">
        <v>0.75379091702541301</v>
      </c>
      <c r="M225" s="52">
        <v>0.75379091702541301</v>
      </c>
      <c r="N225" s="46">
        <v>1</v>
      </c>
      <c r="O225" s="37">
        <v>0</v>
      </c>
      <c r="P225" s="37">
        <v>4.8780487804878099E-2</v>
      </c>
      <c r="Q225" s="37">
        <v>0.73982424242424205</v>
      </c>
      <c r="R225" s="37">
        <v>5.75757575757576E-2</v>
      </c>
      <c r="S225" s="37">
        <v>1</v>
      </c>
      <c r="T225" s="37">
        <v>0.95121951219512202</v>
      </c>
      <c r="U225" s="37">
        <v>0.98373983739837401</v>
      </c>
      <c r="V225" s="37">
        <v>0.76969790424570905</v>
      </c>
      <c r="W225" s="52">
        <v>0.76969790424570905</v>
      </c>
      <c r="X225" s="55">
        <v>1.5234888212711222</v>
      </c>
      <c r="Y225" s="41">
        <v>1.8735767456921357E-3</v>
      </c>
    </row>
    <row r="226" spans="1:25" s="2" customFormat="1" x14ac:dyDescent="0.25">
      <c r="A226" s="44">
        <v>311960</v>
      </c>
      <c r="B226" s="36">
        <v>3119609</v>
      </c>
      <c r="C226" s="45" t="s">
        <v>113</v>
      </c>
      <c r="D226" s="46">
        <v>0.87179487179487203</v>
      </c>
      <c r="E226" s="37">
        <v>0</v>
      </c>
      <c r="F226" s="37">
        <v>4.8780487804878099E-2</v>
      </c>
      <c r="G226" s="37">
        <v>0.479769230769231</v>
      </c>
      <c r="H226" s="37">
        <v>8.2840236686390498E-2</v>
      </c>
      <c r="I226" s="37">
        <v>1</v>
      </c>
      <c r="J226" s="37">
        <v>0.95121951219512202</v>
      </c>
      <c r="K226" s="37">
        <v>0.94100479466333098</v>
      </c>
      <c r="L226" s="37">
        <v>0.48886462607632297</v>
      </c>
      <c r="M226" s="52">
        <v>0.48886462607632297</v>
      </c>
      <c r="N226" s="46">
        <v>0.95833333333333304</v>
      </c>
      <c r="O226" s="37">
        <v>4.1666666666666699E-2</v>
      </c>
      <c r="P226" s="37">
        <v>8.3333333333333301E-2</v>
      </c>
      <c r="Q226" s="37">
        <v>0.43132413793103402</v>
      </c>
      <c r="R226" s="37">
        <v>0.12413793103448301</v>
      </c>
      <c r="S226" s="37">
        <v>0.95833333333333304</v>
      </c>
      <c r="T226" s="37">
        <v>0.91666666666666696</v>
      </c>
      <c r="U226" s="37">
        <v>0.94444444444444398</v>
      </c>
      <c r="V226" s="37">
        <v>0.45793072268463397</v>
      </c>
      <c r="W226" s="52">
        <v>0.45793072268463397</v>
      </c>
      <c r="X226" s="55">
        <v>0.94679534876095695</v>
      </c>
      <c r="Y226" s="41">
        <v>1.1643628253786313E-3</v>
      </c>
    </row>
    <row r="227" spans="1:25" s="2" customFormat="1" x14ac:dyDescent="0.25">
      <c r="A227" s="44">
        <v>311970</v>
      </c>
      <c r="B227" s="36">
        <v>3119708</v>
      </c>
      <c r="C227" s="45" t="s">
        <v>114</v>
      </c>
      <c r="D227" s="46">
        <v>0.94642857142857095</v>
      </c>
      <c r="E227" s="37">
        <v>0</v>
      </c>
      <c r="F227" s="37">
        <v>0</v>
      </c>
      <c r="G227" s="37">
        <v>0.31615418502202602</v>
      </c>
      <c r="H227" s="37">
        <v>1.3215859030837E-2</v>
      </c>
      <c r="I227" s="37">
        <v>1</v>
      </c>
      <c r="J227" s="37">
        <v>1</v>
      </c>
      <c r="K227" s="37">
        <v>0.98214285714285698</v>
      </c>
      <c r="L227" s="37">
        <v>0.31461221212465601</v>
      </c>
      <c r="M227" s="52">
        <v>0.31461221212465601</v>
      </c>
      <c r="N227" s="46" t="s">
        <v>872</v>
      </c>
      <c r="O227" s="37" t="s">
        <v>872</v>
      </c>
      <c r="P227" s="37" t="s">
        <v>872</v>
      </c>
      <c r="Q227" s="37" t="s">
        <v>872</v>
      </c>
      <c r="R227" s="37" t="s">
        <v>872</v>
      </c>
      <c r="S227" s="37" t="s">
        <v>872</v>
      </c>
      <c r="T227" s="37" t="s">
        <v>872</v>
      </c>
      <c r="U227" s="37" t="s">
        <v>872</v>
      </c>
      <c r="V227" s="37" t="s">
        <v>872</v>
      </c>
      <c r="W227" s="52">
        <v>0</v>
      </c>
      <c r="X227" s="55">
        <v>0.31461221212465601</v>
      </c>
      <c r="Y227" s="41">
        <v>3.8690807331012082E-4</v>
      </c>
    </row>
    <row r="228" spans="1:25" s="2" customFormat="1" x14ac:dyDescent="0.25">
      <c r="A228" s="44">
        <v>311980</v>
      </c>
      <c r="B228" s="36">
        <v>3119807</v>
      </c>
      <c r="C228" s="45" t="s">
        <v>597</v>
      </c>
      <c r="D228" s="46">
        <v>1</v>
      </c>
      <c r="E228" s="37">
        <v>0</v>
      </c>
      <c r="F228" s="37">
        <v>7.4074074074074098E-2</v>
      </c>
      <c r="G228" s="37">
        <v>0.64139716312056705</v>
      </c>
      <c r="H228" s="37">
        <v>2.1276595744680899E-2</v>
      </c>
      <c r="I228" s="37">
        <v>1</v>
      </c>
      <c r="J228" s="37">
        <v>0.92592592592592604</v>
      </c>
      <c r="K228" s="37">
        <v>0.97530864197530898</v>
      </c>
      <c r="L228" s="37">
        <v>0.63886998753695601</v>
      </c>
      <c r="M228" s="52">
        <v>0.63886998753695601</v>
      </c>
      <c r="N228" s="46" t="s">
        <v>872</v>
      </c>
      <c r="O228" s="37" t="s">
        <v>872</v>
      </c>
      <c r="P228" s="37" t="s">
        <v>872</v>
      </c>
      <c r="Q228" s="37" t="s">
        <v>872</v>
      </c>
      <c r="R228" s="37" t="s">
        <v>872</v>
      </c>
      <c r="S228" s="37" t="s">
        <v>872</v>
      </c>
      <c r="T228" s="37" t="s">
        <v>872</v>
      </c>
      <c r="U228" s="37" t="s">
        <v>872</v>
      </c>
      <c r="V228" s="37" t="s">
        <v>872</v>
      </c>
      <c r="W228" s="52">
        <v>0</v>
      </c>
      <c r="X228" s="55">
        <v>0.63886998753695601</v>
      </c>
      <c r="Y228" s="41">
        <v>7.8567819826283491E-4</v>
      </c>
    </row>
    <row r="229" spans="1:25" s="2" customFormat="1" x14ac:dyDescent="0.25">
      <c r="A229" s="44">
        <v>311990</v>
      </c>
      <c r="B229" s="36">
        <v>3119906</v>
      </c>
      <c r="C229" s="45" t="s">
        <v>598</v>
      </c>
      <c r="D229" s="46">
        <v>1</v>
      </c>
      <c r="E229" s="37">
        <v>0</v>
      </c>
      <c r="F229" s="37">
        <v>0</v>
      </c>
      <c r="G229" s="37">
        <v>0.39833031674208103</v>
      </c>
      <c r="H229" s="37">
        <v>3.1674208144796399E-2</v>
      </c>
      <c r="I229" s="37">
        <v>1</v>
      </c>
      <c r="J229" s="37">
        <v>1</v>
      </c>
      <c r="K229" s="37">
        <v>1</v>
      </c>
      <c r="L229" s="37">
        <v>0.41094711410495199</v>
      </c>
      <c r="M229" s="52">
        <v>0.41094711410495199</v>
      </c>
      <c r="N229" s="46" t="s">
        <v>872</v>
      </c>
      <c r="O229" s="37" t="s">
        <v>872</v>
      </c>
      <c r="P229" s="37" t="s">
        <v>872</v>
      </c>
      <c r="Q229" s="37" t="s">
        <v>872</v>
      </c>
      <c r="R229" s="37" t="s">
        <v>872</v>
      </c>
      <c r="S229" s="37" t="s">
        <v>872</v>
      </c>
      <c r="T229" s="37" t="s">
        <v>872</v>
      </c>
      <c r="U229" s="37" t="s">
        <v>872</v>
      </c>
      <c r="V229" s="37" t="s">
        <v>872</v>
      </c>
      <c r="W229" s="52">
        <v>0</v>
      </c>
      <c r="X229" s="55">
        <v>0.41094711410495199</v>
      </c>
      <c r="Y229" s="41">
        <v>5.0538011565712108E-4</v>
      </c>
    </row>
    <row r="230" spans="1:25" s="2" customFormat="1" x14ac:dyDescent="0.25">
      <c r="A230" s="44">
        <v>311995</v>
      </c>
      <c r="B230" s="36">
        <v>3119955</v>
      </c>
      <c r="C230" s="45" t="s">
        <v>599</v>
      </c>
      <c r="D230" s="46">
        <v>1</v>
      </c>
      <c r="E230" s="37">
        <v>0</v>
      </c>
      <c r="F230" s="37">
        <v>0</v>
      </c>
      <c r="G230" s="37">
        <v>0.55046341463414605</v>
      </c>
      <c r="H230" s="37">
        <v>2.1341463414634099E-2</v>
      </c>
      <c r="I230" s="37">
        <v>1</v>
      </c>
      <c r="J230" s="37">
        <v>1</v>
      </c>
      <c r="K230" s="37">
        <v>1</v>
      </c>
      <c r="L230" s="37">
        <v>0.56221110945865505</v>
      </c>
      <c r="M230" s="52">
        <v>0.56221110945865505</v>
      </c>
      <c r="N230" s="46">
        <v>1</v>
      </c>
      <c r="O230" s="37">
        <v>0</v>
      </c>
      <c r="P230" s="37">
        <v>0</v>
      </c>
      <c r="Q230" s="37">
        <v>0.54261386138613898</v>
      </c>
      <c r="R230" s="37">
        <v>1.9801980198019799E-2</v>
      </c>
      <c r="S230" s="37">
        <v>1</v>
      </c>
      <c r="T230" s="37">
        <v>1</v>
      </c>
      <c r="U230" s="37">
        <v>1</v>
      </c>
      <c r="V230" s="37">
        <v>0.55335869032447804</v>
      </c>
      <c r="W230" s="52">
        <v>0.55335869032447804</v>
      </c>
      <c r="X230" s="55">
        <v>1.1155697997831331</v>
      </c>
      <c r="Y230" s="41">
        <v>1.3719205588435047E-3</v>
      </c>
    </row>
    <row r="231" spans="1:25" s="2" customFormat="1" x14ac:dyDescent="0.25">
      <c r="A231" s="44">
        <v>312000</v>
      </c>
      <c r="B231" s="36">
        <v>3120003</v>
      </c>
      <c r="C231" s="45" t="s">
        <v>600</v>
      </c>
      <c r="D231" s="46">
        <v>1</v>
      </c>
      <c r="E231" s="37">
        <v>0</v>
      </c>
      <c r="F231" s="37">
        <v>0</v>
      </c>
      <c r="G231" s="37">
        <v>0.72834920634920597</v>
      </c>
      <c r="H231" s="37">
        <v>4.7619047619047603E-2</v>
      </c>
      <c r="I231" s="37">
        <v>1</v>
      </c>
      <c r="J231" s="37">
        <v>1</v>
      </c>
      <c r="K231" s="37">
        <v>1</v>
      </c>
      <c r="L231" s="37">
        <v>0.763032501889645</v>
      </c>
      <c r="M231" s="52">
        <v>0.763032501889645</v>
      </c>
      <c r="N231" s="46" t="s">
        <v>872</v>
      </c>
      <c r="O231" s="37" t="s">
        <v>872</v>
      </c>
      <c r="P231" s="37" t="s">
        <v>872</v>
      </c>
      <c r="Q231" s="37" t="s">
        <v>872</v>
      </c>
      <c r="R231" s="37" t="s">
        <v>872</v>
      </c>
      <c r="S231" s="37" t="s">
        <v>872</v>
      </c>
      <c r="T231" s="37" t="s">
        <v>872</v>
      </c>
      <c r="U231" s="37" t="s">
        <v>872</v>
      </c>
      <c r="V231" s="37" t="s">
        <v>872</v>
      </c>
      <c r="W231" s="52">
        <v>0</v>
      </c>
      <c r="X231" s="55">
        <v>0.763032501889645</v>
      </c>
      <c r="Y231" s="41">
        <v>9.3837245917888885E-4</v>
      </c>
    </row>
    <row r="232" spans="1:25" s="2" customFormat="1" x14ac:dyDescent="0.25">
      <c r="A232" s="44">
        <v>312010</v>
      </c>
      <c r="B232" s="36">
        <v>3120102</v>
      </c>
      <c r="C232" s="45" t="s">
        <v>601</v>
      </c>
      <c r="D232" s="46">
        <v>1</v>
      </c>
      <c r="E232" s="37">
        <v>0</v>
      </c>
      <c r="F232" s="37">
        <v>0</v>
      </c>
      <c r="G232" s="37">
        <v>0.75908633093525202</v>
      </c>
      <c r="H232" s="37">
        <v>1.7985611510791401E-2</v>
      </c>
      <c r="I232" s="37">
        <v>1</v>
      </c>
      <c r="J232" s="37">
        <v>1</v>
      </c>
      <c r="K232" s="37">
        <v>1</v>
      </c>
      <c r="L232" s="37">
        <v>0.77273896278660603</v>
      </c>
      <c r="M232" s="52">
        <v>0.77273896278660603</v>
      </c>
      <c r="N232" s="46" t="s">
        <v>872</v>
      </c>
      <c r="O232" s="37" t="s">
        <v>872</v>
      </c>
      <c r="P232" s="37" t="s">
        <v>872</v>
      </c>
      <c r="Q232" s="37" t="s">
        <v>872</v>
      </c>
      <c r="R232" s="37" t="s">
        <v>872</v>
      </c>
      <c r="S232" s="37" t="s">
        <v>872</v>
      </c>
      <c r="T232" s="37" t="s">
        <v>872</v>
      </c>
      <c r="U232" s="37" t="s">
        <v>872</v>
      </c>
      <c r="V232" s="37" t="s">
        <v>872</v>
      </c>
      <c r="W232" s="52">
        <v>0</v>
      </c>
      <c r="X232" s="55">
        <v>0.77273896278660603</v>
      </c>
      <c r="Y232" s="41">
        <v>9.5030940230942187E-4</v>
      </c>
    </row>
    <row r="233" spans="1:25" s="2" customFormat="1" x14ac:dyDescent="0.25">
      <c r="A233" s="44">
        <v>312015</v>
      </c>
      <c r="B233" s="36">
        <v>3120151</v>
      </c>
      <c r="C233" s="45" t="s">
        <v>602</v>
      </c>
      <c r="D233" s="46">
        <v>0.98305084745762705</v>
      </c>
      <c r="E233" s="37">
        <v>1.6949152542372899E-2</v>
      </c>
      <c r="F233" s="37">
        <v>6.8965517241379296E-2</v>
      </c>
      <c r="G233" s="37">
        <v>0.77243465045592696</v>
      </c>
      <c r="H233" s="37">
        <v>1.82370820668693E-2</v>
      </c>
      <c r="I233" s="37">
        <v>0.98305084745762705</v>
      </c>
      <c r="J233" s="37">
        <v>0.931034482758621</v>
      </c>
      <c r="K233" s="37">
        <v>0.965712059224625</v>
      </c>
      <c r="L233" s="37">
        <v>0.75955339837161895</v>
      </c>
      <c r="M233" s="52">
        <v>0.75955339837161895</v>
      </c>
      <c r="N233" s="46">
        <v>1</v>
      </c>
      <c r="O233" s="37">
        <v>0</v>
      </c>
      <c r="P233" s="37">
        <v>0.125</v>
      </c>
      <c r="Q233" s="37">
        <v>0.75186885245901602</v>
      </c>
      <c r="R233" s="37">
        <v>2.4590163934426201E-2</v>
      </c>
      <c r="S233" s="37">
        <v>1</v>
      </c>
      <c r="T233" s="37">
        <v>0.875</v>
      </c>
      <c r="U233" s="37">
        <v>0.95833333333333304</v>
      </c>
      <c r="V233" s="37">
        <v>0.738259204514915</v>
      </c>
      <c r="W233" s="52">
        <v>0.738259204514915</v>
      </c>
      <c r="X233" s="55">
        <v>1.497812602886534</v>
      </c>
      <c r="Y233" s="41">
        <v>1.842000297600748E-3</v>
      </c>
    </row>
    <row r="234" spans="1:25" s="2" customFormat="1" x14ac:dyDescent="0.25">
      <c r="A234" s="44">
        <v>312020</v>
      </c>
      <c r="B234" s="36">
        <v>3120201</v>
      </c>
      <c r="C234" s="45" t="s">
        <v>115</v>
      </c>
      <c r="D234" s="46">
        <v>1</v>
      </c>
      <c r="E234" s="37">
        <v>0</v>
      </c>
      <c r="F234" s="37">
        <v>7.14285714285714E-3</v>
      </c>
      <c r="G234" s="37">
        <v>0.53646165413533797</v>
      </c>
      <c r="H234" s="37">
        <v>2.7067669172932299E-2</v>
      </c>
      <c r="I234" s="37">
        <v>1</v>
      </c>
      <c r="J234" s="37">
        <v>0.99285714285714299</v>
      </c>
      <c r="K234" s="37">
        <v>0.99761904761904796</v>
      </c>
      <c r="L234" s="37">
        <v>0.54967055780697704</v>
      </c>
      <c r="M234" s="52">
        <v>0.54967055780697704</v>
      </c>
      <c r="N234" s="46">
        <v>1</v>
      </c>
      <c r="O234" s="37">
        <v>0</v>
      </c>
      <c r="P234" s="37">
        <v>0.05</v>
      </c>
      <c r="Q234" s="37">
        <v>0.73219191919191895</v>
      </c>
      <c r="R234" s="37">
        <v>4.0404040404040401E-2</v>
      </c>
      <c r="S234" s="37">
        <v>1</v>
      </c>
      <c r="T234" s="37">
        <v>0.95</v>
      </c>
      <c r="U234" s="37">
        <v>0.98333333333333295</v>
      </c>
      <c r="V234" s="37">
        <v>0.74907917389381995</v>
      </c>
      <c r="W234" s="52">
        <v>0.74907917389381995</v>
      </c>
      <c r="X234" s="55">
        <v>1.298749731700797</v>
      </c>
      <c r="Y234" s="41">
        <v>1.5971940599854779E-3</v>
      </c>
    </row>
    <row r="235" spans="1:25" s="2" customFormat="1" x14ac:dyDescent="0.25">
      <c r="A235" s="44">
        <v>312030</v>
      </c>
      <c r="B235" s="36">
        <v>3120300</v>
      </c>
      <c r="C235" s="45" t="s">
        <v>603</v>
      </c>
      <c r="D235" s="46">
        <v>1</v>
      </c>
      <c r="E235" s="37">
        <v>0</v>
      </c>
      <c r="F235" s="37">
        <v>0</v>
      </c>
      <c r="G235" s="37">
        <v>0.75012771739130402</v>
      </c>
      <c r="H235" s="37">
        <v>4.3478260869565202E-2</v>
      </c>
      <c r="I235" s="37">
        <v>1</v>
      </c>
      <c r="J235" s="37">
        <v>1</v>
      </c>
      <c r="K235" s="37">
        <v>1</v>
      </c>
      <c r="L235" s="37">
        <v>0.78274196597353496</v>
      </c>
      <c r="M235" s="52">
        <v>0.78274196597353496</v>
      </c>
      <c r="N235" s="46" t="s">
        <v>872</v>
      </c>
      <c r="O235" s="37" t="s">
        <v>872</v>
      </c>
      <c r="P235" s="37" t="s">
        <v>872</v>
      </c>
      <c r="Q235" s="37" t="s">
        <v>872</v>
      </c>
      <c r="R235" s="37" t="s">
        <v>872</v>
      </c>
      <c r="S235" s="37" t="s">
        <v>872</v>
      </c>
      <c r="T235" s="37" t="s">
        <v>872</v>
      </c>
      <c r="U235" s="37" t="s">
        <v>872</v>
      </c>
      <c r="V235" s="37" t="s">
        <v>872</v>
      </c>
      <c r="W235" s="52">
        <v>0</v>
      </c>
      <c r="X235" s="55">
        <v>0.78274196597353496</v>
      </c>
      <c r="Y235" s="41">
        <v>9.6261103123931283E-4</v>
      </c>
    </row>
    <row r="236" spans="1:25" s="2" customFormat="1" x14ac:dyDescent="0.25">
      <c r="A236" s="44">
        <v>312040</v>
      </c>
      <c r="B236" s="36">
        <v>3120409</v>
      </c>
      <c r="C236" s="45" t="s">
        <v>116</v>
      </c>
      <c r="D236" s="46">
        <v>0.97560975609756095</v>
      </c>
      <c r="E236" s="37">
        <v>0</v>
      </c>
      <c r="F236" s="37">
        <v>3.6144578313252997E-2</v>
      </c>
      <c r="G236" s="37">
        <v>0.57570270270270296</v>
      </c>
      <c r="H236" s="37">
        <v>3.9039039039038999E-2</v>
      </c>
      <c r="I236" s="37">
        <v>1</v>
      </c>
      <c r="J236" s="37">
        <v>0.96385542168674698</v>
      </c>
      <c r="K236" s="37">
        <v>0.97982172592810302</v>
      </c>
      <c r="L236" s="37">
        <v>0.586107391775189</v>
      </c>
      <c r="M236" s="52">
        <v>0.586107391775189</v>
      </c>
      <c r="N236" s="46">
        <v>0.96296296296296302</v>
      </c>
      <c r="O236" s="37">
        <v>3.7037037037037E-2</v>
      </c>
      <c r="P236" s="37">
        <v>0.16666666666666699</v>
      </c>
      <c r="Q236" s="37">
        <v>0.73430322580645202</v>
      </c>
      <c r="R236" s="37">
        <v>6.4516129032258104E-2</v>
      </c>
      <c r="S236" s="37">
        <v>0.96296296296296302</v>
      </c>
      <c r="T236" s="37">
        <v>0.83333333333333304</v>
      </c>
      <c r="U236" s="37">
        <v>0.91975308641975295</v>
      </c>
      <c r="V236" s="37">
        <v>0.71895041045207597</v>
      </c>
      <c r="W236" s="52">
        <v>0.71895041045207597</v>
      </c>
      <c r="X236" s="55">
        <v>1.305057802227265</v>
      </c>
      <c r="Y236" s="41">
        <v>1.6049516845138387E-3</v>
      </c>
    </row>
    <row r="237" spans="1:25" s="2" customFormat="1" x14ac:dyDescent="0.25">
      <c r="A237" s="44">
        <v>312050</v>
      </c>
      <c r="B237" s="36">
        <v>3120508</v>
      </c>
      <c r="C237" s="45" t="s">
        <v>117</v>
      </c>
      <c r="D237" s="46">
        <v>0.98165137614678899</v>
      </c>
      <c r="E237" s="37">
        <v>0</v>
      </c>
      <c r="F237" s="37">
        <v>9.4339622641509396E-3</v>
      </c>
      <c r="G237" s="37">
        <v>0.54008467741935495</v>
      </c>
      <c r="H237" s="37">
        <v>4.0322580645161303E-2</v>
      </c>
      <c r="I237" s="37">
        <v>1</v>
      </c>
      <c r="J237" s="37">
        <v>0.99056603773584895</v>
      </c>
      <c r="K237" s="37">
        <v>0.99073913796087898</v>
      </c>
      <c r="L237" s="37">
        <v>0.55665895626992501</v>
      </c>
      <c r="M237" s="52">
        <v>0.55665895626992501</v>
      </c>
      <c r="N237" s="46">
        <v>1</v>
      </c>
      <c r="O237" s="37">
        <v>0</v>
      </c>
      <c r="P237" s="37">
        <v>3.7037037037037E-2</v>
      </c>
      <c r="Q237" s="37">
        <v>0.68821052631578905</v>
      </c>
      <c r="R237" s="37">
        <v>2.6315789473684199E-2</v>
      </c>
      <c r="S237" s="37">
        <v>1</v>
      </c>
      <c r="T237" s="37">
        <v>0.96296296296296302</v>
      </c>
      <c r="U237" s="37">
        <v>0.98765432098765404</v>
      </c>
      <c r="V237" s="37">
        <v>0.69760131322458196</v>
      </c>
      <c r="W237" s="52">
        <v>0.69760131322458196</v>
      </c>
      <c r="X237" s="55">
        <v>1.2542602694945071</v>
      </c>
      <c r="Y237" s="41">
        <v>1.5424812057431296E-3</v>
      </c>
    </row>
    <row r="238" spans="1:25" s="2" customFormat="1" x14ac:dyDescent="0.25">
      <c r="A238" s="44">
        <v>312060</v>
      </c>
      <c r="B238" s="36">
        <v>3120607</v>
      </c>
      <c r="C238" s="45" t="s">
        <v>604</v>
      </c>
      <c r="D238" s="46">
        <v>1</v>
      </c>
      <c r="E238" s="37">
        <v>0</v>
      </c>
      <c r="F238" s="37">
        <v>0</v>
      </c>
      <c r="G238" s="37">
        <v>0.57071237458194002</v>
      </c>
      <c r="H238" s="37">
        <v>2.6755852842809399E-2</v>
      </c>
      <c r="I238" s="37">
        <v>1</v>
      </c>
      <c r="J238" s="37">
        <v>1</v>
      </c>
      <c r="K238" s="37">
        <v>1</v>
      </c>
      <c r="L238" s="37">
        <v>0.58598227089182497</v>
      </c>
      <c r="M238" s="52">
        <v>0.58598227089182497</v>
      </c>
      <c r="N238" s="46" t="s">
        <v>872</v>
      </c>
      <c r="O238" s="37" t="s">
        <v>872</v>
      </c>
      <c r="P238" s="37" t="s">
        <v>872</v>
      </c>
      <c r="Q238" s="37" t="s">
        <v>872</v>
      </c>
      <c r="R238" s="37" t="s">
        <v>872</v>
      </c>
      <c r="S238" s="37" t="s">
        <v>872</v>
      </c>
      <c r="T238" s="37" t="s">
        <v>872</v>
      </c>
      <c r="U238" s="37" t="s">
        <v>872</v>
      </c>
      <c r="V238" s="37" t="s">
        <v>872</v>
      </c>
      <c r="W238" s="52">
        <v>0</v>
      </c>
      <c r="X238" s="55">
        <v>0.58598227089182497</v>
      </c>
      <c r="Y238" s="41">
        <v>7.2063722477121628E-4</v>
      </c>
    </row>
    <row r="239" spans="1:25" s="2" customFormat="1" x14ac:dyDescent="0.25">
      <c r="A239" s="44">
        <v>312070</v>
      </c>
      <c r="B239" s="36">
        <v>3120706</v>
      </c>
      <c r="C239" s="45" t="s">
        <v>413</v>
      </c>
      <c r="D239" s="46">
        <v>0.97058823529411797</v>
      </c>
      <c r="E239" s="37">
        <v>0</v>
      </c>
      <c r="F239" s="37">
        <v>2.8571428571428598E-2</v>
      </c>
      <c r="G239" s="37">
        <v>0.59384905660377396</v>
      </c>
      <c r="H239" s="37">
        <v>4.0431266846361197E-2</v>
      </c>
      <c r="I239" s="37">
        <v>1</v>
      </c>
      <c r="J239" s="37">
        <v>0.97142857142857097</v>
      </c>
      <c r="K239" s="37">
        <v>0.98067226890756298</v>
      </c>
      <c r="L239" s="37">
        <v>0.60591731123207604</v>
      </c>
      <c r="M239" s="52">
        <v>0.60591731123207604</v>
      </c>
      <c r="N239" s="46">
        <v>1</v>
      </c>
      <c r="O239" s="37">
        <v>0</v>
      </c>
      <c r="P239" s="37">
        <v>7.2289156626505993E-2</v>
      </c>
      <c r="Q239" s="37">
        <v>0.58784563758389297</v>
      </c>
      <c r="R239" s="37">
        <v>5.0335570469798703E-2</v>
      </c>
      <c r="S239" s="37">
        <v>1</v>
      </c>
      <c r="T239" s="37">
        <v>0.92771084337349397</v>
      </c>
      <c r="U239" s="37">
        <v>0.97590361445783103</v>
      </c>
      <c r="V239" s="37">
        <v>0.60255722688058699</v>
      </c>
      <c r="W239" s="52">
        <v>0.60255722688058699</v>
      </c>
      <c r="X239" s="55">
        <v>1.2084745381126631</v>
      </c>
      <c r="Y239" s="41">
        <v>1.4861742080127778E-3</v>
      </c>
    </row>
    <row r="240" spans="1:25" s="2" customFormat="1" x14ac:dyDescent="0.25">
      <c r="A240" s="44">
        <v>312080</v>
      </c>
      <c r="B240" s="36">
        <v>3120805</v>
      </c>
      <c r="C240" s="45" t="s">
        <v>605</v>
      </c>
      <c r="D240" s="46">
        <v>0.95</v>
      </c>
      <c r="E240" s="37">
        <v>0</v>
      </c>
      <c r="F240" s="37">
        <v>9.8039215686274508E-3</v>
      </c>
      <c r="G240" s="37">
        <v>0.66149190283400805</v>
      </c>
      <c r="H240" s="37">
        <v>2.4291497975708499E-2</v>
      </c>
      <c r="I240" s="37">
        <v>1</v>
      </c>
      <c r="J240" s="37">
        <v>0.99019607843137303</v>
      </c>
      <c r="K240" s="37">
        <v>0.98006535947712403</v>
      </c>
      <c r="L240" s="37">
        <v>0.66405360641369005</v>
      </c>
      <c r="M240" s="52">
        <v>0.66405360641369005</v>
      </c>
      <c r="N240" s="46">
        <v>0.97619047619047605</v>
      </c>
      <c r="O240" s="37">
        <v>2.3809523809523801E-2</v>
      </c>
      <c r="P240" s="37">
        <v>6.5217391304347797E-2</v>
      </c>
      <c r="Q240" s="37">
        <v>0.73278318584070801</v>
      </c>
      <c r="R240" s="37">
        <v>6.1946902654867297E-2</v>
      </c>
      <c r="S240" s="37">
        <v>0.97619047619047605</v>
      </c>
      <c r="T240" s="37">
        <v>0.934782608695652</v>
      </c>
      <c r="U240" s="37">
        <v>0.96238785369220103</v>
      </c>
      <c r="V240" s="37">
        <v>0.74890793356775898</v>
      </c>
      <c r="W240" s="52">
        <v>0.74890793356775898</v>
      </c>
      <c r="X240" s="55">
        <v>1.412961539981449</v>
      </c>
      <c r="Y240" s="41">
        <v>1.737651006626898E-3</v>
      </c>
    </row>
    <row r="241" spans="1:25" s="2" customFormat="1" x14ac:dyDescent="0.25">
      <c r="A241" s="44">
        <v>312083</v>
      </c>
      <c r="B241" s="36">
        <v>3120839</v>
      </c>
      <c r="C241" s="45" t="s">
        <v>118</v>
      </c>
      <c r="D241" s="46">
        <v>0.90476190476190499</v>
      </c>
      <c r="E241" s="37">
        <v>0</v>
      </c>
      <c r="F241" s="37">
        <v>0.11111111111111099</v>
      </c>
      <c r="G241" s="37">
        <v>0.62485551330798506</v>
      </c>
      <c r="H241" s="37">
        <v>3.8022813688212902E-3</v>
      </c>
      <c r="I241" s="37">
        <v>1</v>
      </c>
      <c r="J241" s="37">
        <v>0.88888888888888895</v>
      </c>
      <c r="K241" s="37">
        <v>0.93121693121693105</v>
      </c>
      <c r="L241" s="37">
        <v>0.584088489957998</v>
      </c>
      <c r="M241" s="52">
        <v>0.584088489957998</v>
      </c>
      <c r="N241" s="46" t="s">
        <v>872</v>
      </c>
      <c r="O241" s="37" t="s">
        <v>872</v>
      </c>
      <c r="P241" s="37" t="s">
        <v>872</v>
      </c>
      <c r="Q241" s="37" t="s">
        <v>872</v>
      </c>
      <c r="R241" s="37" t="s">
        <v>872</v>
      </c>
      <c r="S241" s="37" t="s">
        <v>872</v>
      </c>
      <c r="T241" s="37" t="s">
        <v>872</v>
      </c>
      <c r="U241" s="37" t="s">
        <v>872</v>
      </c>
      <c r="V241" s="37" t="s">
        <v>872</v>
      </c>
      <c r="W241" s="52">
        <v>0</v>
      </c>
      <c r="X241" s="55">
        <v>0.584088489957998</v>
      </c>
      <c r="Y241" s="41">
        <v>7.1830826516907558E-4</v>
      </c>
    </row>
    <row r="242" spans="1:25" s="2" customFormat="1" x14ac:dyDescent="0.25">
      <c r="A242" s="44">
        <v>312087</v>
      </c>
      <c r="B242" s="36">
        <v>3120870</v>
      </c>
      <c r="C242" s="45" t="s">
        <v>429</v>
      </c>
      <c r="D242" s="46">
        <v>1</v>
      </c>
      <c r="E242" s="37">
        <v>0</v>
      </c>
      <c r="F242" s="37">
        <v>8.2644628099173608E-3</v>
      </c>
      <c r="G242" s="37">
        <v>0.74944091710758398</v>
      </c>
      <c r="H242" s="37">
        <v>3.35097001763668E-2</v>
      </c>
      <c r="I242" s="37">
        <v>1</v>
      </c>
      <c r="J242" s="37">
        <v>0.99173553719008301</v>
      </c>
      <c r="K242" s="37">
        <v>0.99724517906336096</v>
      </c>
      <c r="L242" s="37">
        <v>0.772420698703563</v>
      </c>
      <c r="M242" s="52">
        <v>0.772420698703563</v>
      </c>
      <c r="N242" s="46" t="s">
        <v>872</v>
      </c>
      <c r="O242" s="37" t="s">
        <v>872</v>
      </c>
      <c r="P242" s="37" t="s">
        <v>872</v>
      </c>
      <c r="Q242" s="37" t="s">
        <v>872</v>
      </c>
      <c r="R242" s="37" t="s">
        <v>872</v>
      </c>
      <c r="S242" s="37" t="s">
        <v>872</v>
      </c>
      <c r="T242" s="37" t="s">
        <v>872</v>
      </c>
      <c r="U242" s="37" t="s">
        <v>872</v>
      </c>
      <c r="V242" s="37" t="s">
        <v>872</v>
      </c>
      <c r="W242" s="52">
        <v>0</v>
      </c>
      <c r="X242" s="55">
        <v>0.772420698703563</v>
      </c>
      <c r="Y242" s="41">
        <v>9.499180031887635E-4</v>
      </c>
    </row>
    <row r="243" spans="1:25" s="2" customFormat="1" x14ac:dyDescent="0.25">
      <c r="A243" s="44">
        <v>312090</v>
      </c>
      <c r="B243" s="36">
        <v>3120904</v>
      </c>
      <c r="C243" s="45" t="s">
        <v>119</v>
      </c>
      <c r="D243" s="46">
        <v>0.92980437284234796</v>
      </c>
      <c r="E243" s="37">
        <v>0</v>
      </c>
      <c r="F243" s="37">
        <v>2.2805017103762801E-2</v>
      </c>
      <c r="G243" s="37">
        <v>0.61104830469112903</v>
      </c>
      <c r="H243" s="37">
        <v>1.6488620529493701E-2</v>
      </c>
      <c r="I243" s="37">
        <v>1</v>
      </c>
      <c r="J243" s="37">
        <v>0.97719498289623696</v>
      </c>
      <c r="K243" s="37">
        <v>0.96899978524619501</v>
      </c>
      <c r="L243" s="37">
        <v>0.60186868182602105</v>
      </c>
      <c r="M243" s="52">
        <v>0.60186868182602105</v>
      </c>
      <c r="N243" s="46" t="s">
        <v>872</v>
      </c>
      <c r="O243" s="37" t="s">
        <v>872</v>
      </c>
      <c r="P243" s="37" t="s">
        <v>872</v>
      </c>
      <c r="Q243" s="37" t="s">
        <v>872</v>
      </c>
      <c r="R243" s="37" t="s">
        <v>872</v>
      </c>
      <c r="S243" s="37" t="s">
        <v>872</v>
      </c>
      <c r="T243" s="37" t="s">
        <v>872</v>
      </c>
      <c r="U243" s="37" t="s">
        <v>872</v>
      </c>
      <c r="V243" s="37" t="s">
        <v>872</v>
      </c>
      <c r="W243" s="52">
        <v>0</v>
      </c>
      <c r="X243" s="55">
        <v>0.60186868182602105</v>
      </c>
      <c r="Y243" s="41">
        <v>7.401742306771638E-4</v>
      </c>
    </row>
    <row r="244" spans="1:25" s="2" customFormat="1" x14ac:dyDescent="0.25">
      <c r="A244" s="44">
        <v>312100</v>
      </c>
      <c r="B244" s="36">
        <v>3121001</v>
      </c>
      <c r="C244" s="45" t="s">
        <v>120</v>
      </c>
      <c r="D244" s="46">
        <v>1</v>
      </c>
      <c r="E244" s="37">
        <v>0</v>
      </c>
      <c r="F244" s="37">
        <v>0</v>
      </c>
      <c r="G244" s="37">
        <v>0.74636407766990298</v>
      </c>
      <c r="H244" s="37">
        <v>3.1553398058252399E-2</v>
      </c>
      <c r="I244" s="37">
        <v>1</v>
      </c>
      <c r="J244" s="37">
        <v>1</v>
      </c>
      <c r="K244" s="37">
        <v>1</v>
      </c>
      <c r="L244" s="37">
        <v>0.76991440050900195</v>
      </c>
      <c r="M244" s="52">
        <v>0.76991440050900195</v>
      </c>
      <c r="N244" s="46" t="s">
        <v>872</v>
      </c>
      <c r="O244" s="37" t="s">
        <v>872</v>
      </c>
      <c r="P244" s="37" t="s">
        <v>872</v>
      </c>
      <c r="Q244" s="37" t="s">
        <v>872</v>
      </c>
      <c r="R244" s="37" t="s">
        <v>872</v>
      </c>
      <c r="S244" s="37" t="s">
        <v>872</v>
      </c>
      <c r="T244" s="37" t="s">
        <v>872</v>
      </c>
      <c r="U244" s="37" t="s">
        <v>872</v>
      </c>
      <c r="V244" s="37" t="s">
        <v>872</v>
      </c>
      <c r="W244" s="52">
        <v>0</v>
      </c>
      <c r="X244" s="55">
        <v>0.76991440050900195</v>
      </c>
      <c r="Y244" s="41">
        <v>9.4683577380214946E-4</v>
      </c>
    </row>
    <row r="245" spans="1:25" s="2" customFormat="1" x14ac:dyDescent="0.25">
      <c r="A245" s="44">
        <v>312110</v>
      </c>
      <c r="B245" s="36">
        <v>3121100</v>
      </c>
      <c r="C245" s="45" t="s">
        <v>121</v>
      </c>
      <c r="D245" s="46">
        <v>1</v>
      </c>
      <c r="E245" s="37">
        <v>0</v>
      </c>
      <c r="F245" s="37">
        <v>0</v>
      </c>
      <c r="G245" s="37">
        <v>0.56583502538071095</v>
      </c>
      <c r="H245" s="37">
        <v>3.0456852791878201E-2</v>
      </c>
      <c r="I245" s="37">
        <v>1</v>
      </c>
      <c r="J245" s="37">
        <v>1</v>
      </c>
      <c r="K245" s="37">
        <v>1</v>
      </c>
      <c r="L245" s="37">
        <v>0.58306857945321999</v>
      </c>
      <c r="M245" s="52">
        <v>0.58306857945321999</v>
      </c>
      <c r="N245" s="46" t="s">
        <v>872</v>
      </c>
      <c r="O245" s="37" t="s">
        <v>872</v>
      </c>
      <c r="P245" s="37" t="s">
        <v>872</v>
      </c>
      <c r="Q245" s="37">
        <v>0.56874725274725302</v>
      </c>
      <c r="R245" s="37">
        <v>4.94505494505494E-2</v>
      </c>
      <c r="S245" s="37" t="s">
        <v>872</v>
      </c>
      <c r="T245" s="37" t="s">
        <v>872</v>
      </c>
      <c r="U245" s="37" t="s">
        <v>872</v>
      </c>
      <c r="V245" s="37" t="s">
        <v>872</v>
      </c>
      <c r="W245" s="52">
        <v>0</v>
      </c>
      <c r="X245" s="55">
        <v>0.58306857945321999</v>
      </c>
      <c r="Y245" s="41">
        <v>7.1705398579546993E-4</v>
      </c>
    </row>
    <row r="246" spans="1:25" s="2" customFormat="1" x14ac:dyDescent="0.25">
      <c r="A246" s="44">
        <v>312120</v>
      </c>
      <c r="B246" s="36">
        <v>3121209</v>
      </c>
      <c r="C246" s="45" t="s">
        <v>606</v>
      </c>
      <c r="D246" s="46">
        <v>1</v>
      </c>
      <c r="E246" s="37">
        <v>0</v>
      </c>
      <c r="F246" s="37">
        <v>1.05263157894737E-2</v>
      </c>
      <c r="G246" s="37">
        <v>0.389237093690249</v>
      </c>
      <c r="H246" s="37">
        <v>9.5602294455066905E-3</v>
      </c>
      <c r="I246" s="37">
        <v>1</v>
      </c>
      <c r="J246" s="37">
        <v>0.98947368421052595</v>
      </c>
      <c r="K246" s="37">
        <v>0.99649122807017498</v>
      </c>
      <c r="L246" s="37">
        <v>0.391579488598438</v>
      </c>
      <c r="M246" s="52">
        <v>0.391579488598438</v>
      </c>
      <c r="N246" s="46">
        <v>0.97297297297297303</v>
      </c>
      <c r="O246" s="37">
        <v>2.7027027027027001E-2</v>
      </c>
      <c r="P246" s="37">
        <v>5.1282051282051301E-2</v>
      </c>
      <c r="Q246" s="37">
        <v>0.65236296296296303</v>
      </c>
      <c r="R246" s="37">
        <v>7.4074074074074103E-3</v>
      </c>
      <c r="S246" s="37">
        <v>0.97297297297297303</v>
      </c>
      <c r="T246" s="37">
        <v>0.94871794871794901</v>
      </c>
      <c r="U246" s="37">
        <v>0.96488796488796502</v>
      </c>
      <c r="V246" s="37">
        <v>0.634119817417924</v>
      </c>
      <c r="W246" s="52">
        <v>0.634119817417924</v>
      </c>
      <c r="X246" s="55">
        <v>1.0256993060163619</v>
      </c>
      <c r="Y246" s="41">
        <v>1.2613984041060611E-3</v>
      </c>
    </row>
    <row r="247" spans="1:25" s="2" customFormat="1" x14ac:dyDescent="0.25">
      <c r="A247" s="44">
        <v>312125</v>
      </c>
      <c r="B247" s="36">
        <v>3121258</v>
      </c>
      <c r="C247" s="45" t="s">
        <v>122</v>
      </c>
      <c r="D247" s="46">
        <v>0.75572519083969503</v>
      </c>
      <c r="E247" s="37">
        <v>0</v>
      </c>
      <c r="F247" s="37">
        <v>5.5555555555555601E-2</v>
      </c>
      <c r="G247" s="37">
        <v>0.60642061281337001</v>
      </c>
      <c r="H247" s="37">
        <v>8.3565459610027894E-3</v>
      </c>
      <c r="I247" s="37">
        <v>1</v>
      </c>
      <c r="J247" s="37">
        <v>0.94444444444444398</v>
      </c>
      <c r="K247" s="37">
        <v>0.900056545094713</v>
      </c>
      <c r="L247" s="37">
        <v>0.550373951740316</v>
      </c>
      <c r="M247" s="52">
        <v>0.550373951740316</v>
      </c>
      <c r="N247" s="46">
        <v>1</v>
      </c>
      <c r="O247" s="37">
        <v>0</v>
      </c>
      <c r="P247" s="37">
        <v>8.9171974522293002E-2</v>
      </c>
      <c r="Q247" s="37">
        <v>0.61010948905109497</v>
      </c>
      <c r="R247" s="37">
        <v>3.2116788321167898E-2</v>
      </c>
      <c r="S247" s="37">
        <v>1</v>
      </c>
      <c r="T247" s="37">
        <v>0.91082802547770703</v>
      </c>
      <c r="U247" s="37">
        <v>0.97027600849256901</v>
      </c>
      <c r="V247" s="37">
        <v>0.61098692269257704</v>
      </c>
      <c r="W247" s="52">
        <v>0.61098692269257704</v>
      </c>
      <c r="X247" s="55">
        <v>1.1613608744328929</v>
      </c>
      <c r="Y247" s="41">
        <v>1.4282341276903446E-3</v>
      </c>
    </row>
    <row r="248" spans="1:25" s="2" customFormat="1" x14ac:dyDescent="0.25">
      <c r="A248" s="44">
        <v>312130</v>
      </c>
      <c r="B248" s="36">
        <v>3121308</v>
      </c>
      <c r="C248" s="45" t="s">
        <v>123</v>
      </c>
      <c r="D248" s="46">
        <v>0.98181818181818203</v>
      </c>
      <c r="E248" s="37">
        <v>1.8181818181818198E-2</v>
      </c>
      <c r="F248" s="37">
        <v>5.5555555555555601E-2</v>
      </c>
      <c r="G248" s="37">
        <v>0.58278625954198504</v>
      </c>
      <c r="H248" s="37">
        <v>3.8167938931297697E-2</v>
      </c>
      <c r="I248" s="37">
        <v>0.98181818181818203</v>
      </c>
      <c r="J248" s="37">
        <v>0.94444444444444398</v>
      </c>
      <c r="K248" s="37">
        <v>0.96936026936026998</v>
      </c>
      <c r="L248" s="37">
        <v>0.58649205337370403</v>
      </c>
      <c r="M248" s="52">
        <v>0.58649205337370403</v>
      </c>
      <c r="N248" s="46" t="s">
        <v>872</v>
      </c>
      <c r="O248" s="37" t="s">
        <v>872</v>
      </c>
      <c r="P248" s="37" t="s">
        <v>872</v>
      </c>
      <c r="Q248" s="37" t="s">
        <v>872</v>
      </c>
      <c r="R248" s="37" t="s">
        <v>872</v>
      </c>
      <c r="S248" s="37" t="s">
        <v>872</v>
      </c>
      <c r="T248" s="37" t="s">
        <v>872</v>
      </c>
      <c r="U248" s="37" t="s">
        <v>872</v>
      </c>
      <c r="V248" s="37" t="s">
        <v>872</v>
      </c>
      <c r="W248" s="52">
        <v>0</v>
      </c>
      <c r="X248" s="55">
        <v>0.58649205337370403</v>
      </c>
      <c r="Y248" s="41">
        <v>7.2126415198595811E-4</v>
      </c>
    </row>
    <row r="249" spans="1:25" s="2" customFormat="1" x14ac:dyDescent="0.25">
      <c r="A249" s="44">
        <v>312140</v>
      </c>
      <c r="B249" s="36">
        <v>3121407</v>
      </c>
      <c r="C249" s="45" t="s">
        <v>430</v>
      </c>
      <c r="D249" s="46">
        <v>1</v>
      </c>
      <c r="E249" s="37">
        <v>0</v>
      </c>
      <c r="F249" s="37">
        <v>1.0638297872340399E-2</v>
      </c>
      <c r="G249" s="37">
        <v>0.60715496368038702</v>
      </c>
      <c r="H249" s="37">
        <v>1.4527845036319599E-2</v>
      </c>
      <c r="I249" s="37">
        <v>1</v>
      </c>
      <c r="J249" s="37">
        <v>0.98936170212765995</v>
      </c>
      <c r="K249" s="37">
        <v>0.99645390070922002</v>
      </c>
      <c r="L249" s="37">
        <v>0.61379130620752098</v>
      </c>
      <c r="M249" s="52">
        <v>0.61379130620752098</v>
      </c>
      <c r="N249" s="46" t="s">
        <v>872</v>
      </c>
      <c r="O249" s="37" t="s">
        <v>872</v>
      </c>
      <c r="P249" s="37" t="s">
        <v>872</v>
      </c>
      <c r="Q249" s="37" t="s">
        <v>872</v>
      </c>
      <c r="R249" s="37" t="s">
        <v>872</v>
      </c>
      <c r="S249" s="37" t="s">
        <v>872</v>
      </c>
      <c r="T249" s="37" t="s">
        <v>872</v>
      </c>
      <c r="U249" s="37" t="s">
        <v>872</v>
      </c>
      <c r="V249" s="37" t="s">
        <v>872</v>
      </c>
      <c r="W249" s="52">
        <v>0</v>
      </c>
      <c r="X249" s="55">
        <v>0.61379130620752098</v>
      </c>
      <c r="Y249" s="41">
        <v>7.5483659739552459E-4</v>
      </c>
    </row>
    <row r="250" spans="1:25" s="2" customFormat="1" x14ac:dyDescent="0.25">
      <c r="A250" s="44">
        <v>312150</v>
      </c>
      <c r="B250" s="36">
        <v>3121506</v>
      </c>
      <c r="C250" s="45" t="s">
        <v>467</v>
      </c>
      <c r="D250" s="46">
        <v>0.95121951219512202</v>
      </c>
      <c r="E250" s="37">
        <v>0</v>
      </c>
      <c r="F250" s="37">
        <v>0</v>
      </c>
      <c r="G250" s="37">
        <v>0.71747191011236</v>
      </c>
      <c r="H250" s="37">
        <v>3.9325842696629199E-2</v>
      </c>
      <c r="I250" s="37">
        <v>1</v>
      </c>
      <c r="J250" s="37">
        <v>1</v>
      </c>
      <c r="K250" s="37">
        <v>0.98373983739837401</v>
      </c>
      <c r="L250" s="37">
        <v>0.73356210413196199</v>
      </c>
      <c r="M250" s="52">
        <v>0.73356210413196199</v>
      </c>
      <c r="N250" s="46">
        <v>1</v>
      </c>
      <c r="O250" s="37">
        <v>0</v>
      </c>
      <c r="P250" s="37">
        <v>0.19230769230769201</v>
      </c>
      <c r="Q250" s="37">
        <v>0.71112222222222199</v>
      </c>
      <c r="R250" s="37">
        <v>8.3333333333333301E-2</v>
      </c>
      <c r="S250" s="37">
        <v>1</v>
      </c>
      <c r="T250" s="37">
        <v>0.80769230769230804</v>
      </c>
      <c r="U250" s="37">
        <v>0.93589743589743601</v>
      </c>
      <c r="V250" s="37">
        <v>0.72099891975308605</v>
      </c>
      <c r="W250" s="52">
        <v>0.72099891975308605</v>
      </c>
      <c r="X250" s="55">
        <v>1.4545610238850482</v>
      </c>
      <c r="Y250" s="41">
        <v>1.7888097841554057E-3</v>
      </c>
    </row>
    <row r="251" spans="1:25" s="2" customFormat="1" x14ac:dyDescent="0.25">
      <c r="A251" s="44">
        <v>312160</v>
      </c>
      <c r="B251" s="36">
        <v>3121605</v>
      </c>
      <c r="C251" s="45" t="s">
        <v>124</v>
      </c>
      <c r="D251" s="46">
        <v>0.99504950495049505</v>
      </c>
      <c r="E251" s="37">
        <v>0</v>
      </c>
      <c r="F251" s="37">
        <v>1.9607843137254902E-2</v>
      </c>
      <c r="G251" s="37">
        <v>0.67392162417374901</v>
      </c>
      <c r="H251" s="37">
        <v>6.7044381491973601E-2</v>
      </c>
      <c r="I251" s="37">
        <v>1</v>
      </c>
      <c r="J251" s="37">
        <v>0.98039215686274495</v>
      </c>
      <c r="K251" s="37">
        <v>0.99181388727108</v>
      </c>
      <c r="L251" s="37">
        <v>0.71321761391899996</v>
      </c>
      <c r="M251" s="52">
        <v>0.71321761391899996</v>
      </c>
      <c r="N251" s="46">
        <v>0.97435897435897401</v>
      </c>
      <c r="O251" s="37">
        <v>2.5641025641025599E-2</v>
      </c>
      <c r="P251" s="37">
        <v>0.102564102564103</v>
      </c>
      <c r="Q251" s="37">
        <v>0.76433593749999995</v>
      </c>
      <c r="R251" s="37">
        <v>5.46875E-2</v>
      </c>
      <c r="S251" s="37">
        <v>0.97435897435897401</v>
      </c>
      <c r="T251" s="37">
        <v>0.89743589743589702</v>
      </c>
      <c r="U251" s="37">
        <v>0.94871794871794801</v>
      </c>
      <c r="V251" s="37">
        <v>0.76479527400090097</v>
      </c>
      <c r="W251" s="52">
        <v>0.76479527400090097</v>
      </c>
      <c r="X251" s="55">
        <v>1.4780128879199008</v>
      </c>
      <c r="Y251" s="41">
        <v>1.8176507355856717E-3</v>
      </c>
    </row>
    <row r="252" spans="1:25" s="2" customFormat="1" x14ac:dyDescent="0.25">
      <c r="A252" s="44">
        <v>312170</v>
      </c>
      <c r="B252" s="36">
        <v>3121704</v>
      </c>
      <c r="C252" s="45" t="s">
        <v>431</v>
      </c>
      <c r="D252" s="46">
        <v>1</v>
      </c>
      <c r="E252" s="37">
        <v>0</v>
      </c>
      <c r="F252" s="37">
        <v>2.04081632653061E-2</v>
      </c>
      <c r="G252" s="37">
        <v>0.74358018867924502</v>
      </c>
      <c r="H252" s="37">
        <v>1.88679245283019E-2</v>
      </c>
      <c r="I252" s="37">
        <v>1</v>
      </c>
      <c r="J252" s="37">
        <v>0.97959183673469397</v>
      </c>
      <c r="K252" s="37">
        <v>0.99319727891156495</v>
      </c>
      <c r="L252" s="37">
        <v>0.75245619401195896</v>
      </c>
      <c r="M252" s="52">
        <v>0.75245619401195896</v>
      </c>
      <c r="N252" s="46" t="s">
        <v>872</v>
      </c>
      <c r="O252" s="37" t="s">
        <v>872</v>
      </c>
      <c r="P252" s="37" t="s">
        <v>872</v>
      </c>
      <c r="Q252" s="37" t="s">
        <v>872</v>
      </c>
      <c r="R252" s="37" t="s">
        <v>872</v>
      </c>
      <c r="S252" s="37" t="s">
        <v>872</v>
      </c>
      <c r="T252" s="37" t="s">
        <v>872</v>
      </c>
      <c r="U252" s="37" t="s">
        <v>872</v>
      </c>
      <c r="V252" s="37" t="s">
        <v>872</v>
      </c>
      <c r="W252" s="52">
        <v>0</v>
      </c>
      <c r="X252" s="55">
        <v>0.75245619401195896</v>
      </c>
      <c r="Y252" s="41">
        <v>9.2536578383067066E-4</v>
      </c>
    </row>
    <row r="253" spans="1:25" s="2" customFormat="1" x14ac:dyDescent="0.25">
      <c r="A253" s="44">
        <v>312180</v>
      </c>
      <c r="B253" s="36">
        <v>3121803</v>
      </c>
      <c r="C253" s="45" t="s">
        <v>607</v>
      </c>
      <c r="D253" s="46">
        <v>1</v>
      </c>
      <c r="E253" s="37">
        <v>0</v>
      </c>
      <c r="F253" s="37">
        <v>0</v>
      </c>
      <c r="G253" s="37">
        <v>0.72861818181818205</v>
      </c>
      <c r="H253" s="37">
        <v>6.8181818181818205E-2</v>
      </c>
      <c r="I253" s="37">
        <v>1</v>
      </c>
      <c r="J253" s="37">
        <v>1</v>
      </c>
      <c r="K253" s="37">
        <v>1</v>
      </c>
      <c r="L253" s="37">
        <v>0.77829669421487602</v>
      </c>
      <c r="M253" s="52">
        <v>0.77829669421487602</v>
      </c>
      <c r="N253" s="46" t="s">
        <v>872</v>
      </c>
      <c r="O253" s="37" t="s">
        <v>872</v>
      </c>
      <c r="P253" s="37" t="s">
        <v>872</v>
      </c>
      <c r="Q253" s="37" t="s">
        <v>872</v>
      </c>
      <c r="R253" s="37" t="s">
        <v>872</v>
      </c>
      <c r="S253" s="37" t="s">
        <v>872</v>
      </c>
      <c r="T253" s="37" t="s">
        <v>872</v>
      </c>
      <c r="U253" s="37" t="s">
        <v>872</v>
      </c>
      <c r="V253" s="37" t="s">
        <v>872</v>
      </c>
      <c r="W253" s="52">
        <v>0</v>
      </c>
      <c r="X253" s="55">
        <v>0.77829669421487602</v>
      </c>
      <c r="Y253" s="41">
        <v>9.5714426464475625E-4</v>
      </c>
    </row>
    <row r="254" spans="1:25" s="2" customFormat="1" x14ac:dyDescent="0.25">
      <c r="A254" s="44">
        <v>312190</v>
      </c>
      <c r="B254" s="36">
        <v>3121902</v>
      </c>
      <c r="C254" s="45" t="s">
        <v>608</v>
      </c>
      <c r="D254" s="46">
        <v>1</v>
      </c>
      <c r="E254" s="37">
        <v>0</v>
      </c>
      <c r="F254" s="37">
        <v>1.5151515151515201E-2</v>
      </c>
      <c r="G254" s="37">
        <v>0.57907284768211897</v>
      </c>
      <c r="H254" s="37">
        <v>3.3112582781456998E-2</v>
      </c>
      <c r="I254" s="37">
        <v>1</v>
      </c>
      <c r="J254" s="37">
        <v>0.98484848484848497</v>
      </c>
      <c r="K254" s="37">
        <v>0.99494949494949503</v>
      </c>
      <c r="L254" s="37">
        <v>0.59522599354361105</v>
      </c>
      <c r="M254" s="52">
        <v>0.59522599354361105</v>
      </c>
      <c r="N254" s="46" t="s">
        <v>872</v>
      </c>
      <c r="O254" s="37" t="s">
        <v>872</v>
      </c>
      <c r="P254" s="37" t="s">
        <v>872</v>
      </c>
      <c r="Q254" s="37" t="s">
        <v>872</v>
      </c>
      <c r="R254" s="37" t="s">
        <v>872</v>
      </c>
      <c r="S254" s="37" t="s">
        <v>872</v>
      </c>
      <c r="T254" s="37" t="s">
        <v>872</v>
      </c>
      <c r="U254" s="37" t="s">
        <v>872</v>
      </c>
      <c r="V254" s="37" t="s">
        <v>872</v>
      </c>
      <c r="W254" s="52">
        <v>0</v>
      </c>
      <c r="X254" s="55">
        <v>0.59522599354361105</v>
      </c>
      <c r="Y254" s="41">
        <v>7.3200509538648212E-4</v>
      </c>
    </row>
    <row r="255" spans="1:25" s="2" customFormat="1" x14ac:dyDescent="0.25">
      <c r="A255" s="44">
        <v>312200</v>
      </c>
      <c r="B255" s="36">
        <v>3122009</v>
      </c>
      <c r="C255" s="45" t="s">
        <v>125</v>
      </c>
      <c r="D255" s="46">
        <v>1</v>
      </c>
      <c r="E255" s="37">
        <v>0</v>
      </c>
      <c r="F255" s="37">
        <v>1.4705882352941201E-2</v>
      </c>
      <c r="G255" s="37">
        <v>0.61658222222222203</v>
      </c>
      <c r="H255" s="37">
        <v>2.4444444444444401E-2</v>
      </c>
      <c r="I255" s="37">
        <v>1</v>
      </c>
      <c r="J255" s="37">
        <v>0.98529411764705899</v>
      </c>
      <c r="K255" s="37">
        <v>0.99509803921568596</v>
      </c>
      <c r="L255" s="37">
        <v>0.62855788782377098</v>
      </c>
      <c r="M255" s="52">
        <v>0.62855788782377098</v>
      </c>
      <c r="N255" s="46">
        <v>1</v>
      </c>
      <c r="O255" s="37">
        <v>0</v>
      </c>
      <c r="P255" s="37">
        <v>6.6666666666666693E-2</v>
      </c>
      <c r="Q255" s="37">
        <v>0.74147619047618996</v>
      </c>
      <c r="R255" s="37">
        <v>1.58730158730159E-2</v>
      </c>
      <c r="S255" s="37">
        <v>1</v>
      </c>
      <c r="T255" s="37">
        <v>0.93333333333333302</v>
      </c>
      <c r="U255" s="37">
        <v>0.97777777777777797</v>
      </c>
      <c r="V255" s="37">
        <v>0.73650686151003597</v>
      </c>
      <c r="W255" s="52">
        <v>0.73650686151003597</v>
      </c>
      <c r="X255" s="55">
        <v>1.3650647493338068</v>
      </c>
      <c r="Y255" s="41">
        <v>1.6787478418003694E-3</v>
      </c>
    </row>
    <row r="256" spans="1:25" s="2" customFormat="1" x14ac:dyDescent="0.25">
      <c r="A256" s="44">
        <v>312210</v>
      </c>
      <c r="B256" s="36">
        <v>3122108</v>
      </c>
      <c r="C256" s="45" t="s">
        <v>419</v>
      </c>
      <c r="D256" s="46">
        <v>1</v>
      </c>
      <c r="E256" s="37">
        <v>0</v>
      </c>
      <c r="F256" s="37">
        <v>0.08</v>
      </c>
      <c r="G256" s="37">
        <v>0.59777037037036995</v>
      </c>
      <c r="H256" s="37">
        <v>2.96296296296296E-2</v>
      </c>
      <c r="I256" s="37">
        <v>1</v>
      </c>
      <c r="J256" s="37">
        <v>0.92</v>
      </c>
      <c r="K256" s="37">
        <v>0.97333333333333305</v>
      </c>
      <c r="L256" s="37">
        <v>0.59906922944673002</v>
      </c>
      <c r="M256" s="52">
        <v>0.59906922944673002</v>
      </c>
      <c r="N256" s="46" t="s">
        <v>872</v>
      </c>
      <c r="O256" s="37" t="s">
        <v>872</v>
      </c>
      <c r="P256" s="37" t="s">
        <v>872</v>
      </c>
      <c r="Q256" s="37" t="s">
        <v>872</v>
      </c>
      <c r="R256" s="37" t="s">
        <v>872</v>
      </c>
      <c r="S256" s="37" t="s">
        <v>872</v>
      </c>
      <c r="T256" s="37" t="s">
        <v>872</v>
      </c>
      <c r="U256" s="37" t="s">
        <v>872</v>
      </c>
      <c r="V256" s="37" t="s">
        <v>872</v>
      </c>
      <c r="W256" s="52">
        <v>0</v>
      </c>
      <c r="X256" s="55">
        <v>0.59906922944673002</v>
      </c>
      <c r="Y256" s="41">
        <v>7.3673148216120421E-4</v>
      </c>
    </row>
    <row r="257" spans="1:25" s="2" customFormat="1" x14ac:dyDescent="0.25">
      <c r="A257" s="44">
        <v>312220</v>
      </c>
      <c r="B257" s="36">
        <v>3122207</v>
      </c>
      <c r="C257" s="45" t="s">
        <v>609</v>
      </c>
      <c r="D257" s="46">
        <v>0.95959595959596</v>
      </c>
      <c r="E257" s="37">
        <v>0</v>
      </c>
      <c r="F257" s="37">
        <v>0.01</v>
      </c>
      <c r="G257" s="37">
        <v>0.68695228215767601</v>
      </c>
      <c r="H257" s="37">
        <v>3.3195020746888002E-2</v>
      </c>
      <c r="I257" s="37">
        <v>1</v>
      </c>
      <c r="J257" s="37">
        <v>0.99</v>
      </c>
      <c r="K257" s="37">
        <v>0.98319865319865296</v>
      </c>
      <c r="L257" s="37">
        <v>0.69783082613553105</v>
      </c>
      <c r="M257" s="52">
        <v>0.69783082613553105</v>
      </c>
      <c r="N257" s="46" t="s">
        <v>872</v>
      </c>
      <c r="O257" s="37" t="s">
        <v>872</v>
      </c>
      <c r="P257" s="37" t="s">
        <v>872</v>
      </c>
      <c r="Q257" s="37" t="s">
        <v>872</v>
      </c>
      <c r="R257" s="37" t="s">
        <v>872</v>
      </c>
      <c r="S257" s="37" t="s">
        <v>872</v>
      </c>
      <c r="T257" s="37" t="s">
        <v>872</v>
      </c>
      <c r="U257" s="37" t="s">
        <v>872</v>
      </c>
      <c r="V257" s="37" t="s">
        <v>872</v>
      </c>
      <c r="W257" s="52">
        <v>0</v>
      </c>
      <c r="X257" s="55">
        <v>0.69783082613553105</v>
      </c>
      <c r="Y257" s="41">
        <v>8.5818785804007492E-4</v>
      </c>
    </row>
    <row r="258" spans="1:25" s="2" customFormat="1" x14ac:dyDescent="0.25">
      <c r="A258" s="44">
        <v>312230</v>
      </c>
      <c r="B258" s="36">
        <v>3122306</v>
      </c>
      <c r="C258" s="45" t="s">
        <v>610</v>
      </c>
      <c r="D258" s="46">
        <v>0.96124865446716901</v>
      </c>
      <c r="E258" s="37">
        <v>0</v>
      </c>
      <c r="F258" s="37">
        <v>1.17395944503735E-2</v>
      </c>
      <c r="G258" s="37">
        <v>0.43297473376487799</v>
      </c>
      <c r="H258" s="37">
        <v>6.0137815827938999E-2</v>
      </c>
      <c r="I258" s="37">
        <v>1</v>
      </c>
      <c r="J258" s="37">
        <v>0.98826040554962602</v>
      </c>
      <c r="K258" s="37">
        <v>0.98316968667226501</v>
      </c>
      <c r="L258" s="37">
        <v>0.45128755782621099</v>
      </c>
      <c r="M258" s="52">
        <v>0.45128755782621099</v>
      </c>
      <c r="N258" s="46">
        <v>0.97829457364341099</v>
      </c>
      <c r="O258" s="37">
        <v>2.1705426356589098E-2</v>
      </c>
      <c r="P258" s="37">
        <v>0.10901162790697699</v>
      </c>
      <c r="Q258" s="37">
        <v>0.48126045262754102</v>
      </c>
      <c r="R258" s="37">
        <v>6.4825469888761006E-2</v>
      </c>
      <c r="S258" s="37">
        <v>0.97829457364341099</v>
      </c>
      <c r="T258" s="37">
        <v>0.89098837209302295</v>
      </c>
      <c r="U258" s="37">
        <v>0.94919250645994802</v>
      </c>
      <c r="V258" s="37">
        <v>0.48642166139005999</v>
      </c>
      <c r="W258" s="52">
        <v>0.48642166139005999</v>
      </c>
      <c r="X258" s="55">
        <v>0.93770921921627104</v>
      </c>
      <c r="Y258" s="41">
        <v>1.1531887617520493E-3</v>
      </c>
    </row>
    <row r="259" spans="1:25" s="2" customFormat="1" x14ac:dyDescent="0.25">
      <c r="A259" s="44">
        <v>312235</v>
      </c>
      <c r="B259" s="36">
        <v>3122355</v>
      </c>
      <c r="C259" s="45" t="s">
        <v>126</v>
      </c>
      <c r="D259" s="46">
        <v>1</v>
      </c>
      <c r="E259" s="37">
        <v>0</v>
      </c>
      <c r="F259" s="37">
        <v>1.94174757281553E-2</v>
      </c>
      <c r="G259" s="37">
        <v>0.81112085308056903</v>
      </c>
      <c r="H259" s="37">
        <v>1.1848341232227499E-2</v>
      </c>
      <c r="I259" s="37">
        <v>1</v>
      </c>
      <c r="J259" s="37">
        <v>0.980582524271845</v>
      </c>
      <c r="K259" s="37">
        <v>0.99352750809061496</v>
      </c>
      <c r="L259" s="37">
        <v>0.81541911309589599</v>
      </c>
      <c r="M259" s="52">
        <v>0.81541911309589599</v>
      </c>
      <c r="N259" s="46">
        <v>1</v>
      </c>
      <c r="O259" s="37">
        <v>0</v>
      </c>
      <c r="P259" s="37">
        <v>7.8125E-2</v>
      </c>
      <c r="Q259" s="37">
        <v>0.795936090225564</v>
      </c>
      <c r="R259" s="37">
        <v>7.5187969924812E-3</v>
      </c>
      <c r="S259" s="37">
        <v>1</v>
      </c>
      <c r="T259" s="37">
        <v>0.921875</v>
      </c>
      <c r="U259" s="37">
        <v>0.97395833333333304</v>
      </c>
      <c r="V259" s="37">
        <v>0.78103722387500696</v>
      </c>
      <c r="W259" s="52">
        <v>0.78103722387500696</v>
      </c>
      <c r="X259" s="55">
        <v>1.5964563369709031</v>
      </c>
      <c r="Y259" s="41">
        <v>1.9633117268073705E-3</v>
      </c>
    </row>
    <row r="260" spans="1:25" s="2" customFormat="1" x14ac:dyDescent="0.25">
      <c r="A260" s="44">
        <v>312240</v>
      </c>
      <c r="B260" s="36">
        <v>3122405</v>
      </c>
      <c r="C260" s="45" t="s">
        <v>127</v>
      </c>
      <c r="D260" s="46">
        <v>1</v>
      </c>
      <c r="E260" s="37">
        <v>0</v>
      </c>
      <c r="F260" s="37">
        <v>2.4390243902439001E-2</v>
      </c>
      <c r="G260" s="37">
        <v>0.67077173913043497</v>
      </c>
      <c r="H260" s="37">
        <v>6.25E-2</v>
      </c>
      <c r="I260" s="37">
        <v>1</v>
      </c>
      <c r="J260" s="37">
        <v>0.97560975609756095</v>
      </c>
      <c r="K260" s="37">
        <v>0.99186991869918695</v>
      </c>
      <c r="L260" s="37">
        <v>0.70690070475432998</v>
      </c>
      <c r="M260" s="52">
        <v>0.70690070475432998</v>
      </c>
      <c r="N260" s="46" t="s">
        <v>872</v>
      </c>
      <c r="O260" s="37" t="s">
        <v>872</v>
      </c>
      <c r="P260" s="37" t="s">
        <v>872</v>
      </c>
      <c r="Q260" s="37" t="s">
        <v>872</v>
      </c>
      <c r="R260" s="37" t="s">
        <v>872</v>
      </c>
      <c r="S260" s="37" t="s">
        <v>872</v>
      </c>
      <c r="T260" s="37" t="s">
        <v>872</v>
      </c>
      <c r="U260" s="37" t="s">
        <v>872</v>
      </c>
      <c r="V260" s="37" t="s">
        <v>872</v>
      </c>
      <c r="W260" s="52">
        <v>0</v>
      </c>
      <c r="X260" s="55">
        <v>0.70690070475432998</v>
      </c>
      <c r="Y260" s="41">
        <v>8.6934193638260832E-4</v>
      </c>
    </row>
    <row r="261" spans="1:25" s="2" customFormat="1" x14ac:dyDescent="0.25">
      <c r="A261" s="44">
        <v>312245</v>
      </c>
      <c r="B261" s="36">
        <v>3122454</v>
      </c>
      <c r="C261" s="45" t="s">
        <v>611</v>
      </c>
      <c r="D261" s="46">
        <v>0.97857142857142898</v>
      </c>
      <c r="E261" s="37">
        <v>0</v>
      </c>
      <c r="F261" s="37">
        <v>3.7878787878787901E-2</v>
      </c>
      <c r="G261" s="37">
        <v>0.74588661710037196</v>
      </c>
      <c r="H261" s="37">
        <v>2.2304832713754601E-2</v>
      </c>
      <c r="I261" s="37">
        <v>1</v>
      </c>
      <c r="J261" s="37">
        <v>0.96212121212121204</v>
      </c>
      <c r="K261" s="37">
        <v>0.98023088023088001</v>
      </c>
      <c r="L261" s="37">
        <v>0.74744907505204905</v>
      </c>
      <c r="M261" s="52">
        <v>0.74744907505204905</v>
      </c>
      <c r="N261" s="46" t="s">
        <v>872</v>
      </c>
      <c r="O261" s="37" t="s">
        <v>872</v>
      </c>
      <c r="P261" s="37" t="s">
        <v>872</v>
      </c>
      <c r="Q261" s="37" t="s">
        <v>872</v>
      </c>
      <c r="R261" s="37" t="s">
        <v>872</v>
      </c>
      <c r="S261" s="37" t="s">
        <v>872</v>
      </c>
      <c r="T261" s="37" t="s">
        <v>872</v>
      </c>
      <c r="U261" s="37" t="s">
        <v>872</v>
      </c>
      <c r="V261" s="37" t="s">
        <v>872</v>
      </c>
      <c r="W261" s="52">
        <v>0</v>
      </c>
      <c r="X261" s="55">
        <v>0.74744907505204905</v>
      </c>
      <c r="Y261" s="41">
        <v>9.1920806116462959E-4</v>
      </c>
    </row>
    <row r="262" spans="1:25" s="2" customFormat="1" x14ac:dyDescent="0.25">
      <c r="A262" s="44">
        <v>312247</v>
      </c>
      <c r="B262" s="36">
        <v>3122470</v>
      </c>
      <c r="C262" s="45" t="s">
        <v>128</v>
      </c>
      <c r="D262" s="46">
        <v>0.96153846153846201</v>
      </c>
      <c r="E262" s="37">
        <v>0</v>
      </c>
      <c r="F262" s="37">
        <v>0</v>
      </c>
      <c r="G262" s="37">
        <v>0.721861538461538</v>
      </c>
      <c r="H262" s="37">
        <v>7.6923076923076901E-3</v>
      </c>
      <c r="I262" s="37">
        <v>1</v>
      </c>
      <c r="J262" s="37">
        <v>1</v>
      </c>
      <c r="K262" s="37">
        <v>0.987179487179487</v>
      </c>
      <c r="L262" s="37">
        <v>0.71808849491731097</v>
      </c>
      <c r="M262" s="52">
        <v>0.71808849491731097</v>
      </c>
      <c r="N262" s="46">
        <v>1</v>
      </c>
      <c r="O262" s="37">
        <v>0</v>
      </c>
      <c r="P262" s="37">
        <v>0</v>
      </c>
      <c r="Q262" s="37">
        <v>0.73823529411764699</v>
      </c>
      <c r="R262" s="37">
        <v>2.9411764705882401E-2</v>
      </c>
      <c r="S262" s="37">
        <v>1</v>
      </c>
      <c r="T262" s="37">
        <v>1</v>
      </c>
      <c r="U262" s="37">
        <v>1</v>
      </c>
      <c r="V262" s="37">
        <v>0.759948096885813</v>
      </c>
      <c r="W262" s="52">
        <v>0.759948096885813</v>
      </c>
      <c r="X262" s="55">
        <v>1.478036591803124</v>
      </c>
      <c r="Y262" s="41">
        <v>1.8176798864686775E-3</v>
      </c>
    </row>
    <row r="263" spans="1:25" s="2" customFormat="1" x14ac:dyDescent="0.25">
      <c r="A263" s="44">
        <v>312250</v>
      </c>
      <c r="B263" s="36">
        <v>3122504</v>
      </c>
      <c r="C263" s="45" t="s">
        <v>129</v>
      </c>
      <c r="D263" s="46">
        <v>1</v>
      </c>
      <c r="E263" s="37">
        <v>0</v>
      </c>
      <c r="F263" s="37">
        <v>0</v>
      </c>
      <c r="G263" s="37">
        <v>0.60718855218855206</v>
      </c>
      <c r="H263" s="37">
        <v>1.68350168350168E-2</v>
      </c>
      <c r="I263" s="37">
        <v>1</v>
      </c>
      <c r="J263" s="37">
        <v>1</v>
      </c>
      <c r="K263" s="37">
        <v>1</v>
      </c>
      <c r="L263" s="37">
        <v>0.61741058168667595</v>
      </c>
      <c r="M263" s="52">
        <v>0.61741058168667595</v>
      </c>
      <c r="N263" s="46" t="s">
        <v>872</v>
      </c>
      <c r="O263" s="37" t="s">
        <v>872</v>
      </c>
      <c r="P263" s="37" t="s">
        <v>872</v>
      </c>
      <c r="Q263" s="37" t="s">
        <v>872</v>
      </c>
      <c r="R263" s="37" t="s">
        <v>872</v>
      </c>
      <c r="S263" s="37" t="s">
        <v>872</v>
      </c>
      <c r="T263" s="37" t="s">
        <v>872</v>
      </c>
      <c r="U263" s="37" t="s">
        <v>872</v>
      </c>
      <c r="V263" s="37" t="s">
        <v>872</v>
      </c>
      <c r="W263" s="52">
        <v>0</v>
      </c>
      <c r="X263" s="55">
        <v>0.61741058168667595</v>
      </c>
      <c r="Y263" s="41">
        <v>7.5928755908249046E-4</v>
      </c>
    </row>
    <row r="264" spans="1:25" s="2" customFormat="1" x14ac:dyDescent="0.25">
      <c r="A264" s="44">
        <v>312260</v>
      </c>
      <c r="B264" s="36">
        <v>3122603</v>
      </c>
      <c r="C264" s="45" t="s">
        <v>130</v>
      </c>
      <c r="D264" s="46">
        <v>1</v>
      </c>
      <c r="E264" s="37">
        <v>0</v>
      </c>
      <c r="F264" s="37">
        <v>0.14285714285714299</v>
      </c>
      <c r="G264" s="37">
        <v>0.725597222222222</v>
      </c>
      <c r="H264" s="37">
        <v>0</v>
      </c>
      <c r="I264" s="37">
        <v>1</v>
      </c>
      <c r="J264" s="37">
        <v>0.85714285714285698</v>
      </c>
      <c r="K264" s="37">
        <v>0.952380952380952</v>
      </c>
      <c r="L264" s="37">
        <v>0.69104497354497296</v>
      </c>
      <c r="M264" s="52">
        <v>0.69104497354497296</v>
      </c>
      <c r="N264" s="46" t="s">
        <v>872</v>
      </c>
      <c r="O264" s="37" t="s">
        <v>872</v>
      </c>
      <c r="P264" s="37" t="s">
        <v>872</v>
      </c>
      <c r="Q264" s="37" t="s">
        <v>872</v>
      </c>
      <c r="R264" s="37" t="s">
        <v>872</v>
      </c>
      <c r="S264" s="37" t="s">
        <v>872</v>
      </c>
      <c r="T264" s="37" t="s">
        <v>872</v>
      </c>
      <c r="U264" s="37" t="s">
        <v>872</v>
      </c>
      <c r="V264" s="37" t="s">
        <v>872</v>
      </c>
      <c r="W264" s="52">
        <v>0</v>
      </c>
      <c r="X264" s="55">
        <v>0.69104497354497296</v>
      </c>
      <c r="Y264" s="41">
        <v>8.498426602047823E-4</v>
      </c>
    </row>
    <row r="265" spans="1:25" s="2" customFormat="1" x14ac:dyDescent="0.25">
      <c r="A265" s="44">
        <v>312270</v>
      </c>
      <c r="B265" s="36">
        <v>3122702</v>
      </c>
      <c r="C265" s="45" t="s">
        <v>612</v>
      </c>
      <c r="D265" s="46">
        <v>1</v>
      </c>
      <c r="E265" s="37">
        <v>0</v>
      </c>
      <c r="F265" s="37">
        <v>0</v>
      </c>
      <c r="G265" s="37">
        <v>0.77544398340248999</v>
      </c>
      <c r="H265" s="37">
        <v>2.0746887966804999E-2</v>
      </c>
      <c r="I265" s="37">
        <v>1</v>
      </c>
      <c r="J265" s="37">
        <v>1</v>
      </c>
      <c r="K265" s="37">
        <v>1</v>
      </c>
      <c r="L265" s="37">
        <v>0.79153203285067397</v>
      </c>
      <c r="M265" s="52">
        <v>0.79153203285067397</v>
      </c>
      <c r="N265" s="46" t="s">
        <v>872</v>
      </c>
      <c r="O265" s="37" t="s">
        <v>872</v>
      </c>
      <c r="P265" s="37" t="s">
        <v>872</v>
      </c>
      <c r="Q265" s="37" t="s">
        <v>872</v>
      </c>
      <c r="R265" s="37" t="s">
        <v>872</v>
      </c>
      <c r="S265" s="37" t="s">
        <v>872</v>
      </c>
      <c r="T265" s="37" t="s">
        <v>872</v>
      </c>
      <c r="U265" s="37" t="s">
        <v>872</v>
      </c>
      <c r="V265" s="37" t="s">
        <v>872</v>
      </c>
      <c r="W265" s="52">
        <v>0</v>
      </c>
      <c r="X265" s="55">
        <v>0.79153203285067397</v>
      </c>
      <c r="Y265" s="41">
        <v>9.7342099890310283E-4</v>
      </c>
    </row>
    <row r="266" spans="1:25" s="2" customFormat="1" x14ac:dyDescent="0.25">
      <c r="A266" s="44">
        <v>312280</v>
      </c>
      <c r="B266" s="36">
        <v>3122801</v>
      </c>
      <c r="C266" s="45" t="s">
        <v>613</v>
      </c>
      <c r="D266" s="46">
        <v>1</v>
      </c>
      <c r="E266" s="37">
        <v>0</v>
      </c>
      <c r="F266" s="37">
        <v>0</v>
      </c>
      <c r="G266" s="37">
        <v>0.50343636363636401</v>
      </c>
      <c r="H266" s="37">
        <v>2.4242424242424201E-2</v>
      </c>
      <c r="I266" s="37">
        <v>1</v>
      </c>
      <c r="J266" s="37">
        <v>1</v>
      </c>
      <c r="K266" s="37">
        <v>1</v>
      </c>
      <c r="L266" s="37">
        <v>0.51564088154270005</v>
      </c>
      <c r="M266" s="52">
        <v>0.51564088154270005</v>
      </c>
      <c r="N266" s="46" t="s">
        <v>872</v>
      </c>
      <c r="O266" s="37" t="s">
        <v>872</v>
      </c>
      <c r="P266" s="37" t="s">
        <v>872</v>
      </c>
      <c r="Q266" s="37" t="s">
        <v>872</v>
      </c>
      <c r="R266" s="37" t="s">
        <v>872</v>
      </c>
      <c r="S266" s="37" t="s">
        <v>872</v>
      </c>
      <c r="T266" s="37" t="s">
        <v>872</v>
      </c>
      <c r="U266" s="37" t="s">
        <v>872</v>
      </c>
      <c r="V266" s="37" t="s">
        <v>872</v>
      </c>
      <c r="W266" s="52">
        <v>0</v>
      </c>
      <c r="X266" s="55">
        <v>0.51564088154270005</v>
      </c>
      <c r="Y266" s="41">
        <v>6.3413183693762653E-4</v>
      </c>
    </row>
    <row r="267" spans="1:25" s="2" customFormat="1" x14ac:dyDescent="0.25">
      <c r="A267" s="44">
        <v>312290</v>
      </c>
      <c r="B267" s="36">
        <v>3122900</v>
      </c>
      <c r="C267" s="45" t="s">
        <v>614</v>
      </c>
      <c r="D267" s="46">
        <v>0.98245614035087703</v>
      </c>
      <c r="E267" s="37">
        <v>0</v>
      </c>
      <c r="F267" s="37">
        <v>1.6129032258064498E-2</v>
      </c>
      <c r="G267" s="37">
        <v>0.600319875776398</v>
      </c>
      <c r="H267" s="37">
        <v>2.7950310559006201E-2</v>
      </c>
      <c r="I267" s="37">
        <v>1</v>
      </c>
      <c r="J267" s="37">
        <v>0.98387096774193505</v>
      </c>
      <c r="K267" s="37">
        <v>0.98877570269760395</v>
      </c>
      <c r="L267" s="37">
        <v>0.61017250006733703</v>
      </c>
      <c r="M267" s="52">
        <v>0.61017250006733703</v>
      </c>
      <c r="N267" s="46" t="s">
        <v>872</v>
      </c>
      <c r="O267" s="37" t="s">
        <v>872</v>
      </c>
      <c r="P267" s="37" t="s">
        <v>872</v>
      </c>
      <c r="Q267" s="37" t="s">
        <v>872</v>
      </c>
      <c r="R267" s="37" t="s">
        <v>872</v>
      </c>
      <c r="S267" s="37" t="s">
        <v>872</v>
      </c>
      <c r="T267" s="37" t="s">
        <v>872</v>
      </c>
      <c r="U267" s="37" t="s">
        <v>872</v>
      </c>
      <c r="V267" s="37" t="s">
        <v>872</v>
      </c>
      <c r="W267" s="52">
        <v>0</v>
      </c>
      <c r="X267" s="55">
        <v>0.61017250006733703</v>
      </c>
      <c r="Y267" s="41">
        <v>7.5038621289860415E-4</v>
      </c>
    </row>
    <row r="268" spans="1:25" s="2" customFormat="1" x14ac:dyDescent="0.25">
      <c r="A268" s="44">
        <v>312300</v>
      </c>
      <c r="B268" s="36">
        <v>3123007</v>
      </c>
      <c r="C268" s="45" t="s">
        <v>432</v>
      </c>
      <c r="D268" s="46">
        <v>0.96842105263157896</v>
      </c>
      <c r="E268" s="37">
        <v>0</v>
      </c>
      <c r="F268" s="37">
        <v>3.1578947368421102E-2</v>
      </c>
      <c r="G268" s="37">
        <v>0.30129887640449399</v>
      </c>
      <c r="H268" s="37">
        <v>1.57303370786517E-2</v>
      </c>
      <c r="I268" s="37">
        <v>1</v>
      </c>
      <c r="J268" s="37">
        <v>0.96842105263157896</v>
      </c>
      <c r="K268" s="37">
        <v>0.97894736842105301</v>
      </c>
      <c r="L268" s="37">
        <v>0.29959549541192898</v>
      </c>
      <c r="M268" s="52">
        <v>0.29959549541192898</v>
      </c>
      <c r="N268" s="46" t="s">
        <v>872</v>
      </c>
      <c r="O268" s="37" t="s">
        <v>872</v>
      </c>
      <c r="P268" s="37" t="s">
        <v>872</v>
      </c>
      <c r="Q268" s="37" t="s">
        <v>872</v>
      </c>
      <c r="R268" s="37" t="s">
        <v>872</v>
      </c>
      <c r="S268" s="37" t="s">
        <v>872</v>
      </c>
      <c r="T268" s="37" t="s">
        <v>872</v>
      </c>
      <c r="U268" s="37" t="s">
        <v>872</v>
      </c>
      <c r="V268" s="37" t="s">
        <v>872</v>
      </c>
      <c r="W268" s="52">
        <v>0</v>
      </c>
      <c r="X268" s="55">
        <v>0.29959549541192898</v>
      </c>
      <c r="Y268" s="41">
        <v>3.6844061175950871E-4</v>
      </c>
    </row>
    <row r="269" spans="1:25" s="2" customFormat="1" x14ac:dyDescent="0.25">
      <c r="A269" s="44">
        <v>312310</v>
      </c>
      <c r="B269" s="36">
        <v>3123106</v>
      </c>
      <c r="C269" s="45" t="s">
        <v>615</v>
      </c>
      <c r="D269" s="46">
        <v>1</v>
      </c>
      <c r="E269" s="37">
        <v>0</v>
      </c>
      <c r="F269" s="37">
        <v>4.5454545454545497E-2</v>
      </c>
      <c r="G269" s="37">
        <v>0.79372543352601199</v>
      </c>
      <c r="H269" s="37">
        <v>4.6242774566474E-2</v>
      </c>
      <c r="I269" s="37">
        <v>1</v>
      </c>
      <c r="J269" s="37">
        <v>0.95454545454545403</v>
      </c>
      <c r="K269" s="37">
        <v>0.98484848484848497</v>
      </c>
      <c r="L269" s="37">
        <v>0.81784723466750098</v>
      </c>
      <c r="M269" s="52">
        <v>0.81784723466750098</v>
      </c>
      <c r="N269" s="46" t="s">
        <v>872</v>
      </c>
      <c r="O269" s="37" t="s">
        <v>872</v>
      </c>
      <c r="P269" s="37" t="s">
        <v>872</v>
      </c>
      <c r="Q269" s="37" t="s">
        <v>872</v>
      </c>
      <c r="R269" s="37" t="s">
        <v>872</v>
      </c>
      <c r="S269" s="37" t="s">
        <v>872</v>
      </c>
      <c r="T269" s="37" t="s">
        <v>872</v>
      </c>
      <c r="U269" s="37" t="s">
        <v>872</v>
      </c>
      <c r="V269" s="37" t="s">
        <v>872</v>
      </c>
      <c r="W269" s="52">
        <v>0</v>
      </c>
      <c r="X269" s="55">
        <v>0.81784723466750098</v>
      </c>
      <c r="Y269" s="41">
        <v>1.0057832647063177E-3</v>
      </c>
    </row>
    <row r="270" spans="1:25" s="2" customFormat="1" x14ac:dyDescent="0.25">
      <c r="A270" s="44">
        <v>312320</v>
      </c>
      <c r="B270" s="36">
        <v>3123205</v>
      </c>
      <c r="C270" s="45" t="s">
        <v>616</v>
      </c>
      <c r="D270" s="46">
        <v>0.98148148148148195</v>
      </c>
      <c r="E270" s="37">
        <v>0</v>
      </c>
      <c r="F270" s="37">
        <v>2.7027027027027001E-2</v>
      </c>
      <c r="G270" s="37">
        <v>0.48969000000000001</v>
      </c>
      <c r="H270" s="37">
        <v>3.7999999999999999E-2</v>
      </c>
      <c r="I270" s="37">
        <v>1</v>
      </c>
      <c r="J270" s="37">
        <v>0.97297297297297303</v>
      </c>
      <c r="K270" s="37">
        <v>0.98481815148481799</v>
      </c>
      <c r="L270" s="37">
        <v>0.50058131342342305</v>
      </c>
      <c r="M270" s="52">
        <v>0.50058131342342305</v>
      </c>
      <c r="N270" s="46">
        <v>0.984615384615385</v>
      </c>
      <c r="O270" s="37">
        <v>7.6923076923076901E-3</v>
      </c>
      <c r="P270" s="37">
        <v>4.8000000000000001E-2</v>
      </c>
      <c r="Q270" s="37">
        <v>0.46805010438413402</v>
      </c>
      <c r="R270" s="37">
        <v>2.9227557411273499E-2</v>
      </c>
      <c r="S270" s="37">
        <v>0.992307692307692</v>
      </c>
      <c r="T270" s="37">
        <v>0.95199999999999996</v>
      </c>
      <c r="U270" s="37">
        <v>0.97630769230769199</v>
      </c>
      <c r="V270" s="37">
        <v>0.47031676874061501</v>
      </c>
      <c r="W270" s="52">
        <v>0.47031676874061501</v>
      </c>
      <c r="X270" s="55">
        <v>0.97089808216403806</v>
      </c>
      <c r="Y270" s="41">
        <v>1.1940042117682946E-3</v>
      </c>
    </row>
    <row r="271" spans="1:25" s="2" customFormat="1" x14ac:dyDescent="0.25">
      <c r="A271" s="44">
        <v>312330</v>
      </c>
      <c r="B271" s="36">
        <v>3123304</v>
      </c>
      <c r="C271" s="45" t="s">
        <v>468</v>
      </c>
      <c r="D271" s="46">
        <v>0.94871794871794901</v>
      </c>
      <c r="E271" s="37">
        <v>0</v>
      </c>
      <c r="F271" s="37">
        <v>0</v>
      </c>
      <c r="G271" s="37">
        <v>0.58414772727272701</v>
      </c>
      <c r="H271" s="37">
        <v>2.27272727272727E-2</v>
      </c>
      <c r="I271" s="37">
        <v>1</v>
      </c>
      <c r="J271" s="37">
        <v>1</v>
      </c>
      <c r="K271" s="37">
        <v>0.98290598290598297</v>
      </c>
      <c r="L271" s="37">
        <v>0.58721143912905305</v>
      </c>
      <c r="M271" s="52">
        <v>0.58721143912905305</v>
      </c>
      <c r="N271" s="46" t="s">
        <v>872</v>
      </c>
      <c r="O271" s="37" t="s">
        <v>872</v>
      </c>
      <c r="P271" s="37" t="s">
        <v>872</v>
      </c>
      <c r="Q271" s="37" t="s">
        <v>872</v>
      </c>
      <c r="R271" s="37" t="s">
        <v>872</v>
      </c>
      <c r="S271" s="37" t="s">
        <v>872</v>
      </c>
      <c r="T271" s="37" t="s">
        <v>872</v>
      </c>
      <c r="U271" s="37" t="s">
        <v>872</v>
      </c>
      <c r="V271" s="37" t="s">
        <v>872</v>
      </c>
      <c r="W271" s="52">
        <v>0</v>
      </c>
      <c r="X271" s="55">
        <v>0.58721143912905305</v>
      </c>
      <c r="Y271" s="41">
        <v>7.2214884795719571E-4</v>
      </c>
    </row>
    <row r="272" spans="1:25" s="2" customFormat="1" x14ac:dyDescent="0.25">
      <c r="A272" s="44">
        <v>312340</v>
      </c>
      <c r="B272" s="36">
        <v>3123403</v>
      </c>
      <c r="C272" s="45" t="s">
        <v>617</v>
      </c>
      <c r="D272" s="46">
        <v>1</v>
      </c>
      <c r="E272" s="37">
        <v>0</v>
      </c>
      <c r="F272" s="37">
        <v>0</v>
      </c>
      <c r="G272" s="37">
        <v>0.56186666666666696</v>
      </c>
      <c r="H272" s="37">
        <v>9.3333333333333296E-2</v>
      </c>
      <c r="I272" s="37">
        <v>1</v>
      </c>
      <c r="J272" s="37">
        <v>1</v>
      </c>
      <c r="K272" s="37">
        <v>1</v>
      </c>
      <c r="L272" s="37">
        <v>0.61430755555555605</v>
      </c>
      <c r="M272" s="52">
        <v>0.61430755555555605</v>
      </c>
      <c r="N272" s="46">
        <v>1</v>
      </c>
      <c r="O272" s="37">
        <v>0</v>
      </c>
      <c r="P272" s="37">
        <v>0</v>
      </c>
      <c r="Q272" s="37">
        <v>0.57687500000000003</v>
      </c>
      <c r="R272" s="37">
        <v>6.9444444444444406E-2</v>
      </c>
      <c r="S272" s="37">
        <v>1</v>
      </c>
      <c r="T272" s="37">
        <v>1</v>
      </c>
      <c r="U272" s="37">
        <v>1</v>
      </c>
      <c r="V272" s="37">
        <v>0.61693576388888904</v>
      </c>
      <c r="W272" s="52">
        <v>0.61693576388888904</v>
      </c>
      <c r="X272" s="55">
        <v>1.2312433194444452</v>
      </c>
      <c r="Y272" s="41">
        <v>1.5141751087318152E-3</v>
      </c>
    </row>
    <row r="273" spans="1:25" s="2" customFormat="1" x14ac:dyDescent="0.25">
      <c r="A273" s="44">
        <v>312350</v>
      </c>
      <c r="B273" s="36">
        <v>3123502</v>
      </c>
      <c r="C273" s="45" t="s">
        <v>131</v>
      </c>
      <c r="D273" s="46" t="s">
        <v>872</v>
      </c>
      <c r="E273" s="37" t="s">
        <v>872</v>
      </c>
      <c r="F273" s="37" t="s">
        <v>872</v>
      </c>
      <c r="G273" s="37" t="s">
        <v>872</v>
      </c>
      <c r="H273" s="37" t="s">
        <v>872</v>
      </c>
      <c r="I273" s="37" t="s">
        <v>872</v>
      </c>
      <c r="J273" s="37" t="s">
        <v>872</v>
      </c>
      <c r="K273" s="37" t="s">
        <v>872</v>
      </c>
      <c r="L273" s="37" t="s">
        <v>872</v>
      </c>
      <c r="M273" s="52">
        <v>0</v>
      </c>
      <c r="N273" s="46" t="s">
        <v>872</v>
      </c>
      <c r="O273" s="37" t="s">
        <v>872</v>
      </c>
      <c r="P273" s="37" t="s">
        <v>872</v>
      </c>
      <c r="Q273" s="37" t="s">
        <v>872</v>
      </c>
      <c r="R273" s="37" t="s">
        <v>872</v>
      </c>
      <c r="S273" s="37" t="s">
        <v>872</v>
      </c>
      <c r="T273" s="37" t="s">
        <v>872</v>
      </c>
      <c r="U273" s="37" t="s">
        <v>872</v>
      </c>
      <c r="V273" s="37" t="s">
        <v>872</v>
      </c>
      <c r="W273" s="52">
        <v>0</v>
      </c>
      <c r="X273" s="55">
        <v>0</v>
      </c>
      <c r="Y273" s="41">
        <v>0</v>
      </c>
    </row>
    <row r="274" spans="1:25" s="2" customFormat="1" x14ac:dyDescent="0.25">
      <c r="A274" s="44">
        <v>312352</v>
      </c>
      <c r="B274" s="36">
        <v>3123528</v>
      </c>
      <c r="C274" s="45" t="s">
        <v>618</v>
      </c>
      <c r="D274" s="46">
        <v>1</v>
      </c>
      <c r="E274" s="37">
        <v>0</v>
      </c>
      <c r="F274" s="37">
        <v>1.3333333333333299E-2</v>
      </c>
      <c r="G274" s="37">
        <v>0.72602770780856396</v>
      </c>
      <c r="H274" s="37">
        <v>7.5566750629722903E-3</v>
      </c>
      <c r="I274" s="37">
        <v>1</v>
      </c>
      <c r="J274" s="37">
        <v>0.98666666666666702</v>
      </c>
      <c r="K274" s="37">
        <v>0.99555555555555597</v>
      </c>
      <c r="L274" s="37">
        <v>0.72826288966859598</v>
      </c>
      <c r="M274" s="52">
        <v>0.72826288966859598</v>
      </c>
      <c r="N274" s="46" t="s">
        <v>872</v>
      </c>
      <c r="O274" s="37" t="s">
        <v>872</v>
      </c>
      <c r="P274" s="37" t="s">
        <v>872</v>
      </c>
      <c r="Q274" s="37" t="s">
        <v>872</v>
      </c>
      <c r="R274" s="37" t="s">
        <v>872</v>
      </c>
      <c r="S274" s="37" t="s">
        <v>872</v>
      </c>
      <c r="T274" s="37" t="s">
        <v>872</v>
      </c>
      <c r="U274" s="37" t="s">
        <v>872</v>
      </c>
      <c r="V274" s="37" t="s">
        <v>872</v>
      </c>
      <c r="W274" s="52">
        <v>0</v>
      </c>
      <c r="X274" s="55">
        <v>0.72826288966859598</v>
      </c>
      <c r="Y274" s="41">
        <v>8.9561301388165447E-4</v>
      </c>
    </row>
    <row r="275" spans="1:25" s="2" customFormat="1" x14ac:dyDescent="0.25">
      <c r="A275" s="44">
        <v>312360</v>
      </c>
      <c r="B275" s="36">
        <v>3123601</v>
      </c>
      <c r="C275" s="45" t="s">
        <v>619</v>
      </c>
      <c r="D275" s="46">
        <v>0.94594594594594605</v>
      </c>
      <c r="E275" s="37">
        <v>0</v>
      </c>
      <c r="F275" s="37">
        <v>4.91803278688525E-2</v>
      </c>
      <c r="G275" s="37">
        <v>0.561137614678899</v>
      </c>
      <c r="H275" s="37">
        <v>4.02258292166549E-2</v>
      </c>
      <c r="I275" s="37">
        <v>1</v>
      </c>
      <c r="J275" s="37">
        <v>0.95081967213114704</v>
      </c>
      <c r="K275" s="37">
        <v>0.965588539359031</v>
      </c>
      <c r="L275" s="37">
        <v>0.56362353233073104</v>
      </c>
      <c r="M275" s="52">
        <v>0.56362353233073104</v>
      </c>
      <c r="N275" s="46">
        <v>0.97435897435897401</v>
      </c>
      <c r="O275" s="37">
        <v>2.5641025641025599E-2</v>
      </c>
      <c r="P275" s="37">
        <v>0.125</v>
      </c>
      <c r="Q275" s="37">
        <v>0.633637837837838</v>
      </c>
      <c r="R275" s="37">
        <v>3.24324324324324E-2</v>
      </c>
      <c r="S275" s="37">
        <v>0.97435897435897401</v>
      </c>
      <c r="T275" s="37">
        <v>0.875</v>
      </c>
      <c r="U275" s="37">
        <v>0.941239316239316</v>
      </c>
      <c r="V275" s="37">
        <v>0.61574770507513699</v>
      </c>
      <c r="W275" s="52">
        <v>0.61574770507513699</v>
      </c>
      <c r="X275" s="55">
        <v>1.179371237405868</v>
      </c>
      <c r="Y275" s="41">
        <v>1.4503831561416903E-3</v>
      </c>
    </row>
    <row r="276" spans="1:25" s="2" customFormat="1" x14ac:dyDescent="0.25">
      <c r="A276" s="44">
        <v>312370</v>
      </c>
      <c r="B276" s="36">
        <v>3123700</v>
      </c>
      <c r="C276" s="45" t="s">
        <v>132</v>
      </c>
      <c r="D276" s="46">
        <v>0.99224806201550397</v>
      </c>
      <c r="E276" s="37">
        <v>7.7519379844961196E-3</v>
      </c>
      <c r="F276" s="37">
        <v>1.48148148148148E-2</v>
      </c>
      <c r="G276" s="37">
        <v>0.61745709570957097</v>
      </c>
      <c r="H276" s="37">
        <v>7.0957095709570997E-2</v>
      </c>
      <c r="I276" s="37">
        <v>0.99224806201550397</v>
      </c>
      <c r="J276" s="37">
        <v>0.98518518518518505</v>
      </c>
      <c r="K276" s="37">
        <v>0.989893769738731</v>
      </c>
      <c r="L276" s="37">
        <v>0.65458711047590001</v>
      </c>
      <c r="M276" s="52">
        <v>0.65458711047590001</v>
      </c>
      <c r="N276" s="46">
        <v>1</v>
      </c>
      <c r="O276" s="37">
        <v>0</v>
      </c>
      <c r="P276" s="37">
        <v>0.10344827586206901</v>
      </c>
      <c r="Q276" s="37">
        <v>0.68138181818181798</v>
      </c>
      <c r="R276" s="37">
        <v>0.145454545454545</v>
      </c>
      <c r="S276" s="37">
        <v>1</v>
      </c>
      <c r="T276" s="37">
        <v>0.89655172413793105</v>
      </c>
      <c r="U276" s="37">
        <v>0.96551724137931005</v>
      </c>
      <c r="V276" s="37">
        <v>0.75357838700484403</v>
      </c>
      <c r="W276" s="52">
        <v>0.75357838700484403</v>
      </c>
      <c r="X276" s="55">
        <v>1.408165497480744</v>
      </c>
      <c r="Y276" s="41">
        <v>1.7317528644316869E-3</v>
      </c>
    </row>
    <row r="277" spans="1:25" s="2" customFormat="1" x14ac:dyDescent="0.25">
      <c r="A277" s="44">
        <v>312380</v>
      </c>
      <c r="B277" s="36">
        <v>3123809</v>
      </c>
      <c r="C277" s="45" t="s">
        <v>133</v>
      </c>
      <c r="D277" s="46">
        <v>1</v>
      </c>
      <c r="E277" s="37">
        <v>0</v>
      </c>
      <c r="F277" s="37">
        <v>2.2988505747126398E-2</v>
      </c>
      <c r="G277" s="37">
        <v>0.75225459317585297</v>
      </c>
      <c r="H277" s="37">
        <v>5.2493438320210001E-2</v>
      </c>
      <c r="I277" s="37">
        <v>1</v>
      </c>
      <c r="J277" s="37">
        <v>0.97701149425287404</v>
      </c>
      <c r="K277" s="37">
        <v>0.99233716475095801</v>
      </c>
      <c r="L277" s="37">
        <v>0.78567602691697502</v>
      </c>
      <c r="M277" s="52">
        <v>0.78567602691697502</v>
      </c>
      <c r="N277" s="46" t="s">
        <v>872</v>
      </c>
      <c r="O277" s="37" t="s">
        <v>872</v>
      </c>
      <c r="P277" s="37" t="s">
        <v>872</v>
      </c>
      <c r="Q277" s="37" t="s">
        <v>872</v>
      </c>
      <c r="R277" s="37" t="s">
        <v>872</v>
      </c>
      <c r="S277" s="37" t="s">
        <v>872</v>
      </c>
      <c r="T277" s="37" t="s">
        <v>872</v>
      </c>
      <c r="U277" s="37" t="s">
        <v>872</v>
      </c>
      <c r="V277" s="37" t="s">
        <v>872</v>
      </c>
      <c r="W277" s="52">
        <v>0</v>
      </c>
      <c r="X277" s="55">
        <v>0.78567602691697502</v>
      </c>
      <c r="Y277" s="41">
        <v>9.6621932050098679E-4</v>
      </c>
    </row>
    <row r="278" spans="1:25" s="2" customFormat="1" x14ac:dyDescent="0.25">
      <c r="A278" s="44">
        <v>312385</v>
      </c>
      <c r="B278" s="36">
        <v>3123858</v>
      </c>
      <c r="C278" s="45" t="s">
        <v>134</v>
      </c>
      <c r="D278" s="46">
        <v>1</v>
      </c>
      <c r="E278" s="37">
        <v>0</v>
      </c>
      <c r="F278" s="37">
        <v>1.5151515151515201E-2</v>
      </c>
      <c r="G278" s="37">
        <v>0.80430182926829297</v>
      </c>
      <c r="H278" s="37">
        <v>1.8292682926829298E-2</v>
      </c>
      <c r="I278" s="37">
        <v>1</v>
      </c>
      <c r="J278" s="37">
        <v>0.98484848484848497</v>
      </c>
      <c r="K278" s="37">
        <v>0.99494949494949503</v>
      </c>
      <c r="L278" s="37">
        <v>0.814878229893372</v>
      </c>
      <c r="M278" s="52">
        <v>0.814878229893372</v>
      </c>
      <c r="N278" s="46" t="s">
        <v>872</v>
      </c>
      <c r="O278" s="37" t="s">
        <v>872</v>
      </c>
      <c r="P278" s="37" t="s">
        <v>872</v>
      </c>
      <c r="Q278" s="37" t="s">
        <v>872</v>
      </c>
      <c r="R278" s="37" t="s">
        <v>872</v>
      </c>
      <c r="S278" s="37" t="s">
        <v>872</v>
      </c>
      <c r="T278" s="37" t="s">
        <v>872</v>
      </c>
      <c r="U278" s="37" t="s">
        <v>872</v>
      </c>
      <c r="V278" s="37" t="s">
        <v>872</v>
      </c>
      <c r="W278" s="52">
        <v>0</v>
      </c>
      <c r="X278" s="55">
        <v>0.814878229893372</v>
      </c>
      <c r="Y278" s="41">
        <v>1.0021320017465961E-3</v>
      </c>
    </row>
    <row r="279" spans="1:25" s="2" customFormat="1" x14ac:dyDescent="0.25">
      <c r="A279" s="44">
        <v>312390</v>
      </c>
      <c r="B279" s="36">
        <v>3123908</v>
      </c>
      <c r="C279" s="45" t="s">
        <v>433</v>
      </c>
      <c r="D279" s="46">
        <v>0.91735537190082606</v>
      </c>
      <c r="E279" s="37">
        <v>0</v>
      </c>
      <c r="F279" s="37">
        <v>4.1322314049586799E-2</v>
      </c>
      <c r="G279" s="37">
        <v>0.381059245960503</v>
      </c>
      <c r="H279" s="37">
        <v>2.69299820466786E-2</v>
      </c>
      <c r="I279" s="37">
        <v>1</v>
      </c>
      <c r="J279" s="37">
        <v>0.95867768595041303</v>
      </c>
      <c r="K279" s="37">
        <v>0.95867768595041303</v>
      </c>
      <c r="L279" s="37">
        <v>0.37515086855455398</v>
      </c>
      <c r="M279" s="52">
        <v>0.37515086855455398</v>
      </c>
      <c r="N279" s="46" t="s">
        <v>872</v>
      </c>
      <c r="O279" s="37" t="s">
        <v>872</v>
      </c>
      <c r="P279" s="37" t="s">
        <v>872</v>
      </c>
      <c r="Q279" s="37" t="s">
        <v>872</v>
      </c>
      <c r="R279" s="37" t="s">
        <v>872</v>
      </c>
      <c r="S279" s="37" t="s">
        <v>872</v>
      </c>
      <c r="T279" s="37" t="s">
        <v>872</v>
      </c>
      <c r="U279" s="37" t="s">
        <v>872</v>
      </c>
      <c r="V279" s="37" t="s">
        <v>872</v>
      </c>
      <c r="W279" s="52">
        <v>0</v>
      </c>
      <c r="X279" s="55">
        <v>0.37515086855455398</v>
      </c>
      <c r="Y279" s="41">
        <v>4.6135812329989854E-4</v>
      </c>
    </row>
    <row r="280" spans="1:25" s="2" customFormat="1" x14ac:dyDescent="0.25">
      <c r="A280" s="44">
        <v>312400</v>
      </c>
      <c r="B280" s="36">
        <v>3124005</v>
      </c>
      <c r="C280" s="45" t="s">
        <v>620</v>
      </c>
      <c r="D280" s="46">
        <v>0.99591836734693895</v>
      </c>
      <c r="E280" s="37">
        <v>0</v>
      </c>
      <c r="F280" s="37">
        <v>1.6260162601626001E-2</v>
      </c>
      <c r="G280" s="37">
        <v>0.66533141210374602</v>
      </c>
      <c r="H280" s="37">
        <v>1.82516810758886E-2</v>
      </c>
      <c r="I280" s="37">
        <v>1</v>
      </c>
      <c r="J280" s="37">
        <v>0.98373983739837401</v>
      </c>
      <c r="K280" s="37">
        <v>0.99321940158177102</v>
      </c>
      <c r="L280" s="37">
        <v>0.67288114409436295</v>
      </c>
      <c r="M280" s="52">
        <v>0.67288114409436295</v>
      </c>
      <c r="N280" s="46" t="s">
        <v>872</v>
      </c>
      <c r="O280" s="37" t="s">
        <v>872</v>
      </c>
      <c r="P280" s="37" t="s">
        <v>872</v>
      </c>
      <c r="Q280" s="37" t="s">
        <v>872</v>
      </c>
      <c r="R280" s="37" t="s">
        <v>872</v>
      </c>
      <c r="S280" s="37" t="s">
        <v>872</v>
      </c>
      <c r="T280" s="37" t="s">
        <v>872</v>
      </c>
      <c r="U280" s="37" t="s">
        <v>872</v>
      </c>
      <c r="V280" s="37" t="s">
        <v>872</v>
      </c>
      <c r="W280" s="52">
        <v>0</v>
      </c>
      <c r="X280" s="55">
        <v>0.67288114409436295</v>
      </c>
      <c r="Y280" s="41">
        <v>8.2750489966710607E-4</v>
      </c>
    </row>
    <row r="281" spans="1:25" s="2" customFormat="1" x14ac:dyDescent="0.25">
      <c r="A281" s="44">
        <v>312410</v>
      </c>
      <c r="B281" s="36">
        <v>3124104</v>
      </c>
      <c r="C281" s="45" t="s">
        <v>135</v>
      </c>
      <c r="D281" s="46">
        <v>0.94915254237288105</v>
      </c>
      <c r="E281" s="37">
        <v>1.30378096479791E-3</v>
      </c>
      <c r="F281" s="37">
        <v>2.6515151515151499E-2</v>
      </c>
      <c r="G281" s="37">
        <v>0.63613836796756196</v>
      </c>
      <c r="H281" s="37">
        <v>2.0273694880892E-2</v>
      </c>
      <c r="I281" s="37">
        <v>0.998696219035202</v>
      </c>
      <c r="J281" s="37">
        <v>0.97348484848484895</v>
      </c>
      <c r="K281" s="37">
        <v>0.97377786996431104</v>
      </c>
      <c r="L281" s="37">
        <v>0.63201615659835597</v>
      </c>
      <c r="M281" s="52">
        <v>0.63201615659835597</v>
      </c>
      <c r="N281" s="46">
        <v>0.97663551401869197</v>
      </c>
      <c r="O281" s="37">
        <v>2.33644859813084E-2</v>
      </c>
      <c r="P281" s="37">
        <v>0.117773019271949</v>
      </c>
      <c r="Q281" s="37">
        <v>0.64658117991223796</v>
      </c>
      <c r="R281" s="37">
        <v>2.77913213066797E-2</v>
      </c>
      <c r="S281" s="37">
        <v>0.97663551401869197</v>
      </c>
      <c r="T281" s="37">
        <v>0.88222698072805095</v>
      </c>
      <c r="U281" s="37">
        <v>0.94516600292181197</v>
      </c>
      <c r="V281" s="37">
        <v>0.62811056367504003</v>
      </c>
      <c r="W281" s="52">
        <v>0.62811056367504003</v>
      </c>
      <c r="X281" s="55">
        <v>1.2601267202733961</v>
      </c>
      <c r="Y281" s="41">
        <v>1.5496957291486269E-3</v>
      </c>
    </row>
    <row r="282" spans="1:25" s="2" customFormat="1" x14ac:dyDescent="0.25">
      <c r="A282" s="44">
        <v>312420</v>
      </c>
      <c r="B282" s="36">
        <v>3124203</v>
      </c>
      <c r="C282" s="45" t="s">
        <v>136</v>
      </c>
      <c r="D282" s="46">
        <v>0.98064516129032298</v>
      </c>
      <c r="E282" s="37">
        <v>0</v>
      </c>
      <c r="F282" s="37">
        <v>3.2051282051282E-2</v>
      </c>
      <c r="G282" s="37">
        <v>0.68532266666666697</v>
      </c>
      <c r="H282" s="37">
        <v>8.6666666666666697E-2</v>
      </c>
      <c r="I282" s="37">
        <v>1</v>
      </c>
      <c r="J282" s="37">
        <v>0.96794871794871795</v>
      </c>
      <c r="K282" s="37">
        <v>0.98286462641301398</v>
      </c>
      <c r="L282" s="37">
        <v>0.73195628866366502</v>
      </c>
      <c r="M282" s="52">
        <v>0.73195628866366502</v>
      </c>
      <c r="N282" s="46">
        <v>0.967741935483871</v>
      </c>
      <c r="O282" s="37">
        <v>3.2258064516128997E-2</v>
      </c>
      <c r="P282" s="37">
        <v>7.1428571428571397E-2</v>
      </c>
      <c r="Q282" s="37">
        <v>0.79995041322313998</v>
      </c>
      <c r="R282" s="37">
        <v>6.6115702479338803E-2</v>
      </c>
      <c r="S282" s="37">
        <v>0.967741935483871</v>
      </c>
      <c r="T282" s="37">
        <v>0.92857142857142905</v>
      </c>
      <c r="U282" s="37">
        <v>0.95468509984639005</v>
      </c>
      <c r="V282" s="37">
        <v>0.81419335103712598</v>
      </c>
      <c r="W282" s="52">
        <v>0.81419335103712598</v>
      </c>
      <c r="X282" s="55">
        <v>1.546149639700791</v>
      </c>
      <c r="Y282" s="41">
        <v>1.9014448743291123E-3</v>
      </c>
    </row>
    <row r="283" spans="1:25" s="2" customFormat="1" x14ac:dyDescent="0.25">
      <c r="A283" s="44">
        <v>312430</v>
      </c>
      <c r="B283" s="36">
        <v>3124302</v>
      </c>
      <c r="C283" s="45" t="s">
        <v>137</v>
      </c>
      <c r="D283" s="46">
        <v>1</v>
      </c>
      <c r="E283" s="37">
        <v>0</v>
      </c>
      <c r="F283" s="37">
        <v>0</v>
      </c>
      <c r="G283" s="37">
        <v>0.74512226066897302</v>
      </c>
      <c r="H283" s="37">
        <v>1.9607843137254902E-2</v>
      </c>
      <c r="I283" s="37">
        <v>1</v>
      </c>
      <c r="J283" s="37">
        <v>1</v>
      </c>
      <c r="K283" s="37">
        <v>1</v>
      </c>
      <c r="L283" s="37">
        <v>0.75973250107424695</v>
      </c>
      <c r="M283" s="52">
        <v>0.75973250107424695</v>
      </c>
      <c r="N283" s="46" t="s">
        <v>872</v>
      </c>
      <c r="O283" s="37" t="s">
        <v>872</v>
      </c>
      <c r="P283" s="37" t="s">
        <v>872</v>
      </c>
      <c r="Q283" s="37" t="s">
        <v>872</v>
      </c>
      <c r="R283" s="37" t="s">
        <v>872</v>
      </c>
      <c r="S283" s="37" t="s">
        <v>872</v>
      </c>
      <c r="T283" s="37" t="s">
        <v>872</v>
      </c>
      <c r="U283" s="37" t="s">
        <v>872</v>
      </c>
      <c r="V283" s="37" t="s">
        <v>872</v>
      </c>
      <c r="W283" s="52">
        <v>0</v>
      </c>
      <c r="X283" s="55">
        <v>0.75973250107424695</v>
      </c>
      <c r="Y283" s="41">
        <v>9.3431413941823824E-4</v>
      </c>
    </row>
    <row r="284" spans="1:25" s="2" customFormat="1" x14ac:dyDescent="0.25">
      <c r="A284" s="44">
        <v>312440</v>
      </c>
      <c r="B284" s="36">
        <v>3124401</v>
      </c>
      <c r="C284" s="45" t="s">
        <v>621</v>
      </c>
      <c r="D284" s="46">
        <v>0.97368421052631604</v>
      </c>
      <c r="E284" s="37">
        <v>0</v>
      </c>
      <c r="F284" s="37">
        <v>0</v>
      </c>
      <c r="G284" s="37">
        <v>0.55822610722610699</v>
      </c>
      <c r="H284" s="37">
        <v>1.8648018648018599E-2</v>
      </c>
      <c r="I284" s="37">
        <v>1</v>
      </c>
      <c r="J284" s="37">
        <v>1</v>
      </c>
      <c r="K284" s="37">
        <v>0.99122807017543901</v>
      </c>
      <c r="L284" s="37">
        <v>0.56364788371431696</v>
      </c>
      <c r="M284" s="52">
        <v>0.56364788371431696</v>
      </c>
      <c r="N284" s="46" t="s">
        <v>872</v>
      </c>
      <c r="O284" s="37" t="s">
        <v>872</v>
      </c>
      <c r="P284" s="37" t="s">
        <v>872</v>
      </c>
      <c r="Q284" s="37" t="s">
        <v>872</v>
      </c>
      <c r="R284" s="37" t="s">
        <v>872</v>
      </c>
      <c r="S284" s="37" t="s">
        <v>872</v>
      </c>
      <c r="T284" s="37" t="s">
        <v>872</v>
      </c>
      <c r="U284" s="37" t="s">
        <v>872</v>
      </c>
      <c r="V284" s="37" t="s">
        <v>872</v>
      </c>
      <c r="W284" s="52">
        <v>0</v>
      </c>
      <c r="X284" s="55">
        <v>0.56364788371431696</v>
      </c>
      <c r="Y284" s="41">
        <v>6.9317053918690715E-4</v>
      </c>
    </row>
    <row r="285" spans="1:25" s="2" customFormat="1" x14ac:dyDescent="0.25">
      <c r="A285" s="44">
        <v>312450</v>
      </c>
      <c r="B285" s="36">
        <v>3124500</v>
      </c>
      <c r="C285" s="45" t="s">
        <v>138</v>
      </c>
      <c r="D285" s="46">
        <v>1</v>
      </c>
      <c r="E285" s="37">
        <v>0</v>
      </c>
      <c r="F285" s="37">
        <v>0</v>
      </c>
      <c r="G285" s="37">
        <v>0.53898023715415</v>
      </c>
      <c r="H285" s="37">
        <v>3.1620553359683799E-2</v>
      </c>
      <c r="I285" s="37">
        <v>1</v>
      </c>
      <c r="J285" s="37">
        <v>1</v>
      </c>
      <c r="K285" s="37">
        <v>1</v>
      </c>
      <c r="L285" s="37">
        <v>0.556023090502898</v>
      </c>
      <c r="M285" s="52">
        <v>0.556023090502898</v>
      </c>
      <c r="N285" s="46" t="s">
        <v>872</v>
      </c>
      <c r="O285" s="37" t="s">
        <v>872</v>
      </c>
      <c r="P285" s="37" t="s">
        <v>872</v>
      </c>
      <c r="Q285" s="37" t="s">
        <v>872</v>
      </c>
      <c r="R285" s="37" t="s">
        <v>872</v>
      </c>
      <c r="S285" s="37" t="s">
        <v>872</v>
      </c>
      <c r="T285" s="37" t="s">
        <v>872</v>
      </c>
      <c r="U285" s="37" t="s">
        <v>872</v>
      </c>
      <c r="V285" s="37" t="s">
        <v>872</v>
      </c>
      <c r="W285" s="52">
        <v>0</v>
      </c>
      <c r="X285" s="55">
        <v>0.556023090502898</v>
      </c>
      <c r="Y285" s="41">
        <v>6.8379361757634578E-4</v>
      </c>
    </row>
    <row r="286" spans="1:25" s="2" customFormat="1" x14ac:dyDescent="0.25">
      <c r="A286" s="44">
        <v>312460</v>
      </c>
      <c r="B286" s="36">
        <v>3124609</v>
      </c>
      <c r="C286" s="45" t="s">
        <v>139</v>
      </c>
      <c r="D286" s="46">
        <v>0.94285714285714295</v>
      </c>
      <c r="E286" s="37">
        <v>0</v>
      </c>
      <c r="F286" s="37">
        <v>0</v>
      </c>
      <c r="G286" s="37">
        <v>0.62001948051947997</v>
      </c>
      <c r="H286" s="37">
        <v>3.8961038961039002E-2</v>
      </c>
      <c r="I286" s="37">
        <v>1</v>
      </c>
      <c r="J286" s="37">
        <v>1</v>
      </c>
      <c r="K286" s="37">
        <v>0.98095238095238102</v>
      </c>
      <c r="L286" s="37">
        <v>0.63190606301552499</v>
      </c>
      <c r="M286" s="52">
        <v>0.63190606301552499</v>
      </c>
      <c r="N286" s="46" t="s">
        <v>872</v>
      </c>
      <c r="O286" s="37" t="s">
        <v>872</v>
      </c>
      <c r="P286" s="37" t="s">
        <v>872</v>
      </c>
      <c r="Q286" s="37" t="s">
        <v>872</v>
      </c>
      <c r="R286" s="37" t="s">
        <v>872</v>
      </c>
      <c r="S286" s="37" t="s">
        <v>872</v>
      </c>
      <c r="T286" s="37" t="s">
        <v>872</v>
      </c>
      <c r="U286" s="37" t="s">
        <v>872</v>
      </c>
      <c r="V286" s="37" t="s">
        <v>872</v>
      </c>
      <c r="W286" s="52">
        <v>0</v>
      </c>
      <c r="X286" s="55">
        <v>0.63190606301552499</v>
      </c>
      <c r="Y286" s="41">
        <v>7.7711400871320483E-4</v>
      </c>
    </row>
    <row r="287" spans="1:25" s="2" customFormat="1" x14ac:dyDescent="0.25">
      <c r="A287" s="44">
        <v>312470</v>
      </c>
      <c r="B287" s="36">
        <v>3124708</v>
      </c>
      <c r="C287" s="45" t="s">
        <v>622</v>
      </c>
      <c r="D287" s="46">
        <v>1</v>
      </c>
      <c r="E287" s="37">
        <v>0</v>
      </c>
      <c r="F287" s="37">
        <v>0</v>
      </c>
      <c r="G287" s="37">
        <v>0.58314285714285696</v>
      </c>
      <c r="H287" s="37">
        <v>2.1978021978022001E-2</v>
      </c>
      <c r="I287" s="37">
        <v>1</v>
      </c>
      <c r="J287" s="37">
        <v>1</v>
      </c>
      <c r="K287" s="37">
        <v>1</v>
      </c>
      <c r="L287" s="37">
        <v>0.59595918367346901</v>
      </c>
      <c r="M287" s="52">
        <v>0.59595918367346901</v>
      </c>
      <c r="N287" s="46" t="s">
        <v>872</v>
      </c>
      <c r="O287" s="37" t="s">
        <v>872</v>
      </c>
      <c r="P287" s="37" t="s">
        <v>872</v>
      </c>
      <c r="Q287" s="37" t="s">
        <v>872</v>
      </c>
      <c r="R287" s="37" t="s">
        <v>872</v>
      </c>
      <c r="S287" s="37" t="s">
        <v>872</v>
      </c>
      <c r="T287" s="37" t="s">
        <v>872</v>
      </c>
      <c r="U287" s="37" t="s">
        <v>872</v>
      </c>
      <c r="V287" s="37" t="s">
        <v>872</v>
      </c>
      <c r="W287" s="52">
        <v>0</v>
      </c>
      <c r="X287" s="55">
        <v>0.59595918367346901</v>
      </c>
      <c r="Y287" s="41">
        <v>7.3290676788863199E-4</v>
      </c>
    </row>
    <row r="288" spans="1:25" s="2" customFormat="1" x14ac:dyDescent="0.25">
      <c r="A288" s="44">
        <v>312480</v>
      </c>
      <c r="B288" s="36">
        <v>3124807</v>
      </c>
      <c r="C288" s="45" t="s">
        <v>469</v>
      </c>
      <c r="D288" s="46">
        <v>1</v>
      </c>
      <c r="E288" s="37">
        <v>0</v>
      </c>
      <c r="F288" s="37">
        <v>0</v>
      </c>
      <c r="G288" s="37">
        <v>0.60435156249999999</v>
      </c>
      <c r="H288" s="37">
        <v>4.296875E-2</v>
      </c>
      <c r="I288" s="37">
        <v>1</v>
      </c>
      <c r="J288" s="37">
        <v>1</v>
      </c>
      <c r="K288" s="37">
        <v>1</v>
      </c>
      <c r="L288" s="37">
        <v>0.63031979370117197</v>
      </c>
      <c r="M288" s="52">
        <v>0.63031979370117197</v>
      </c>
      <c r="N288" s="46" t="s">
        <v>872</v>
      </c>
      <c r="O288" s="37" t="s">
        <v>872</v>
      </c>
      <c r="P288" s="37" t="s">
        <v>872</v>
      </c>
      <c r="Q288" s="37" t="s">
        <v>872</v>
      </c>
      <c r="R288" s="37" t="s">
        <v>872</v>
      </c>
      <c r="S288" s="37" t="s">
        <v>872</v>
      </c>
      <c r="T288" s="37" t="s">
        <v>872</v>
      </c>
      <c r="U288" s="37" t="s">
        <v>872</v>
      </c>
      <c r="V288" s="37" t="s">
        <v>872</v>
      </c>
      <c r="W288" s="52">
        <v>0</v>
      </c>
      <c r="X288" s="55">
        <v>0.63031979370117197</v>
      </c>
      <c r="Y288" s="41">
        <v>7.7516322492123901E-4</v>
      </c>
    </row>
    <row r="289" spans="1:25" s="2" customFormat="1" x14ac:dyDescent="0.25">
      <c r="A289" s="44">
        <v>312490</v>
      </c>
      <c r="B289" s="36">
        <v>3124906</v>
      </c>
      <c r="C289" s="45" t="s">
        <v>623</v>
      </c>
      <c r="D289" s="46">
        <v>1</v>
      </c>
      <c r="E289" s="37">
        <v>0</v>
      </c>
      <c r="F289" s="37">
        <v>9.4339622641509396E-3</v>
      </c>
      <c r="G289" s="37">
        <v>0.69935483870967696</v>
      </c>
      <c r="H289" s="37">
        <v>2.7956989247311801E-2</v>
      </c>
      <c r="I289" s="37">
        <v>1</v>
      </c>
      <c r="J289" s="37">
        <v>0.99056603773584895</v>
      </c>
      <c r="K289" s="37">
        <v>0.99685534591195002</v>
      </c>
      <c r="L289" s="37">
        <v>0.71664598154001802</v>
      </c>
      <c r="M289" s="52">
        <v>0.71664598154001802</v>
      </c>
      <c r="N289" s="46">
        <v>1</v>
      </c>
      <c r="O289" s="37">
        <v>0</v>
      </c>
      <c r="P289" s="37">
        <v>0</v>
      </c>
      <c r="Q289" s="37">
        <v>0.75891935483870998</v>
      </c>
      <c r="R289" s="37">
        <v>6.4516129032258104E-2</v>
      </c>
      <c r="S289" s="37">
        <v>1</v>
      </c>
      <c r="T289" s="37">
        <v>1</v>
      </c>
      <c r="U289" s="37">
        <v>1</v>
      </c>
      <c r="V289" s="37">
        <v>0.80788189386056197</v>
      </c>
      <c r="W289" s="52">
        <v>0.80788189386056197</v>
      </c>
      <c r="X289" s="55">
        <v>1.52452787540058</v>
      </c>
      <c r="Y289" s="41">
        <v>1.8748545677721451E-3</v>
      </c>
    </row>
    <row r="290" spans="1:25" s="2" customFormat="1" x14ac:dyDescent="0.25">
      <c r="A290" s="44">
        <v>312500</v>
      </c>
      <c r="B290" s="36">
        <v>3125002</v>
      </c>
      <c r="C290" s="45" t="s">
        <v>624</v>
      </c>
      <c r="D290" s="46">
        <v>1</v>
      </c>
      <c r="E290" s="37">
        <v>0</v>
      </c>
      <c r="F290" s="37">
        <v>2.04081632653061E-2</v>
      </c>
      <c r="G290" s="37">
        <v>0.49343661971830999</v>
      </c>
      <c r="H290" s="37">
        <v>6.3380281690140802E-2</v>
      </c>
      <c r="I290" s="37">
        <v>1</v>
      </c>
      <c r="J290" s="37">
        <v>0.97959183673469397</v>
      </c>
      <c r="K290" s="37">
        <v>0.99319727891156495</v>
      </c>
      <c r="L290" s="37">
        <v>0.52114131064050295</v>
      </c>
      <c r="M290" s="52">
        <v>0.52114131064050295</v>
      </c>
      <c r="N290" s="46" t="s">
        <v>872</v>
      </c>
      <c r="O290" s="37" t="s">
        <v>872</v>
      </c>
      <c r="P290" s="37" t="s">
        <v>872</v>
      </c>
      <c r="Q290" s="37" t="s">
        <v>872</v>
      </c>
      <c r="R290" s="37" t="s">
        <v>872</v>
      </c>
      <c r="S290" s="37" t="s">
        <v>872</v>
      </c>
      <c r="T290" s="37" t="s">
        <v>872</v>
      </c>
      <c r="U290" s="37" t="s">
        <v>872</v>
      </c>
      <c r="V290" s="37" t="s">
        <v>872</v>
      </c>
      <c r="W290" s="52">
        <v>0</v>
      </c>
      <c r="X290" s="55">
        <v>0.52114131064050295</v>
      </c>
      <c r="Y290" s="41">
        <v>6.4089622923580792E-4</v>
      </c>
    </row>
    <row r="291" spans="1:25" s="2" customFormat="1" x14ac:dyDescent="0.25">
      <c r="A291" s="44">
        <v>312510</v>
      </c>
      <c r="B291" s="36">
        <v>3125101</v>
      </c>
      <c r="C291" s="45" t="s">
        <v>140</v>
      </c>
      <c r="D291" s="46">
        <v>0.96280400572246105</v>
      </c>
      <c r="E291" s="37">
        <v>0</v>
      </c>
      <c r="F291" s="37">
        <v>2.8530670470756098E-2</v>
      </c>
      <c r="G291" s="37">
        <v>0.39768726537684101</v>
      </c>
      <c r="H291" s="37">
        <v>4.7357782269708298E-2</v>
      </c>
      <c r="I291" s="37">
        <v>1</v>
      </c>
      <c r="J291" s="37">
        <v>0.97146932952924403</v>
      </c>
      <c r="K291" s="37">
        <v>0.97809111175056795</v>
      </c>
      <c r="L291" s="37">
        <v>0.407395343495351</v>
      </c>
      <c r="M291" s="52">
        <v>0.407395343495351</v>
      </c>
      <c r="N291" s="46">
        <v>1</v>
      </c>
      <c r="O291" s="37">
        <v>0</v>
      </c>
      <c r="P291" s="37">
        <v>7.1942446043165506E-2</v>
      </c>
      <c r="Q291" s="37">
        <v>0.37654899777282902</v>
      </c>
      <c r="R291" s="37">
        <v>7.1640682999257604E-2</v>
      </c>
      <c r="S291" s="37">
        <v>1</v>
      </c>
      <c r="T291" s="37">
        <v>0.92805755395683498</v>
      </c>
      <c r="U291" s="37">
        <v>0.97601918465227799</v>
      </c>
      <c r="V291" s="37">
        <v>0.39384836124334699</v>
      </c>
      <c r="W291" s="52">
        <v>0.39384836124334699</v>
      </c>
      <c r="X291" s="55">
        <v>0.80124370473869799</v>
      </c>
      <c r="Y291" s="41">
        <v>9.8536435047690192E-4</v>
      </c>
    </row>
    <row r="292" spans="1:25" s="2" customFormat="1" x14ac:dyDescent="0.25">
      <c r="A292" s="44">
        <v>312520</v>
      </c>
      <c r="B292" s="36">
        <v>3125200</v>
      </c>
      <c r="C292" s="45" t="s">
        <v>141</v>
      </c>
      <c r="D292" s="46">
        <v>1</v>
      </c>
      <c r="E292" s="37">
        <v>0</v>
      </c>
      <c r="F292" s="37">
        <v>2.7777777777777801E-2</v>
      </c>
      <c r="G292" s="37">
        <v>0.470756578947368</v>
      </c>
      <c r="H292" s="37">
        <v>3.94736842105263E-2</v>
      </c>
      <c r="I292" s="37">
        <v>1</v>
      </c>
      <c r="J292" s="37">
        <v>0.97222222222222199</v>
      </c>
      <c r="K292" s="37">
        <v>0.99074074074074103</v>
      </c>
      <c r="L292" s="37">
        <v>0.484808158119165</v>
      </c>
      <c r="M292" s="52">
        <v>0.484808158119165</v>
      </c>
      <c r="N292" s="46" t="s">
        <v>872</v>
      </c>
      <c r="O292" s="37" t="s">
        <v>872</v>
      </c>
      <c r="P292" s="37" t="s">
        <v>872</v>
      </c>
      <c r="Q292" s="37" t="s">
        <v>872</v>
      </c>
      <c r="R292" s="37" t="s">
        <v>872</v>
      </c>
      <c r="S292" s="37" t="s">
        <v>872</v>
      </c>
      <c r="T292" s="37" t="s">
        <v>872</v>
      </c>
      <c r="U292" s="37" t="s">
        <v>872</v>
      </c>
      <c r="V292" s="37" t="s">
        <v>872</v>
      </c>
      <c r="W292" s="52">
        <v>0</v>
      </c>
      <c r="X292" s="55">
        <v>0.484808158119165</v>
      </c>
      <c r="Y292" s="41">
        <v>5.96213952141797E-4</v>
      </c>
    </row>
    <row r="293" spans="1:25" s="2" customFormat="1" x14ac:dyDescent="0.25">
      <c r="A293" s="44">
        <v>312530</v>
      </c>
      <c r="B293" s="36">
        <v>3125309</v>
      </c>
      <c r="C293" s="45" t="s">
        <v>142</v>
      </c>
      <c r="D293" s="46">
        <v>0.97058823529411797</v>
      </c>
      <c r="E293" s="37">
        <v>0</v>
      </c>
      <c r="F293" s="37">
        <v>2.8571428571428598E-2</v>
      </c>
      <c r="G293" s="37">
        <v>0.75980319148936204</v>
      </c>
      <c r="H293" s="37">
        <v>9.5744680851063801E-2</v>
      </c>
      <c r="I293" s="37">
        <v>1</v>
      </c>
      <c r="J293" s="37">
        <v>0.97142857142857097</v>
      </c>
      <c r="K293" s="37">
        <v>0.98067226890756298</v>
      </c>
      <c r="L293" s="37">
        <v>0.81645899714118397</v>
      </c>
      <c r="M293" s="52">
        <v>0.81645899714118397</v>
      </c>
      <c r="N293" s="46" t="s">
        <v>872</v>
      </c>
      <c r="O293" s="37" t="s">
        <v>872</v>
      </c>
      <c r="P293" s="37" t="s">
        <v>872</v>
      </c>
      <c r="Q293" s="37" t="s">
        <v>872</v>
      </c>
      <c r="R293" s="37" t="s">
        <v>872</v>
      </c>
      <c r="S293" s="37" t="s">
        <v>872</v>
      </c>
      <c r="T293" s="37" t="s">
        <v>872</v>
      </c>
      <c r="U293" s="37" t="s">
        <v>872</v>
      </c>
      <c r="V293" s="37" t="s">
        <v>872</v>
      </c>
      <c r="W293" s="52">
        <v>0</v>
      </c>
      <c r="X293" s="55">
        <v>0.81645899714118397</v>
      </c>
      <c r="Y293" s="41">
        <v>1.0040760191325467E-3</v>
      </c>
    </row>
    <row r="294" spans="1:25" s="2" customFormat="1" x14ac:dyDescent="0.25">
      <c r="A294" s="44">
        <v>312540</v>
      </c>
      <c r="B294" s="36">
        <v>3125408</v>
      </c>
      <c r="C294" s="45" t="s">
        <v>625</v>
      </c>
      <c r="D294" s="46">
        <v>1</v>
      </c>
      <c r="E294" s="37">
        <v>0</v>
      </c>
      <c r="F294" s="37">
        <v>1.1904761904761901E-2</v>
      </c>
      <c r="G294" s="37">
        <v>0.73736390532544405</v>
      </c>
      <c r="H294" s="37">
        <v>1.7751479289940801E-2</v>
      </c>
      <c r="I294" s="37">
        <v>1</v>
      </c>
      <c r="J294" s="37">
        <v>0.98809523809523803</v>
      </c>
      <c r="K294" s="37">
        <v>0.99603174603174605</v>
      </c>
      <c r="L294" s="37">
        <v>0.74747521650958204</v>
      </c>
      <c r="M294" s="52">
        <v>0.74747521650958204</v>
      </c>
      <c r="N294" s="46" t="s">
        <v>872</v>
      </c>
      <c r="O294" s="37" t="s">
        <v>872</v>
      </c>
      <c r="P294" s="37" t="s">
        <v>872</v>
      </c>
      <c r="Q294" s="37" t="s">
        <v>872</v>
      </c>
      <c r="R294" s="37" t="s">
        <v>872</v>
      </c>
      <c r="S294" s="37" t="s">
        <v>872</v>
      </c>
      <c r="T294" s="37" t="s">
        <v>872</v>
      </c>
      <c r="U294" s="37" t="s">
        <v>872</v>
      </c>
      <c r="V294" s="37" t="s">
        <v>872</v>
      </c>
      <c r="W294" s="52">
        <v>0</v>
      </c>
      <c r="X294" s="55">
        <v>0.74747521650958204</v>
      </c>
      <c r="Y294" s="41">
        <v>9.1924020976083087E-4</v>
      </c>
    </row>
    <row r="295" spans="1:25" s="2" customFormat="1" x14ac:dyDescent="0.25">
      <c r="A295" s="44">
        <v>312550</v>
      </c>
      <c r="B295" s="36">
        <v>3125507</v>
      </c>
      <c r="C295" s="45" t="s">
        <v>626</v>
      </c>
      <c r="D295" s="46">
        <v>1</v>
      </c>
      <c r="E295" s="37">
        <v>0</v>
      </c>
      <c r="F295" s="37">
        <v>0</v>
      </c>
      <c r="G295" s="37">
        <v>0.74724691358024697</v>
      </c>
      <c r="H295" s="37">
        <v>2.4691358024691398E-2</v>
      </c>
      <c r="I295" s="37">
        <v>1</v>
      </c>
      <c r="J295" s="37">
        <v>1</v>
      </c>
      <c r="K295" s="37">
        <v>1</v>
      </c>
      <c r="L295" s="37">
        <v>0.76569745465630301</v>
      </c>
      <c r="M295" s="52">
        <v>0.76569745465630301</v>
      </c>
      <c r="N295" s="46" t="s">
        <v>872</v>
      </c>
      <c r="O295" s="37" t="s">
        <v>872</v>
      </c>
      <c r="P295" s="37" t="s">
        <v>872</v>
      </c>
      <c r="Q295" s="37" t="s">
        <v>872</v>
      </c>
      <c r="R295" s="37" t="s">
        <v>872</v>
      </c>
      <c r="S295" s="37" t="s">
        <v>872</v>
      </c>
      <c r="T295" s="37" t="s">
        <v>872</v>
      </c>
      <c r="U295" s="37" t="s">
        <v>872</v>
      </c>
      <c r="V295" s="37" t="s">
        <v>872</v>
      </c>
      <c r="W295" s="52">
        <v>0</v>
      </c>
      <c r="X295" s="55">
        <v>0.76569745465630301</v>
      </c>
      <c r="Y295" s="41">
        <v>9.4164980093700717E-4</v>
      </c>
    </row>
    <row r="296" spans="1:25" s="2" customFormat="1" x14ac:dyDescent="0.25">
      <c r="A296" s="44">
        <v>312560</v>
      </c>
      <c r="B296" s="36">
        <v>3125606</v>
      </c>
      <c r="C296" s="45" t="s">
        <v>143</v>
      </c>
      <c r="D296" s="46">
        <v>0.96907216494845405</v>
      </c>
      <c r="E296" s="37">
        <v>2.06185567010309E-2</v>
      </c>
      <c r="F296" s="37">
        <v>5.10204081632653E-2</v>
      </c>
      <c r="G296" s="37">
        <v>0.72970625</v>
      </c>
      <c r="H296" s="37">
        <v>2.0833333333333301E-2</v>
      </c>
      <c r="I296" s="37">
        <v>0.97938144329896903</v>
      </c>
      <c r="J296" s="37">
        <v>0.94897959183673497</v>
      </c>
      <c r="K296" s="37">
        <v>0.96581106669471894</v>
      </c>
      <c r="L296" s="37">
        <v>0.71944083776310197</v>
      </c>
      <c r="M296" s="52">
        <v>0.71944083776310197</v>
      </c>
      <c r="N296" s="46">
        <v>1</v>
      </c>
      <c r="O296" s="37">
        <v>0</v>
      </c>
      <c r="P296" s="37">
        <v>0</v>
      </c>
      <c r="Q296" s="37">
        <v>0.748285714285714</v>
      </c>
      <c r="R296" s="37">
        <v>0</v>
      </c>
      <c r="S296" s="37">
        <v>1</v>
      </c>
      <c r="T296" s="37">
        <v>1</v>
      </c>
      <c r="U296" s="37">
        <v>1</v>
      </c>
      <c r="V296" s="37">
        <v>0.748285714285714</v>
      </c>
      <c r="W296" s="52">
        <v>0.748285714285714</v>
      </c>
      <c r="X296" s="55">
        <v>1.4677265520488159</v>
      </c>
      <c r="Y296" s="41">
        <v>1.8050006659446199E-3</v>
      </c>
    </row>
    <row r="297" spans="1:25" s="2" customFormat="1" x14ac:dyDescent="0.25">
      <c r="A297" s="44">
        <v>312570</v>
      </c>
      <c r="B297" s="36">
        <v>3125705</v>
      </c>
      <c r="C297" s="45" t="s">
        <v>627</v>
      </c>
      <c r="D297" s="46">
        <v>0.95031055900621098</v>
      </c>
      <c r="E297" s="37">
        <v>0</v>
      </c>
      <c r="F297" s="37">
        <v>3.8461538461538498E-2</v>
      </c>
      <c r="G297" s="37">
        <v>0.69361990950226204</v>
      </c>
      <c r="H297" s="37">
        <v>1.9607843137254902E-2</v>
      </c>
      <c r="I297" s="37">
        <v>1</v>
      </c>
      <c r="J297" s="37">
        <v>0.96153846153846101</v>
      </c>
      <c r="K297" s="37">
        <v>0.97061634018155796</v>
      </c>
      <c r="L297" s="37">
        <v>0.68643957917615195</v>
      </c>
      <c r="M297" s="52">
        <v>0.68643957917615195</v>
      </c>
      <c r="N297" s="46">
        <v>1</v>
      </c>
      <c r="O297" s="37">
        <v>0</v>
      </c>
      <c r="P297" s="37">
        <v>0.170542635658915</v>
      </c>
      <c r="Q297" s="37">
        <v>0.62515904139433598</v>
      </c>
      <c r="R297" s="37">
        <v>1.7429193899782099E-2</v>
      </c>
      <c r="S297" s="37">
        <v>1</v>
      </c>
      <c r="T297" s="37">
        <v>0.82945736434108497</v>
      </c>
      <c r="U297" s="37">
        <v>0.94315245478036203</v>
      </c>
      <c r="V297" s="37">
        <v>0.59989689078533603</v>
      </c>
      <c r="W297" s="52">
        <v>0.59989689078533603</v>
      </c>
      <c r="X297" s="55">
        <v>1.2863364699614879</v>
      </c>
      <c r="Y297" s="41">
        <v>1.5819283106027191E-3</v>
      </c>
    </row>
    <row r="298" spans="1:25" s="2" customFormat="1" x14ac:dyDescent="0.25">
      <c r="A298" s="44">
        <v>312580</v>
      </c>
      <c r="B298" s="36">
        <v>3125804</v>
      </c>
      <c r="C298" s="45" t="s">
        <v>144</v>
      </c>
      <c r="D298" s="46">
        <v>1</v>
      </c>
      <c r="E298" s="37">
        <v>0</v>
      </c>
      <c r="F298" s="37">
        <v>0</v>
      </c>
      <c r="G298" s="37">
        <v>0.72709352517985604</v>
      </c>
      <c r="H298" s="37">
        <v>7.1942446043165497E-3</v>
      </c>
      <c r="I298" s="37">
        <v>1</v>
      </c>
      <c r="J298" s="37">
        <v>1</v>
      </c>
      <c r="K298" s="37">
        <v>1</v>
      </c>
      <c r="L298" s="37">
        <v>0.73232441385021496</v>
      </c>
      <c r="M298" s="52">
        <v>0.73232441385021496</v>
      </c>
      <c r="N298" s="46" t="s">
        <v>872</v>
      </c>
      <c r="O298" s="37" t="s">
        <v>872</v>
      </c>
      <c r="P298" s="37" t="s">
        <v>872</v>
      </c>
      <c r="Q298" s="37" t="s">
        <v>872</v>
      </c>
      <c r="R298" s="37" t="s">
        <v>872</v>
      </c>
      <c r="S298" s="37" t="s">
        <v>872</v>
      </c>
      <c r="T298" s="37" t="s">
        <v>872</v>
      </c>
      <c r="U298" s="37" t="s">
        <v>872</v>
      </c>
      <c r="V298" s="37" t="s">
        <v>872</v>
      </c>
      <c r="W298" s="52">
        <v>0</v>
      </c>
      <c r="X298" s="55">
        <v>0.73232441385021496</v>
      </c>
      <c r="Y298" s="41">
        <v>9.0060785017615289E-4</v>
      </c>
    </row>
    <row r="299" spans="1:25" s="2" customFormat="1" x14ac:dyDescent="0.25">
      <c r="A299" s="44">
        <v>312590</v>
      </c>
      <c r="B299" s="36">
        <v>3125903</v>
      </c>
      <c r="C299" s="45" t="s">
        <v>145</v>
      </c>
      <c r="D299" s="46">
        <v>1</v>
      </c>
      <c r="E299" s="37">
        <v>0</v>
      </c>
      <c r="F299" s="37">
        <v>0</v>
      </c>
      <c r="G299" s="37">
        <v>0.75962804878048795</v>
      </c>
      <c r="H299" s="37">
        <v>1.8292682926829298E-2</v>
      </c>
      <c r="I299" s="37">
        <v>1</v>
      </c>
      <c r="J299" s="37">
        <v>1</v>
      </c>
      <c r="K299" s="37">
        <v>1</v>
      </c>
      <c r="L299" s="37">
        <v>0.77352368381915604</v>
      </c>
      <c r="M299" s="52">
        <v>0.77352368381915604</v>
      </c>
      <c r="N299" s="46" t="s">
        <v>872</v>
      </c>
      <c r="O299" s="37" t="s">
        <v>872</v>
      </c>
      <c r="P299" s="37" t="s">
        <v>872</v>
      </c>
      <c r="Q299" s="37" t="s">
        <v>872</v>
      </c>
      <c r="R299" s="37" t="s">
        <v>872</v>
      </c>
      <c r="S299" s="37" t="s">
        <v>872</v>
      </c>
      <c r="T299" s="37" t="s">
        <v>872</v>
      </c>
      <c r="U299" s="37" t="s">
        <v>872</v>
      </c>
      <c r="V299" s="37" t="s">
        <v>872</v>
      </c>
      <c r="W299" s="52">
        <v>0</v>
      </c>
      <c r="X299" s="55">
        <v>0.77352368381915604</v>
      </c>
      <c r="Y299" s="41">
        <v>9.5127444718399762E-4</v>
      </c>
    </row>
    <row r="300" spans="1:25" s="2" customFormat="1" x14ac:dyDescent="0.25">
      <c r="A300" s="44">
        <v>312595</v>
      </c>
      <c r="B300" s="36">
        <v>3125952</v>
      </c>
      <c r="C300" s="45" t="s">
        <v>146</v>
      </c>
      <c r="D300" s="46">
        <v>0.98816568047337305</v>
      </c>
      <c r="E300" s="37">
        <v>0</v>
      </c>
      <c r="F300" s="37">
        <v>4.0697674418604703E-2</v>
      </c>
      <c r="G300" s="37">
        <v>0.72836098981077102</v>
      </c>
      <c r="H300" s="37">
        <v>3.6390101892285302E-2</v>
      </c>
      <c r="I300" s="37">
        <v>1</v>
      </c>
      <c r="J300" s="37">
        <v>0.95930232558139505</v>
      </c>
      <c r="K300" s="37">
        <v>0.982489335351589</v>
      </c>
      <c r="L300" s="37">
        <v>0.74164791295480303</v>
      </c>
      <c r="M300" s="52">
        <v>0.74164791295480303</v>
      </c>
      <c r="N300" s="46" t="s">
        <v>872</v>
      </c>
      <c r="O300" s="37" t="s">
        <v>872</v>
      </c>
      <c r="P300" s="37" t="s">
        <v>872</v>
      </c>
      <c r="Q300" s="37" t="s">
        <v>872</v>
      </c>
      <c r="R300" s="37" t="s">
        <v>872</v>
      </c>
      <c r="S300" s="37" t="s">
        <v>872</v>
      </c>
      <c r="T300" s="37" t="s">
        <v>872</v>
      </c>
      <c r="U300" s="37" t="s">
        <v>872</v>
      </c>
      <c r="V300" s="37" t="s">
        <v>872</v>
      </c>
      <c r="W300" s="52">
        <v>0</v>
      </c>
      <c r="X300" s="55">
        <v>0.74164791295480303</v>
      </c>
      <c r="Y300" s="41">
        <v>9.1207382935955315E-4</v>
      </c>
    </row>
    <row r="301" spans="1:25" s="2" customFormat="1" x14ac:dyDescent="0.25">
      <c r="A301" s="44">
        <v>312600</v>
      </c>
      <c r="B301" s="36">
        <v>3126000</v>
      </c>
      <c r="C301" s="45" t="s">
        <v>147</v>
      </c>
      <c r="D301" s="46">
        <v>0.97916666666666696</v>
      </c>
      <c r="E301" s="37">
        <v>0</v>
      </c>
      <c r="F301" s="37">
        <v>1.0752688172042999E-2</v>
      </c>
      <c r="G301" s="37">
        <v>0.32331543624161102</v>
      </c>
      <c r="H301" s="37">
        <v>3.1319910514541402E-2</v>
      </c>
      <c r="I301" s="37">
        <v>1</v>
      </c>
      <c r="J301" s="37">
        <v>0.989247311827957</v>
      </c>
      <c r="K301" s="37">
        <v>0.98947132616487499</v>
      </c>
      <c r="L301" s="37">
        <v>0.32993094843075199</v>
      </c>
      <c r="M301" s="52">
        <v>0.32993094843075199</v>
      </c>
      <c r="N301" s="46" t="s">
        <v>872</v>
      </c>
      <c r="O301" s="37" t="s">
        <v>872</v>
      </c>
      <c r="P301" s="37" t="s">
        <v>872</v>
      </c>
      <c r="Q301" s="37" t="s">
        <v>872</v>
      </c>
      <c r="R301" s="37" t="s">
        <v>872</v>
      </c>
      <c r="S301" s="37" t="s">
        <v>872</v>
      </c>
      <c r="T301" s="37" t="s">
        <v>872</v>
      </c>
      <c r="U301" s="37" t="s">
        <v>872</v>
      </c>
      <c r="V301" s="37" t="s">
        <v>872</v>
      </c>
      <c r="W301" s="52">
        <v>0</v>
      </c>
      <c r="X301" s="55">
        <v>0.32993094843075199</v>
      </c>
      <c r="Y301" s="41">
        <v>4.0574695661255606E-4</v>
      </c>
    </row>
    <row r="302" spans="1:25" s="2" customFormat="1" x14ac:dyDescent="0.25">
      <c r="A302" s="44">
        <v>312610</v>
      </c>
      <c r="B302" s="36">
        <v>3126109</v>
      </c>
      <c r="C302" s="45" t="s">
        <v>148</v>
      </c>
      <c r="D302" s="46">
        <v>0.996428571428571</v>
      </c>
      <c r="E302" s="37">
        <v>0</v>
      </c>
      <c r="F302" s="37">
        <v>1.8018018018018001E-3</v>
      </c>
      <c r="G302" s="37">
        <v>0.406043842168194</v>
      </c>
      <c r="H302" s="37">
        <v>2.86966919091271E-2</v>
      </c>
      <c r="I302" s="37">
        <v>1</v>
      </c>
      <c r="J302" s="37">
        <v>0.99819819819819799</v>
      </c>
      <c r="K302" s="37">
        <v>0.99820892320892296</v>
      </c>
      <c r="L302" s="37">
        <v>0.41694783167381</v>
      </c>
      <c r="M302" s="52">
        <v>0.41694783167381</v>
      </c>
      <c r="N302" s="46">
        <v>1</v>
      </c>
      <c r="O302" s="37">
        <v>0</v>
      </c>
      <c r="P302" s="37">
        <v>3.6437246963562701E-2</v>
      </c>
      <c r="Q302" s="37">
        <v>0.55044357976653702</v>
      </c>
      <c r="R302" s="37">
        <v>5.1880674448767802E-2</v>
      </c>
      <c r="S302" s="37">
        <v>1</v>
      </c>
      <c r="T302" s="37">
        <v>0.96356275303643701</v>
      </c>
      <c r="U302" s="37">
        <v>0.98785425101214597</v>
      </c>
      <c r="V302" s="37">
        <v>0.57196856355919001</v>
      </c>
      <c r="W302" s="52">
        <v>0.57196856355919001</v>
      </c>
      <c r="X302" s="55">
        <v>0.98891639523300001</v>
      </c>
      <c r="Y302" s="41">
        <v>1.2161630171965098E-3</v>
      </c>
    </row>
    <row r="303" spans="1:25" s="2" customFormat="1" x14ac:dyDescent="0.25">
      <c r="A303" s="44">
        <v>312620</v>
      </c>
      <c r="B303" s="36">
        <v>3126208</v>
      </c>
      <c r="C303" s="45" t="s">
        <v>149</v>
      </c>
      <c r="D303" s="46">
        <v>1</v>
      </c>
      <c r="E303" s="37">
        <v>0</v>
      </c>
      <c r="F303" s="37">
        <v>0</v>
      </c>
      <c r="G303" s="37">
        <v>0.74678620689655195</v>
      </c>
      <c r="H303" s="37">
        <v>2.7586206896551699E-2</v>
      </c>
      <c r="I303" s="37">
        <v>1</v>
      </c>
      <c r="J303" s="37">
        <v>1</v>
      </c>
      <c r="K303" s="37">
        <v>1</v>
      </c>
      <c r="L303" s="37">
        <v>0.76738720570749097</v>
      </c>
      <c r="M303" s="52">
        <v>0.76738720570749097</v>
      </c>
      <c r="N303" s="46">
        <v>1</v>
      </c>
      <c r="O303" s="37">
        <v>0</v>
      </c>
      <c r="P303" s="37">
        <v>4.08163265306122E-2</v>
      </c>
      <c r="Q303" s="37">
        <v>0.74621311475409802</v>
      </c>
      <c r="R303" s="37">
        <v>1.63934426229508E-2</v>
      </c>
      <c r="S303" s="37">
        <v>1</v>
      </c>
      <c r="T303" s="37">
        <v>0.95918367346938804</v>
      </c>
      <c r="U303" s="37">
        <v>0.98639455782312901</v>
      </c>
      <c r="V303" s="37">
        <v>0.74812712185115904</v>
      </c>
      <c r="W303" s="52">
        <v>0.74812712185115904</v>
      </c>
      <c r="X303" s="55">
        <v>1.51551432755865</v>
      </c>
      <c r="Y303" s="41">
        <v>1.8637697646564034E-3</v>
      </c>
    </row>
    <row r="304" spans="1:25" s="2" customFormat="1" x14ac:dyDescent="0.25">
      <c r="A304" s="44">
        <v>312630</v>
      </c>
      <c r="B304" s="36">
        <v>3126307</v>
      </c>
      <c r="C304" s="45" t="s">
        <v>434</v>
      </c>
      <c r="D304" s="46">
        <v>1</v>
      </c>
      <c r="E304" s="37">
        <v>0</v>
      </c>
      <c r="F304" s="37">
        <v>6.8181818181818205E-2</v>
      </c>
      <c r="G304" s="37">
        <v>0.435150485436893</v>
      </c>
      <c r="H304" s="37">
        <v>2.4271844660194199E-2</v>
      </c>
      <c r="I304" s="37">
        <v>1</v>
      </c>
      <c r="J304" s="37">
        <v>0.93181818181818199</v>
      </c>
      <c r="K304" s="37">
        <v>0.97727272727272696</v>
      </c>
      <c r="L304" s="37">
        <v>0.43558256336815199</v>
      </c>
      <c r="M304" s="52">
        <v>0.43558256336815199</v>
      </c>
      <c r="N304" s="46" t="s">
        <v>872</v>
      </c>
      <c r="O304" s="37" t="s">
        <v>872</v>
      </c>
      <c r="P304" s="37" t="s">
        <v>872</v>
      </c>
      <c r="Q304" s="37" t="s">
        <v>872</v>
      </c>
      <c r="R304" s="37" t="s">
        <v>872</v>
      </c>
      <c r="S304" s="37" t="s">
        <v>872</v>
      </c>
      <c r="T304" s="37" t="s">
        <v>872</v>
      </c>
      <c r="U304" s="37" t="s">
        <v>872</v>
      </c>
      <c r="V304" s="37" t="s">
        <v>872</v>
      </c>
      <c r="W304" s="52">
        <v>0</v>
      </c>
      <c r="X304" s="55">
        <v>0.43558256336815199</v>
      </c>
      <c r="Y304" s="41">
        <v>5.3567663258246309E-4</v>
      </c>
    </row>
    <row r="305" spans="1:25" s="2" customFormat="1" x14ac:dyDescent="0.25">
      <c r="A305" s="44">
        <v>312640</v>
      </c>
      <c r="B305" s="36">
        <v>3126406</v>
      </c>
      <c r="C305" s="45" t="s">
        <v>435</v>
      </c>
      <c r="D305" s="46">
        <v>1</v>
      </c>
      <c r="E305" s="37">
        <v>0</v>
      </c>
      <c r="F305" s="37">
        <v>0</v>
      </c>
      <c r="G305" s="37">
        <v>0.61354594594594603</v>
      </c>
      <c r="H305" s="37">
        <v>5.4054054054054099E-2</v>
      </c>
      <c r="I305" s="37">
        <v>1</v>
      </c>
      <c r="J305" s="37">
        <v>1</v>
      </c>
      <c r="K305" s="37">
        <v>1</v>
      </c>
      <c r="L305" s="37">
        <v>0.64671059167275402</v>
      </c>
      <c r="M305" s="52">
        <v>0.64671059167275402</v>
      </c>
      <c r="N305" s="46">
        <v>0.95454545454545503</v>
      </c>
      <c r="O305" s="37">
        <v>4.5454545454545497E-2</v>
      </c>
      <c r="P305" s="37">
        <v>6.8181818181818205E-2</v>
      </c>
      <c r="Q305" s="37">
        <v>0.62483510638297901</v>
      </c>
      <c r="R305" s="37">
        <v>4.2553191489361701E-2</v>
      </c>
      <c r="S305" s="37">
        <v>0.95454545454545403</v>
      </c>
      <c r="T305" s="37">
        <v>0.93181818181818199</v>
      </c>
      <c r="U305" s="37">
        <v>0.94696969696969702</v>
      </c>
      <c r="V305" s="37">
        <v>0.61687863097932705</v>
      </c>
      <c r="W305" s="52">
        <v>0.61687863097932705</v>
      </c>
      <c r="X305" s="55">
        <v>1.2635892226520811</v>
      </c>
      <c r="Y305" s="41">
        <v>1.5539538922857842E-3</v>
      </c>
    </row>
    <row r="306" spans="1:25" s="2" customFormat="1" x14ac:dyDescent="0.25">
      <c r="A306" s="44">
        <v>312650</v>
      </c>
      <c r="B306" s="36">
        <v>3126505</v>
      </c>
      <c r="C306" s="45" t="s">
        <v>628</v>
      </c>
      <c r="D306" s="46">
        <v>1</v>
      </c>
      <c r="E306" s="37">
        <v>0</v>
      </c>
      <c r="F306" s="37">
        <v>0</v>
      </c>
      <c r="G306" s="37">
        <v>0.73858208955223903</v>
      </c>
      <c r="H306" s="37">
        <v>0</v>
      </c>
      <c r="I306" s="37">
        <v>1</v>
      </c>
      <c r="J306" s="37">
        <v>1</v>
      </c>
      <c r="K306" s="37">
        <v>1</v>
      </c>
      <c r="L306" s="37">
        <v>0.73858208955223903</v>
      </c>
      <c r="M306" s="52">
        <v>0.73858208955223903</v>
      </c>
      <c r="N306" s="46">
        <v>1</v>
      </c>
      <c r="O306" s="37">
        <v>0</v>
      </c>
      <c r="P306" s="37">
        <v>0</v>
      </c>
      <c r="Q306" s="37">
        <v>0.73799999999999999</v>
      </c>
      <c r="R306" s="37">
        <v>0</v>
      </c>
      <c r="S306" s="37">
        <v>1</v>
      </c>
      <c r="T306" s="37">
        <v>1</v>
      </c>
      <c r="U306" s="37">
        <v>1</v>
      </c>
      <c r="V306" s="37">
        <v>0.73799999999999999</v>
      </c>
      <c r="W306" s="52">
        <v>0.73799999999999999</v>
      </c>
      <c r="X306" s="55">
        <v>1.476582089552239</v>
      </c>
      <c r="Y306" s="41">
        <v>1.8158911489631793E-3</v>
      </c>
    </row>
    <row r="307" spans="1:25" s="2" customFormat="1" x14ac:dyDescent="0.25">
      <c r="A307" s="44">
        <v>312660</v>
      </c>
      <c r="B307" s="36">
        <v>3126604</v>
      </c>
      <c r="C307" s="45" t="s">
        <v>150</v>
      </c>
      <c r="D307" s="46">
        <v>1</v>
      </c>
      <c r="E307" s="37">
        <v>0</v>
      </c>
      <c r="F307" s="37">
        <v>3.1746031746031703E-2</v>
      </c>
      <c r="G307" s="37">
        <v>0.73735197368421002</v>
      </c>
      <c r="H307" s="37">
        <v>2.30263157894737E-2</v>
      </c>
      <c r="I307" s="37">
        <v>1</v>
      </c>
      <c r="J307" s="37">
        <v>0.96825396825396803</v>
      </c>
      <c r="K307" s="37">
        <v>0.98941798941798897</v>
      </c>
      <c r="L307" s="37">
        <v>0.74634814002980698</v>
      </c>
      <c r="M307" s="52">
        <v>0.74634814002980698</v>
      </c>
      <c r="N307" s="46">
        <v>0.5</v>
      </c>
      <c r="O307" s="37">
        <v>0.5</v>
      </c>
      <c r="P307" s="37">
        <v>0</v>
      </c>
      <c r="Q307" s="37">
        <v>0.73414999999999997</v>
      </c>
      <c r="R307" s="37">
        <v>0</v>
      </c>
      <c r="S307" s="37">
        <v>0.5</v>
      </c>
      <c r="T307" s="37">
        <v>1</v>
      </c>
      <c r="U307" s="37">
        <v>0.66666666666666696</v>
      </c>
      <c r="V307" s="37">
        <v>0.489433333333333</v>
      </c>
      <c r="W307" s="52">
        <v>0.489433333333333</v>
      </c>
      <c r="X307" s="55">
        <v>1.23578147336314</v>
      </c>
      <c r="Y307" s="41">
        <v>1.519756101208901E-3</v>
      </c>
    </row>
    <row r="308" spans="1:25" s="2" customFormat="1" x14ac:dyDescent="0.25">
      <c r="A308" s="44">
        <v>312670</v>
      </c>
      <c r="B308" s="36">
        <v>3126703</v>
      </c>
      <c r="C308" s="45" t="s">
        <v>629</v>
      </c>
      <c r="D308" s="46">
        <v>0.99497487437185905</v>
      </c>
      <c r="E308" s="37">
        <v>5.0251256281407001E-3</v>
      </c>
      <c r="F308" s="37">
        <v>0</v>
      </c>
      <c r="G308" s="37">
        <v>0.722379609544469</v>
      </c>
      <c r="H308" s="37">
        <v>4.2299349240780902E-2</v>
      </c>
      <c r="I308" s="37">
        <v>0.99497487437185905</v>
      </c>
      <c r="J308" s="37">
        <v>1</v>
      </c>
      <c r="K308" s="37">
        <v>0.996649916247906</v>
      </c>
      <c r="L308" s="37">
        <v>0.75041339895333403</v>
      </c>
      <c r="M308" s="52">
        <v>0.75041339895333403</v>
      </c>
      <c r="N308" s="46">
        <v>0.97959183673469397</v>
      </c>
      <c r="O308" s="37">
        <v>2.04081632653061E-2</v>
      </c>
      <c r="P308" s="37">
        <v>7.5471698113207503E-2</v>
      </c>
      <c r="Q308" s="37">
        <v>0.76179812206572795</v>
      </c>
      <c r="R308" s="37">
        <v>5.63380281690141E-2</v>
      </c>
      <c r="S308" s="37">
        <v>0.97959183673469397</v>
      </c>
      <c r="T308" s="37">
        <v>0.92452830188679203</v>
      </c>
      <c r="U308" s="37">
        <v>0.96123732511872695</v>
      </c>
      <c r="V308" s="37">
        <v>0.77352336880450301</v>
      </c>
      <c r="W308" s="52">
        <v>0.77352336880450301</v>
      </c>
      <c r="X308" s="55">
        <v>1.523936767757837</v>
      </c>
      <c r="Y308" s="41">
        <v>1.8741276273980634E-3</v>
      </c>
    </row>
    <row r="309" spans="1:25" s="2" customFormat="1" x14ac:dyDescent="0.25">
      <c r="A309" s="44">
        <v>312675</v>
      </c>
      <c r="B309" s="36">
        <v>3126752</v>
      </c>
      <c r="C309" s="45" t="s">
        <v>630</v>
      </c>
      <c r="D309" s="46">
        <v>0.98333333333333295</v>
      </c>
      <c r="E309" s="37">
        <v>0</v>
      </c>
      <c r="F309" s="37">
        <v>3.3333333333333298E-2</v>
      </c>
      <c r="G309" s="37">
        <v>0.75159493670886102</v>
      </c>
      <c r="H309" s="37">
        <v>3.37552742616034E-2</v>
      </c>
      <c r="I309" s="37">
        <v>1</v>
      </c>
      <c r="J309" s="37">
        <v>0.96666666666666701</v>
      </c>
      <c r="K309" s="37">
        <v>0.98333333333333295</v>
      </c>
      <c r="L309" s="37">
        <v>0.764015809432249</v>
      </c>
      <c r="M309" s="52">
        <v>0.764015809432249</v>
      </c>
      <c r="N309" s="46" t="s">
        <v>872</v>
      </c>
      <c r="O309" s="37" t="s">
        <v>872</v>
      </c>
      <c r="P309" s="37" t="s">
        <v>872</v>
      </c>
      <c r="Q309" s="37" t="s">
        <v>872</v>
      </c>
      <c r="R309" s="37" t="s">
        <v>872</v>
      </c>
      <c r="S309" s="37" t="s">
        <v>872</v>
      </c>
      <c r="T309" s="37" t="s">
        <v>872</v>
      </c>
      <c r="U309" s="37" t="s">
        <v>872</v>
      </c>
      <c r="V309" s="37" t="s">
        <v>872</v>
      </c>
      <c r="W309" s="52">
        <v>0</v>
      </c>
      <c r="X309" s="55">
        <v>0.764015809432249</v>
      </c>
      <c r="Y309" s="41">
        <v>9.395817244652264E-4</v>
      </c>
    </row>
    <row r="310" spans="1:25" s="2" customFormat="1" x14ac:dyDescent="0.25">
      <c r="A310" s="44">
        <v>312680</v>
      </c>
      <c r="B310" s="36">
        <v>3126802</v>
      </c>
      <c r="C310" s="45" t="s">
        <v>151</v>
      </c>
      <c r="D310" s="46">
        <v>0.98387096774193505</v>
      </c>
      <c r="E310" s="37">
        <v>0</v>
      </c>
      <c r="F310" s="37">
        <v>1.58730158730159E-2</v>
      </c>
      <c r="G310" s="37">
        <v>0.79450724637681203</v>
      </c>
      <c r="H310" s="37">
        <v>1.4492753623188401E-2</v>
      </c>
      <c r="I310" s="37">
        <v>1</v>
      </c>
      <c r="J310" s="37">
        <v>0.98412698412698396</v>
      </c>
      <c r="K310" s="37">
        <v>0.98933265062297304</v>
      </c>
      <c r="L310" s="37">
        <v>0.79742372753332103</v>
      </c>
      <c r="M310" s="52">
        <v>0.79742372753332103</v>
      </c>
      <c r="N310" s="46">
        <v>0.95652173913043503</v>
      </c>
      <c r="O310" s="37">
        <v>4.3478260869565202E-2</v>
      </c>
      <c r="P310" s="37">
        <v>0.26229508196721302</v>
      </c>
      <c r="Q310" s="37">
        <v>0.803824120603015</v>
      </c>
      <c r="R310" s="37">
        <v>1.00502512562814E-2</v>
      </c>
      <c r="S310" s="37">
        <v>0.95652173913043503</v>
      </c>
      <c r="T310" s="37">
        <v>0.73770491803278704</v>
      </c>
      <c r="U310" s="37">
        <v>0.88358279876455204</v>
      </c>
      <c r="V310" s="37">
        <v>0.71738330857070498</v>
      </c>
      <c r="W310" s="52">
        <v>0.71738330857070498</v>
      </c>
      <c r="X310" s="55">
        <v>1.514807036104026</v>
      </c>
      <c r="Y310" s="41">
        <v>1.8628999421783465E-3</v>
      </c>
    </row>
    <row r="311" spans="1:25" s="2" customFormat="1" x14ac:dyDescent="0.25">
      <c r="A311" s="44">
        <v>312690</v>
      </c>
      <c r="B311" s="36">
        <v>3126901</v>
      </c>
      <c r="C311" s="45" t="s">
        <v>631</v>
      </c>
      <c r="D311" s="46">
        <v>0.99065420560747697</v>
      </c>
      <c r="E311" s="37">
        <v>0</v>
      </c>
      <c r="F311" s="37">
        <v>1.7857142857142901E-2</v>
      </c>
      <c r="G311" s="37">
        <v>0.66970726915520595</v>
      </c>
      <c r="H311" s="37">
        <v>3.7328094302554002E-2</v>
      </c>
      <c r="I311" s="37">
        <v>1</v>
      </c>
      <c r="J311" s="37">
        <v>0.98214285714285698</v>
      </c>
      <c r="K311" s="37">
        <v>0.99093235425011095</v>
      </c>
      <c r="L311" s="37">
        <v>0.68840681584655705</v>
      </c>
      <c r="M311" s="52">
        <v>0.68840681584655705</v>
      </c>
      <c r="N311" s="46" t="s">
        <v>872</v>
      </c>
      <c r="O311" s="37" t="s">
        <v>872</v>
      </c>
      <c r="P311" s="37" t="s">
        <v>872</v>
      </c>
      <c r="Q311" s="37" t="s">
        <v>872</v>
      </c>
      <c r="R311" s="37" t="s">
        <v>872</v>
      </c>
      <c r="S311" s="37" t="s">
        <v>872</v>
      </c>
      <c r="T311" s="37" t="s">
        <v>872</v>
      </c>
      <c r="U311" s="37" t="s">
        <v>872</v>
      </c>
      <c r="V311" s="37" t="s">
        <v>872</v>
      </c>
      <c r="W311" s="52">
        <v>0</v>
      </c>
      <c r="X311" s="55">
        <v>0.68840681584655705</v>
      </c>
      <c r="Y311" s="41">
        <v>8.4659827084910795E-4</v>
      </c>
    </row>
    <row r="312" spans="1:25" s="2" customFormat="1" x14ac:dyDescent="0.25">
      <c r="A312" s="44">
        <v>312695</v>
      </c>
      <c r="B312" s="36">
        <v>3126950</v>
      </c>
      <c r="C312" s="45" t="s">
        <v>152</v>
      </c>
      <c r="D312" s="46">
        <v>1</v>
      </c>
      <c r="E312" s="37">
        <v>0</v>
      </c>
      <c r="F312" s="37">
        <v>5.4054054054054099E-2</v>
      </c>
      <c r="G312" s="37">
        <v>0.72194074074074099</v>
      </c>
      <c r="H312" s="37">
        <v>2.2222222222222199E-2</v>
      </c>
      <c r="I312" s="37">
        <v>1</v>
      </c>
      <c r="J312" s="37">
        <v>0.94594594594594605</v>
      </c>
      <c r="K312" s="37">
        <v>0.98198198198198205</v>
      </c>
      <c r="L312" s="37">
        <v>0.72468686167649199</v>
      </c>
      <c r="M312" s="52">
        <v>0.72468686167649199</v>
      </c>
      <c r="N312" s="46">
        <v>0.86363636363636398</v>
      </c>
      <c r="O312" s="37">
        <v>0.13636363636363599</v>
      </c>
      <c r="P312" s="37">
        <v>0.13636363636363599</v>
      </c>
      <c r="Q312" s="37">
        <v>0.77554081632653105</v>
      </c>
      <c r="R312" s="37">
        <v>0.102040816326531</v>
      </c>
      <c r="S312" s="37">
        <v>0.86363636363636398</v>
      </c>
      <c r="T312" s="37">
        <v>0.86363636363636398</v>
      </c>
      <c r="U312" s="37">
        <v>0.86363636363636398</v>
      </c>
      <c r="V312" s="37">
        <v>0.73813068418462102</v>
      </c>
      <c r="W312" s="52">
        <v>0.73813068418462102</v>
      </c>
      <c r="X312" s="55">
        <v>1.462817545861113</v>
      </c>
      <c r="Y312" s="41">
        <v>1.7989636017342865E-3</v>
      </c>
    </row>
    <row r="313" spans="1:25" s="2" customFormat="1" x14ac:dyDescent="0.25">
      <c r="A313" s="44">
        <v>312700</v>
      </c>
      <c r="B313" s="36">
        <v>3127008</v>
      </c>
      <c r="C313" s="45" t="s">
        <v>153</v>
      </c>
      <c r="D313" s="46">
        <v>1</v>
      </c>
      <c r="E313" s="37">
        <v>0</v>
      </c>
      <c r="F313" s="37">
        <v>1.01522842639594E-2</v>
      </c>
      <c r="G313" s="37">
        <v>0.63963677639046501</v>
      </c>
      <c r="H313" s="37">
        <v>3.7457434733257702E-2</v>
      </c>
      <c r="I313" s="37">
        <v>1</v>
      </c>
      <c r="J313" s="37">
        <v>0.98984771573604102</v>
      </c>
      <c r="K313" s="37">
        <v>0.99661590524534704</v>
      </c>
      <c r="L313" s="37">
        <v>0.66135025769190403</v>
      </c>
      <c r="M313" s="52">
        <v>0.66135025769190403</v>
      </c>
      <c r="N313" s="46" t="s">
        <v>872</v>
      </c>
      <c r="O313" s="37" t="s">
        <v>872</v>
      </c>
      <c r="P313" s="37" t="s">
        <v>872</v>
      </c>
      <c r="Q313" s="37" t="s">
        <v>872</v>
      </c>
      <c r="R313" s="37" t="s">
        <v>872</v>
      </c>
      <c r="S313" s="37" t="s">
        <v>872</v>
      </c>
      <c r="T313" s="37" t="s">
        <v>872</v>
      </c>
      <c r="U313" s="37" t="s">
        <v>872</v>
      </c>
      <c r="V313" s="37" t="s">
        <v>872</v>
      </c>
      <c r="W313" s="52">
        <v>0</v>
      </c>
      <c r="X313" s="55">
        <v>0.66135025769190403</v>
      </c>
      <c r="Y313" s="41">
        <v>8.1332428979375012E-4</v>
      </c>
    </row>
    <row r="314" spans="1:25" s="2" customFormat="1" x14ac:dyDescent="0.25">
      <c r="A314" s="44">
        <v>312705</v>
      </c>
      <c r="B314" s="36">
        <v>3127057</v>
      </c>
      <c r="C314" s="45" t="s">
        <v>482</v>
      </c>
      <c r="D314" s="46">
        <v>1</v>
      </c>
      <c r="E314" s="37">
        <v>0</v>
      </c>
      <c r="F314" s="37">
        <v>0</v>
      </c>
      <c r="G314" s="37">
        <v>0.75298969072164901</v>
      </c>
      <c r="H314" s="37">
        <v>1.54639175257732E-2</v>
      </c>
      <c r="I314" s="37">
        <v>1</v>
      </c>
      <c r="J314" s="37">
        <v>1</v>
      </c>
      <c r="K314" s="37">
        <v>1</v>
      </c>
      <c r="L314" s="37">
        <v>0.76463386119672605</v>
      </c>
      <c r="M314" s="52">
        <v>0.76463386119672605</v>
      </c>
      <c r="N314" s="46">
        <v>0.95652173913043503</v>
      </c>
      <c r="O314" s="37">
        <v>4.3478260869565202E-2</v>
      </c>
      <c r="P314" s="37">
        <v>0.173913043478261</v>
      </c>
      <c r="Q314" s="37">
        <v>0.74252112676056303</v>
      </c>
      <c r="R314" s="37">
        <v>1.4084507042253501E-2</v>
      </c>
      <c r="S314" s="37">
        <v>0.95652173913043503</v>
      </c>
      <c r="T314" s="37">
        <v>0.82608695652173902</v>
      </c>
      <c r="U314" s="37">
        <v>0.91304347826086996</v>
      </c>
      <c r="V314" s="37">
        <v>0.68750272116471001</v>
      </c>
      <c r="W314" s="52">
        <v>0.68750272116471001</v>
      </c>
      <c r="X314" s="55">
        <v>1.4521365823614361</v>
      </c>
      <c r="Y314" s="41">
        <v>1.7858282215758128E-3</v>
      </c>
    </row>
    <row r="315" spans="1:25" s="2" customFormat="1" x14ac:dyDescent="0.25">
      <c r="A315" s="44">
        <v>312707</v>
      </c>
      <c r="B315" s="36">
        <v>3127073</v>
      </c>
      <c r="C315" s="45" t="s">
        <v>436</v>
      </c>
      <c r="D315" s="46">
        <v>1</v>
      </c>
      <c r="E315" s="37">
        <v>0</v>
      </c>
      <c r="F315" s="37">
        <v>0</v>
      </c>
      <c r="G315" s="37">
        <v>0.73183710407239799</v>
      </c>
      <c r="H315" s="37">
        <v>2.7149321266968299E-2</v>
      </c>
      <c r="I315" s="37">
        <v>1</v>
      </c>
      <c r="J315" s="37">
        <v>1</v>
      </c>
      <c r="K315" s="37">
        <v>1</v>
      </c>
      <c r="L315" s="37">
        <v>0.75170598472594696</v>
      </c>
      <c r="M315" s="52">
        <v>0.75170598472594696</v>
      </c>
      <c r="N315" s="46" t="s">
        <v>872</v>
      </c>
      <c r="O315" s="37" t="s">
        <v>872</v>
      </c>
      <c r="P315" s="37" t="s">
        <v>872</v>
      </c>
      <c r="Q315" s="37" t="s">
        <v>872</v>
      </c>
      <c r="R315" s="37" t="s">
        <v>872</v>
      </c>
      <c r="S315" s="37" t="s">
        <v>872</v>
      </c>
      <c r="T315" s="37" t="s">
        <v>872</v>
      </c>
      <c r="U315" s="37" t="s">
        <v>872</v>
      </c>
      <c r="V315" s="37" t="s">
        <v>872</v>
      </c>
      <c r="W315" s="52">
        <v>0</v>
      </c>
      <c r="X315" s="55">
        <v>0.75170598472594696</v>
      </c>
      <c r="Y315" s="41">
        <v>9.2444318127983495E-4</v>
      </c>
    </row>
    <row r="316" spans="1:25" s="2" customFormat="1" x14ac:dyDescent="0.25">
      <c r="A316" s="44">
        <v>312710</v>
      </c>
      <c r="B316" s="36">
        <v>3127107</v>
      </c>
      <c r="C316" s="45" t="s">
        <v>154</v>
      </c>
      <c r="D316" s="46">
        <v>0.98250728862973802</v>
      </c>
      <c r="E316" s="37">
        <v>0</v>
      </c>
      <c r="F316" s="37">
        <v>3.2163742690058499E-2</v>
      </c>
      <c r="G316" s="37">
        <v>0.479486364998502</v>
      </c>
      <c r="H316" s="37">
        <v>3.6559784237338903E-2</v>
      </c>
      <c r="I316" s="37">
        <v>1</v>
      </c>
      <c r="J316" s="37">
        <v>0.96783625730994105</v>
      </c>
      <c r="K316" s="37">
        <v>0.98344784864655999</v>
      </c>
      <c r="L316" s="37">
        <v>0.48878959430546498</v>
      </c>
      <c r="M316" s="52">
        <v>0.48878959430546498</v>
      </c>
      <c r="N316" s="46">
        <v>1</v>
      </c>
      <c r="O316" s="37">
        <v>0</v>
      </c>
      <c r="P316" s="37">
        <v>3.5087719298245598E-2</v>
      </c>
      <c r="Q316" s="37">
        <v>0.50918779342722997</v>
      </c>
      <c r="R316" s="37">
        <v>5.16431924882629E-2</v>
      </c>
      <c r="S316" s="37">
        <v>1</v>
      </c>
      <c r="T316" s="37">
        <v>0.96491228070175405</v>
      </c>
      <c r="U316" s="37">
        <v>0.98830409356725102</v>
      </c>
      <c r="V316" s="37">
        <v>0.529220907338254</v>
      </c>
      <c r="W316" s="52">
        <v>0.529220907338254</v>
      </c>
      <c r="X316" s="55">
        <v>1.0180105016437189</v>
      </c>
      <c r="Y316" s="41">
        <v>1.2519427619814665E-3</v>
      </c>
    </row>
    <row r="317" spans="1:25" s="2" customFormat="1" x14ac:dyDescent="0.25">
      <c r="A317" s="44">
        <v>312720</v>
      </c>
      <c r="B317" s="36">
        <v>3127206</v>
      </c>
      <c r="C317" s="45" t="s">
        <v>632</v>
      </c>
      <c r="D317" s="46">
        <v>1</v>
      </c>
      <c r="E317" s="37">
        <v>0</v>
      </c>
      <c r="F317" s="37">
        <v>1.4285714285714299E-2</v>
      </c>
      <c r="G317" s="37">
        <v>0.61807142857142905</v>
      </c>
      <c r="H317" s="37">
        <v>3.9682539682539701E-2</v>
      </c>
      <c r="I317" s="37">
        <v>1</v>
      </c>
      <c r="J317" s="37">
        <v>0.98571428571428599</v>
      </c>
      <c r="K317" s="37">
        <v>0.99523809523809503</v>
      </c>
      <c r="L317" s="37">
        <v>0.63953808174063298</v>
      </c>
      <c r="M317" s="52">
        <v>0.63953808174063298</v>
      </c>
      <c r="N317" s="46" t="s">
        <v>872</v>
      </c>
      <c r="O317" s="37" t="s">
        <v>872</v>
      </c>
      <c r="P317" s="37" t="s">
        <v>872</v>
      </c>
      <c r="Q317" s="37" t="s">
        <v>872</v>
      </c>
      <c r="R317" s="37" t="s">
        <v>872</v>
      </c>
      <c r="S317" s="37" t="s">
        <v>872</v>
      </c>
      <c r="T317" s="37" t="s">
        <v>872</v>
      </c>
      <c r="U317" s="37" t="s">
        <v>872</v>
      </c>
      <c r="V317" s="37" t="s">
        <v>872</v>
      </c>
      <c r="W317" s="52">
        <v>0</v>
      </c>
      <c r="X317" s="55">
        <v>0.63953808174063298</v>
      </c>
      <c r="Y317" s="41">
        <v>7.8649981621399024E-4</v>
      </c>
    </row>
    <row r="318" spans="1:25" s="2" customFormat="1" x14ac:dyDescent="0.25">
      <c r="A318" s="44">
        <v>312730</v>
      </c>
      <c r="B318" s="36">
        <v>3127305</v>
      </c>
      <c r="C318" s="45" t="s">
        <v>633</v>
      </c>
      <c r="D318" s="46">
        <v>1</v>
      </c>
      <c r="E318" s="37">
        <v>0</v>
      </c>
      <c r="F318" s="37">
        <v>2.3529411764705899E-2</v>
      </c>
      <c r="G318" s="37">
        <v>0.62648410757946205</v>
      </c>
      <c r="H318" s="37">
        <v>3.1784841075794601E-2</v>
      </c>
      <c r="I318" s="37">
        <v>1</v>
      </c>
      <c r="J318" s="37">
        <v>0.97647058823529398</v>
      </c>
      <c r="K318" s="37">
        <v>0.99215686274509796</v>
      </c>
      <c r="L318" s="37">
        <v>0.64132702650969697</v>
      </c>
      <c r="M318" s="52">
        <v>0.64132702650969697</v>
      </c>
      <c r="N318" s="46" t="s">
        <v>872</v>
      </c>
      <c r="O318" s="37" t="s">
        <v>872</v>
      </c>
      <c r="P318" s="37" t="s">
        <v>872</v>
      </c>
      <c r="Q318" s="37" t="s">
        <v>872</v>
      </c>
      <c r="R318" s="37" t="s">
        <v>872</v>
      </c>
      <c r="S318" s="37" t="s">
        <v>872</v>
      </c>
      <c r="T318" s="37" t="s">
        <v>872</v>
      </c>
      <c r="U318" s="37" t="s">
        <v>872</v>
      </c>
      <c r="V318" s="37" t="s">
        <v>872</v>
      </c>
      <c r="W318" s="52">
        <v>0</v>
      </c>
      <c r="X318" s="55">
        <v>0.64132702650969697</v>
      </c>
      <c r="Y318" s="41">
        <v>7.8869984897553648E-4</v>
      </c>
    </row>
    <row r="319" spans="1:25" s="2" customFormat="1" x14ac:dyDescent="0.25">
      <c r="A319" s="44">
        <v>312733</v>
      </c>
      <c r="B319" s="36">
        <v>3127339</v>
      </c>
      <c r="C319" s="45" t="s">
        <v>155</v>
      </c>
      <c r="D319" s="46">
        <v>1</v>
      </c>
      <c r="E319" s="37">
        <v>0</v>
      </c>
      <c r="F319" s="37">
        <v>0</v>
      </c>
      <c r="G319" s="37">
        <v>0.75329059829059797</v>
      </c>
      <c r="H319" s="37">
        <v>1.7094017094017099E-2</v>
      </c>
      <c r="I319" s="37">
        <v>1</v>
      </c>
      <c r="J319" s="37">
        <v>1</v>
      </c>
      <c r="K319" s="37">
        <v>1</v>
      </c>
      <c r="L319" s="37">
        <v>0.76616736065454005</v>
      </c>
      <c r="M319" s="52">
        <v>0.76616736065454005</v>
      </c>
      <c r="N319" s="46">
        <v>1</v>
      </c>
      <c r="O319" s="37">
        <v>0</v>
      </c>
      <c r="P319" s="37">
        <v>0</v>
      </c>
      <c r="Q319" s="37">
        <v>0.733678899082569</v>
      </c>
      <c r="R319" s="37">
        <v>1.8348623853211E-2</v>
      </c>
      <c r="S319" s="37">
        <v>1</v>
      </c>
      <c r="T319" s="37">
        <v>1</v>
      </c>
      <c r="U319" s="37">
        <v>1</v>
      </c>
      <c r="V319" s="37">
        <v>0.74714089723087296</v>
      </c>
      <c r="W319" s="52">
        <v>0.74714089723087296</v>
      </c>
      <c r="X319" s="55">
        <v>1.5133082578854129</v>
      </c>
      <c r="Y319" s="41">
        <v>1.861056754372741E-3</v>
      </c>
    </row>
    <row r="320" spans="1:25" s="2" customFormat="1" x14ac:dyDescent="0.25">
      <c r="A320" s="44">
        <v>312735</v>
      </c>
      <c r="B320" s="36">
        <v>3127354</v>
      </c>
      <c r="C320" s="45" t="s">
        <v>634</v>
      </c>
      <c r="D320" s="46">
        <v>0.97297297297297303</v>
      </c>
      <c r="E320" s="37">
        <v>2.7027027027027001E-2</v>
      </c>
      <c r="F320" s="37">
        <v>0</v>
      </c>
      <c r="G320" s="37">
        <v>0.79619298245614001</v>
      </c>
      <c r="H320" s="37">
        <v>2.3391812865497099E-2</v>
      </c>
      <c r="I320" s="37">
        <v>0.97297297297297303</v>
      </c>
      <c r="J320" s="37">
        <v>1</v>
      </c>
      <c r="K320" s="37">
        <v>0.98198198198198205</v>
      </c>
      <c r="L320" s="37">
        <v>0.80013598547762899</v>
      </c>
      <c r="M320" s="52">
        <v>0.80013598547762899</v>
      </c>
      <c r="N320" s="46" t="s">
        <v>872</v>
      </c>
      <c r="O320" s="37" t="s">
        <v>872</v>
      </c>
      <c r="P320" s="37" t="s">
        <v>872</v>
      </c>
      <c r="Q320" s="37" t="s">
        <v>872</v>
      </c>
      <c r="R320" s="37" t="s">
        <v>872</v>
      </c>
      <c r="S320" s="37" t="s">
        <v>872</v>
      </c>
      <c r="T320" s="37" t="s">
        <v>872</v>
      </c>
      <c r="U320" s="37" t="s">
        <v>872</v>
      </c>
      <c r="V320" s="37" t="s">
        <v>872</v>
      </c>
      <c r="W320" s="52">
        <v>0</v>
      </c>
      <c r="X320" s="55">
        <v>0.80013598547762899</v>
      </c>
      <c r="Y320" s="41">
        <v>9.840020844600352E-4</v>
      </c>
    </row>
    <row r="321" spans="1:25" s="2" customFormat="1" x14ac:dyDescent="0.25">
      <c r="A321" s="44">
        <v>312737</v>
      </c>
      <c r="B321" s="36">
        <v>3127370</v>
      </c>
      <c r="C321" s="45" t="s">
        <v>156</v>
      </c>
      <c r="D321" s="46">
        <v>1</v>
      </c>
      <c r="E321" s="37">
        <v>0</v>
      </c>
      <c r="F321" s="37">
        <v>0</v>
      </c>
      <c r="G321" s="37">
        <v>0.71802538071066002</v>
      </c>
      <c r="H321" s="37">
        <v>0.116751269035533</v>
      </c>
      <c r="I321" s="37">
        <v>1</v>
      </c>
      <c r="J321" s="37">
        <v>1</v>
      </c>
      <c r="K321" s="37">
        <v>1</v>
      </c>
      <c r="L321" s="37">
        <v>0.80185575510835105</v>
      </c>
      <c r="M321" s="52">
        <v>0.80185575510835105</v>
      </c>
      <c r="N321" s="46" t="s">
        <v>872</v>
      </c>
      <c r="O321" s="37" t="s">
        <v>872</v>
      </c>
      <c r="P321" s="37" t="s">
        <v>872</v>
      </c>
      <c r="Q321" s="37" t="s">
        <v>872</v>
      </c>
      <c r="R321" s="37" t="s">
        <v>872</v>
      </c>
      <c r="S321" s="37" t="s">
        <v>872</v>
      </c>
      <c r="T321" s="37" t="s">
        <v>872</v>
      </c>
      <c r="U321" s="37" t="s">
        <v>872</v>
      </c>
      <c r="V321" s="37" t="s">
        <v>872</v>
      </c>
      <c r="W321" s="52">
        <v>0</v>
      </c>
      <c r="X321" s="55">
        <v>0.80185575510835105</v>
      </c>
      <c r="Y321" s="41">
        <v>9.8611704608172926E-4</v>
      </c>
    </row>
    <row r="322" spans="1:25" s="2" customFormat="1" x14ac:dyDescent="0.25">
      <c r="A322" s="44">
        <v>312738</v>
      </c>
      <c r="B322" s="36">
        <v>3127388</v>
      </c>
      <c r="C322" s="45" t="s">
        <v>635</v>
      </c>
      <c r="D322" s="46">
        <v>0.95652173913043503</v>
      </c>
      <c r="E322" s="37">
        <v>0</v>
      </c>
      <c r="F322" s="37">
        <v>6.6666666666666693E-2</v>
      </c>
      <c r="G322" s="37">
        <v>0.28311160714285699</v>
      </c>
      <c r="H322" s="37">
        <v>3.125E-2</v>
      </c>
      <c r="I322" s="37">
        <v>1</v>
      </c>
      <c r="J322" s="37">
        <v>0.93333333333333302</v>
      </c>
      <c r="K322" s="37">
        <v>0.96328502415458905</v>
      </c>
      <c r="L322" s="37">
        <v>0.28123958292896001</v>
      </c>
      <c r="M322" s="52">
        <v>0.28123958292896001</v>
      </c>
      <c r="N322" s="46" t="s">
        <v>872</v>
      </c>
      <c r="O322" s="37" t="s">
        <v>872</v>
      </c>
      <c r="P322" s="37" t="s">
        <v>872</v>
      </c>
      <c r="Q322" s="37" t="s">
        <v>872</v>
      </c>
      <c r="R322" s="37" t="s">
        <v>872</v>
      </c>
      <c r="S322" s="37" t="s">
        <v>872</v>
      </c>
      <c r="T322" s="37" t="s">
        <v>872</v>
      </c>
      <c r="U322" s="37" t="s">
        <v>872</v>
      </c>
      <c r="V322" s="37" t="s">
        <v>872</v>
      </c>
      <c r="W322" s="52">
        <v>0</v>
      </c>
      <c r="X322" s="55">
        <v>0.28123958292896001</v>
      </c>
      <c r="Y322" s="41">
        <v>3.4586662874507717E-4</v>
      </c>
    </row>
    <row r="323" spans="1:25" s="2" customFormat="1" x14ac:dyDescent="0.25">
      <c r="A323" s="44">
        <v>312740</v>
      </c>
      <c r="B323" s="36">
        <v>3127404</v>
      </c>
      <c r="C323" s="45" t="s">
        <v>636</v>
      </c>
      <c r="D323" s="46">
        <v>1</v>
      </c>
      <c r="E323" s="37">
        <v>0</v>
      </c>
      <c r="F323" s="37">
        <v>0</v>
      </c>
      <c r="G323" s="37">
        <v>0.39056048387096798</v>
      </c>
      <c r="H323" s="37">
        <v>0.100806451612903</v>
      </c>
      <c r="I323" s="37">
        <v>1</v>
      </c>
      <c r="J323" s="37">
        <v>1</v>
      </c>
      <c r="K323" s="37">
        <v>1</v>
      </c>
      <c r="L323" s="37">
        <v>0.42993150039021899</v>
      </c>
      <c r="M323" s="52">
        <v>0.42993150039021899</v>
      </c>
      <c r="N323" s="46" t="s">
        <v>872</v>
      </c>
      <c r="O323" s="37" t="s">
        <v>872</v>
      </c>
      <c r="P323" s="37" t="s">
        <v>872</v>
      </c>
      <c r="Q323" s="37" t="s">
        <v>872</v>
      </c>
      <c r="R323" s="37" t="s">
        <v>872</v>
      </c>
      <c r="S323" s="37" t="s">
        <v>872</v>
      </c>
      <c r="T323" s="37" t="s">
        <v>872</v>
      </c>
      <c r="U323" s="37" t="s">
        <v>872</v>
      </c>
      <c r="V323" s="37" t="s">
        <v>872</v>
      </c>
      <c r="W323" s="52">
        <v>0</v>
      </c>
      <c r="X323" s="55">
        <v>0.42993150039021899</v>
      </c>
      <c r="Y323" s="41">
        <v>5.287269917081289E-4</v>
      </c>
    </row>
    <row r="324" spans="1:25" s="2" customFormat="1" x14ac:dyDescent="0.25">
      <c r="A324" s="44">
        <v>312750</v>
      </c>
      <c r="B324" s="36">
        <v>3127503</v>
      </c>
      <c r="C324" s="45" t="s">
        <v>157</v>
      </c>
      <c r="D324" s="46">
        <v>1</v>
      </c>
      <c r="E324" s="37">
        <v>0</v>
      </c>
      <c r="F324" s="37">
        <v>0</v>
      </c>
      <c r="G324" s="37">
        <v>0.73507182320441999</v>
      </c>
      <c r="H324" s="37">
        <v>0.10497237569060799</v>
      </c>
      <c r="I324" s="37">
        <v>1</v>
      </c>
      <c r="J324" s="37">
        <v>1</v>
      </c>
      <c r="K324" s="37">
        <v>1</v>
      </c>
      <c r="L324" s="37">
        <v>0.81223405878941501</v>
      </c>
      <c r="M324" s="52">
        <v>0.81223405878941501</v>
      </c>
      <c r="N324" s="46" t="s">
        <v>872</v>
      </c>
      <c r="O324" s="37" t="s">
        <v>872</v>
      </c>
      <c r="P324" s="37" t="s">
        <v>872</v>
      </c>
      <c r="Q324" s="37" t="s">
        <v>872</v>
      </c>
      <c r="R324" s="37" t="s">
        <v>872</v>
      </c>
      <c r="S324" s="37" t="s">
        <v>872</v>
      </c>
      <c r="T324" s="37" t="s">
        <v>872</v>
      </c>
      <c r="U324" s="37" t="s">
        <v>872</v>
      </c>
      <c r="V324" s="37" t="s">
        <v>872</v>
      </c>
      <c r="W324" s="52">
        <v>0</v>
      </c>
      <c r="X324" s="55">
        <v>0.81223405878941501</v>
      </c>
      <c r="Y324" s="41">
        <v>9.9888021714349584E-4</v>
      </c>
    </row>
    <row r="325" spans="1:25" s="2" customFormat="1" x14ac:dyDescent="0.25">
      <c r="A325" s="44">
        <v>312760</v>
      </c>
      <c r="B325" s="36">
        <v>3127602</v>
      </c>
      <c r="C325" s="45" t="s">
        <v>158</v>
      </c>
      <c r="D325" s="46">
        <v>1</v>
      </c>
      <c r="E325" s="37">
        <v>0</v>
      </c>
      <c r="F325" s="37">
        <v>6.8493150684931503E-3</v>
      </c>
      <c r="G325" s="37">
        <v>0.67813456090651603</v>
      </c>
      <c r="H325" s="37">
        <v>2.12464589235127E-2</v>
      </c>
      <c r="I325" s="37">
        <v>1</v>
      </c>
      <c r="J325" s="37">
        <v>0.99315068493150704</v>
      </c>
      <c r="K325" s="37">
        <v>0.99771689497716898</v>
      </c>
      <c r="L325" s="37">
        <v>0.69096137169577898</v>
      </c>
      <c r="M325" s="52">
        <v>0.69096137169577898</v>
      </c>
      <c r="N325" s="46">
        <v>1</v>
      </c>
      <c r="O325" s="37">
        <v>0</v>
      </c>
      <c r="P325" s="37">
        <v>0</v>
      </c>
      <c r="Q325" s="37">
        <v>0.76368000000000003</v>
      </c>
      <c r="R325" s="37">
        <v>0.06</v>
      </c>
      <c r="S325" s="37">
        <v>1</v>
      </c>
      <c r="T325" s="37">
        <v>1</v>
      </c>
      <c r="U325" s="37">
        <v>1</v>
      </c>
      <c r="V325" s="37">
        <v>0.80950080000000002</v>
      </c>
      <c r="W325" s="52">
        <v>0.80950080000000002</v>
      </c>
      <c r="X325" s="55">
        <v>1.5004621716957791</v>
      </c>
      <c r="Y325" s="41">
        <v>1.8452587202670665E-3</v>
      </c>
    </row>
    <row r="326" spans="1:25" s="2" customFormat="1" x14ac:dyDescent="0.25">
      <c r="A326" s="44">
        <v>312770</v>
      </c>
      <c r="B326" s="36">
        <v>3127701</v>
      </c>
      <c r="C326" s="45" t="s">
        <v>159</v>
      </c>
      <c r="D326" s="46">
        <v>0.98809523809523803</v>
      </c>
      <c r="E326" s="37">
        <v>1.10544217687075E-2</v>
      </c>
      <c r="F326" s="37">
        <v>3.2733224222585899E-2</v>
      </c>
      <c r="G326" s="37">
        <v>0.617900046061723</v>
      </c>
      <c r="H326" s="37">
        <v>6.9860279441117806E-2</v>
      </c>
      <c r="I326" s="37">
        <v>0.98894557823129203</v>
      </c>
      <c r="J326" s="37">
        <v>0.96726677577741405</v>
      </c>
      <c r="K326" s="37">
        <v>0.981435864034648</v>
      </c>
      <c r="L326" s="37">
        <v>0.64879458354927899</v>
      </c>
      <c r="M326" s="52">
        <v>0.64879458354927899</v>
      </c>
      <c r="N326" s="46">
        <v>0.95188284518828403</v>
      </c>
      <c r="O326" s="37">
        <v>4.8117154811715503E-2</v>
      </c>
      <c r="P326" s="37">
        <v>0.130604288499025</v>
      </c>
      <c r="Q326" s="37">
        <v>0.66418015145476295</v>
      </c>
      <c r="R326" s="37">
        <v>0.115185332801913</v>
      </c>
      <c r="S326" s="37">
        <v>0.95188284518828403</v>
      </c>
      <c r="T326" s="37">
        <v>0.86939571150097505</v>
      </c>
      <c r="U326" s="37">
        <v>0.92438713395918104</v>
      </c>
      <c r="V326" s="37">
        <v>0.68467872594941803</v>
      </c>
      <c r="W326" s="52">
        <v>0.68467872594941803</v>
      </c>
      <c r="X326" s="55">
        <v>1.333473309498697</v>
      </c>
      <c r="Y326" s="41">
        <v>1.6398968924454475E-3</v>
      </c>
    </row>
    <row r="327" spans="1:25" s="2" customFormat="1" x14ac:dyDescent="0.25">
      <c r="A327" s="44">
        <v>312780</v>
      </c>
      <c r="B327" s="36">
        <v>3127800</v>
      </c>
      <c r="C327" s="45" t="s">
        <v>637</v>
      </c>
      <c r="D327" s="46">
        <v>1</v>
      </c>
      <c r="E327" s="37">
        <v>0</v>
      </c>
      <c r="F327" s="37">
        <v>1.48148148148148E-2</v>
      </c>
      <c r="G327" s="37">
        <v>0.76497033158813299</v>
      </c>
      <c r="H327" s="37">
        <v>3.8394415357766103E-2</v>
      </c>
      <c r="I327" s="37">
        <v>1</v>
      </c>
      <c r="J327" s="37">
        <v>0.98518518518518505</v>
      </c>
      <c r="K327" s="37">
        <v>0.99506172839506202</v>
      </c>
      <c r="L327" s="37">
        <v>0.79041824902445601</v>
      </c>
      <c r="M327" s="52">
        <v>0.79041824902445601</v>
      </c>
      <c r="N327" s="46">
        <v>0.98275862068965503</v>
      </c>
      <c r="O327" s="37">
        <v>1.72413793103448E-2</v>
      </c>
      <c r="P327" s="37">
        <v>0.105691056910569</v>
      </c>
      <c r="Q327" s="37">
        <v>0.77938862559241695</v>
      </c>
      <c r="R327" s="37">
        <v>2.8436018957346001E-2</v>
      </c>
      <c r="S327" s="37">
        <v>0.98275862068965503</v>
      </c>
      <c r="T327" s="37">
        <v>0.89430894308943099</v>
      </c>
      <c r="U327" s="37">
        <v>0.95327539482291401</v>
      </c>
      <c r="V327" s="37">
        <v>0.76409916565267999</v>
      </c>
      <c r="W327" s="52">
        <v>0.76409916565267999</v>
      </c>
      <c r="X327" s="55">
        <v>1.5545174146771359</v>
      </c>
      <c r="Y327" s="41">
        <v>1.9117355101316014E-3</v>
      </c>
    </row>
    <row r="328" spans="1:25" s="2" customFormat="1" x14ac:dyDescent="0.25">
      <c r="A328" s="44">
        <v>312790</v>
      </c>
      <c r="B328" s="36">
        <v>3127909</v>
      </c>
      <c r="C328" s="45" t="s">
        <v>160</v>
      </c>
      <c r="D328" s="46" t="s">
        <v>872</v>
      </c>
      <c r="E328" s="37" t="s">
        <v>872</v>
      </c>
      <c r="F328" s="37" t="s">
        <v>872</v>
      </c>
      <c r="G328" s="37" t="s">
        <v>872</v>
      </c>
      <c r="H328" s="37" t="s">
        <v>872</v>
      </c>
      <c r="I328" s="37" t="s">
        <v>872</v>
      </c>
      <c r="J328" s="37" t="s">
        <v>872</v>
      </c>
      <c r="K328" s="37" t="s">
        <v>872</v>
      </c>
      <c r="L328" s="37" t="s">
        <v>872</v>
      </c>
      <c r="M328" s="52">
        <v>0</v>
      </c>
      <c r="N328" s="46" t="s">
        <v>872</v>
      </c>
      <c r="O328" s="37" t="s">
        <v>872</v>
      </c>
      <c r="P328" s="37" t="s">
        <v>872</v>
      </c>
      <c r="Q328" s="37" t="s">
        <v>872</v>
      </c>
      <c r="R328" s="37" t="s">
        <v>872</v>
      </c>
      <c r="S328" s="37" t="s">
        <v>872</v>
      </c>
      <c r="T328" s="37" t="s">
        <v>872</v>
      </c>
      <c r="U328" s="37" t="s">
        <v>872</v>
      </c>
      <c r="V328" s="37" t="s">
        <v>872</v>
      </c>
      <c r="W328" s="52">
        <v>0</v>
      </c>
      <c r="X328" s="55">
        <v>0</v>
      </c>
      <c r="Y328" s="41">
        <v>0</v>
      </c>
    </row>
    <row r="329" spans="1:25" s="2" customFormat="1" x14ac:dyDescent="0.25">
      <c r="A329" s="44">
        <v>312800</v>
      </c>
      <c r="B329" s="36">
        <v>3128006</v>
      </c>
      <c r="C329" s="45" t="s">
        <v>638</v>
      </c>
      <c r="D329" s="46">
        <v>0.97802197802197799</v>
      </c>
      <c r="E329" s="37">
        <v>0</v>
      </c>
      <c r="F329" s="37">
        <v>3.4722222222222199E-3</v>
      </c>
      <c r="G329" s="37">
        <v>0.68250075757575801</v>
      </c>
      <c r="H329" s="37">
        <v>1.06060606060606E-2</v>
      </c>
      <c r="I329" s="37">
        <v>1</v>
      </c>
      <c r="J329" s="37">
        <v>0.99652777777777801</v>
      </c>
      <c r="K329" s="37">
        <v>0.99151658526658504</v>
      </c>
      <c r="L329" s="37">
        <v>0.68388805656936302</v>
      </c>
      <c r="M329" s="52">
        <v>0.68388805656936302</v>
      </c>
      <c r="N329" s="46" t="s">
        <v>872</v>
      </c>
      <c r="O329" s="37" t="s">
        <v>872</v>
      </c>
      <c r="P329" s="37" t="s">
        <v>872</v>
      </c>
      <c r="Q329" s="37" t="s">
        <v>872</v>
      </c>
      <c r="R329" s="37" t="s">
        <v>872</v>
      </c>
      <c r="S329" s="37" t="s">
        <v>872</v>
      </c>
      <c r="T329" s="37" t="s">
        <v>872</v>
      </c>
      <c r="U329" s="37" t="s">
        <v>872</v>
      </c>
      <c r="V329" s="37" t="s">
        <v>872</v>
      </c>
      <c r="W329" s="52">
        <v>0</v>
      </c>
      <c r="X329" s="55">
        <v>0.68388805656936302</v>
      </c>
      <c r="Y329" s="41">
        <v>8.410411297772966E-4</v>
      </c>
    </row>
    <row r="330" spans="1:25" s="2" customFormat="1" x14ac:dyDescent="0.25">
      <c r="A330" s="44">
        <v>312810</v>
      </c>
      <c r="B330" s="36">
        <v>3128105</v>
      </c>
      <c r="C330" s="45" t="s">
        <v>639</v>
      </c>
      <c r="D330" s="46">
        <v>0.98989898989898994</v>
      </c>
      <c r="E330" s="37">
        <v>0</v>
      </c>
      <c r="F330" s="37">
        <v>0</v>
      </c>
      <c r="G330" s="37">
        <v>0.64469547325102905</v>
      </c>
      <c r="H330" s="37">
        <v>6.1728395061728399E-2</v>
      </c>
      <c r="I330" s="37">
        <v>1</v>
      </c>
      <c r="J330" s="37">
        <v>1</v>
      </c>
      <c r="K330" s="37">
        <v>0.99663299663299698</v>
      </c>
      <c r="L330" s="37">
        <v>0.682186804966463</v>
      </c>
      <c r="M330" s="52">
        <v>0.682186804966463</v>
      </c>
      <c r="N330" s="46">
        <v>1</v>
      </c>
      <c r="O330" s="37">
        <v>0</v>
      </c>
      <c r="P330" s="37">
        <v>4.1666666666666699E-2</v>
      </c>
      <c r="Q330" s="37">
        <v>0.71844886363636395</v>
      </c>
      <c r="R330" s="37">
        <v>5.1136363636363598E-2</v>
      </c>
      <c r="S330" s="37">
        <v>1</v>
      </c>
      <c r="T330" s="37">
        <v>0.95833333333333304</v>
      </c>
      <c r="U330" s="37">
        <v>0.98611111111111105</v>
      </c>
      <c r="V330" s="37">
        <v>0.74469900756499696</v>
      </c>
      <c r="W330" s="52">
        <v>0.74469900756499696</v>
      </c>
      <c r="X330" s="55">
        <v>1.4268858125314599</v>
      </c>
      <c r="Y330" s="41">
        <v>1.7547749873782718E-3</v>
      </c>
    </row>
    <row r="331" spans="1:25" s="2" customFormat="1" x14ac:dyDescent="0.25">
      <c r="A331" s="44">
        <v>312820</v>
      </c>
      <c r="B331" s="36">
        <v>3128204</v>
      </c>
      <c r="C331" s="45" t="s">
        <v>161</v>
      </c>
      <c r="D331" s="46">
        <v>0.70588235294117696</v>
      </c>
      <c r="E331" s="37">
        <v>0</v>
      </c>
      <c r="F331" s="37">
        <v>0</v>
      </c>
      <c r="G331" s="37">
        <v>0.75164556962025297</v>
      </c>
      <c r="H331" s="37">
        <v>3.7974683544303799E-2</v>
      </c>
      <c r="I331" s="37">
        <v>1</v>
      </c>
      <c r="J331" s="37">
        <v>1</v>
      </c>
      <c r="K331" s="37">
        <v>0.90196078431372595</v>
      </c>
      <c r="L331" s="37">
        <v>0.70369994753229004</v>
      </c>
      <c r="M331" s="52">
        <v>0.70369994753229004</v>
      </c>
      <c r="N331" s="46">
        <v>0.88235294117647101</v>
      </c>
      <c r="O331" s="37">
        <v>0.11764705882352899</v>
      </c>
      <c r="P331" s="37">
        <v>0.11764705882352899</v>
      </c>
      <c r="Q331" s="37">
        <v>0.74482456140350894</v>
      </c>
      <c r="R331" s="37">
        <v>5.2631578947368397E-2</v>
      </c>
      <c r="S331" s="37">
        <v>0.88235294117647101</v>
      </c>
      <c r="T331" s="37">
        <v>0.88235294117647101</v>
      </c>
      <c r="U331" s="37">
        <v>0.88235294117647101</v>
      </c>
      <c r="V331" s="37">
        <v>0.69178751833143304</v>
      </c>
      <c r="W331" s="52">
        <v>0.69178751833143304</v>
      </c>
      <c r="X331" s="55">
        <v>1.3954874658637231</v>
      </c>
      <c r="Y331" s="41">
        <v>1.7161615027576434E-3</v>
      </c>
    </row>
    <row r="332" spans="1:25" s="2" customFormat="1" x14ac:dyDescent="0.25">
      <c r="A332" s="44">
        <v>312825</v>
      </c>
      <c r="B332" s="36">
        <v>3128253</v>
      </c>
      <c r="C332" s="45" t="s">
        <v>162</v>
      </c>
      <c r="D332" s="46">
        <v>1</v>
      </c>
      <c r="E332" s="37">
        <v>0</v>
      </c>
      <c r="F332" s="37">
        <v>1.4084507042253501E-2</v>
      </c>
      <c r="G332" s="37">
        <v>0.79205357142857102</v>
      </c>
      <c r="H332" s="37">
        <v>2.3809523809523801E-2</v>
      </c>
      <c r="I332" s="37">
        <v>1</v>
      </c>
      <c r="J332" s="37">
        <v>0.98591549295774605</v>
      </c>
      <c r="K332" s="37">
        <v>0.99530516431924898</v>
      </c>
      <c r="L332" s="37">
        <v>0.80710489125227503</v>
      </c>
      <c r="M332" s="52">
        <v>0.80710489125227503</v>
      </c>
      <c r="N332" s="46" t="s">
        <v>872</v>
      </c>
      <c r="O332" s="37" t="s">
        <v>872</v>
      </c>
      <c r="P332" s="37" t="s">
        <v>872</v>
      </c>
      <c r="Q332" s="37" t="s">
        <v>872</v>
      </c>
      <c r="R332" s="37" t="s">
        <v>872</v>
      </c>
      <c r="S332" s="37" t="s">
        <v>872</v>
      </c>
      <c r="T332" s="37" t="s">
        <v>872</v>
      </c>
      <c r="U332" s="37" t="s">
        <v>872</v>
      </c>
      <c r="V332" s="37" t="s">
        <v>872</v>
      </c>
      <c r="W332" s="52">
        <v>0</v>
      </c>
      <c r="X332" s="55">
        <v>0.80710489125227503</v>
      </c>
      <c r="Y332" s="41">
        <v>9.9257239992280467E-4</v>
      </c>
    </row>
    <row r="333" spans="1:25" s="2" customFormat="1" x14ac:dyDescent="0.25">
      <c r="A333" s="44">
        <v>312830</v>
      </c>
      <c r="B333" s="36">
        <v>3128303</v>
      </c>
      <c r="C333" s="45" t="s">
        <v>640</v>
      </c>
      <c r="D333" s="46">
        <v>0.96581196581196604</v>
      </c>
      <c r="E333" s="37">
        <v>0</v>
      </c>
      <c r="F333" s="37">
        <v>6.6115702479338803E-2</v>
      </c>
      <c r="G333" s="37">
        <v>0.60658122205663201</v>
      </c>
      <c r="H333" s="37">
        <v>1.7883755588673601E-2</v>
      </c>
      <c r="I333" s="37">
        <v>1</v>
      </c>
      <c r="J333" s="37">
        <v>0.93388429752066104</v>
      </c>
      <c r="K333" s="37">
        <v>0.96656542111087596</v>
      </c>
      <c r="L333" s="37">
        <v>0.59678568800430098</v>
      </c>
      <c r="M333" s="52">
        <v>0.59678568800430098</v>
      </c>
      <c r="N333" s="46">
        <v>1</v>
      </c>
      <c r="O333" s="37">
        <v>0</v>
      </c>
      <c r="P333" s="37">
        <v>0.1</v>
      </c>
      <c r="Q333" s="37">
        <v>0.72438427947598205</v>
      </c>
      <c r="R333" s="37">
        <v>3.05676855895196E-2</v>
      </c>
      <c r="S333" s="37">
        <v>1</v>
      </c>
      <c r="T333" s="37">
        <v>0.9</v>
      </c>
      <c r="U333" s="37">
        <v>0.96666666666666701</v>
      </c>
      <c r="V333" s="37">
        <v>0.72164279603109505</v>
      </c>
      <c r="W333" s="52">
        <v>0.72164279603109505</v>
      </c>
      <c r="X333" s="55">
        <v>1.3184284840353961</v>
      </c>
      <c r="Y333" s="41">
        <v>1.6213948629343158E-3</v>
      </c>
    </row>
    <row r="334" spans="1:25" s="2" customFormat="1" x14ac:dyDescent="0.25">
      <c r="A334" s="44">
        <v>312840</v>
      </c>
      <c r="B334" s="36">
        <v>3128402</v>
      </c>
      <c r="C334" s="45" t="s">
        <v>163</v>
      </c>
      <c r="D334" s="46">
        <v>0.96363636363636396</v>
      </c>
      <c r="E334" s="37">
        <v>0</v>
      </c>
      <c r="F334" s="37">
        <v>1.8181818181818198E-2</v>
      </c>
      <c r="G334" s="37">
        <v>0.52996494845360798</v>
      </c>
      <c r="H334" s="37">
        <v>0.15051546391752599</v>
      </c>
      <c r="I334" s="37">
        <v>1</v>
      </c>
      <c r="J334" s="37">
        <v>0.98181818181818203</v>
      </c>
      <c r="K334" s="37">
        <v>0.98181818181818203</v>
      </c>
      <c r="L334" s="37">
        <v>0.59864681637503703</v>
      </c>
      <c r="M334" s="52">
        <v>0.59864681637503703</v>
      </c>
      <c r="N334" s="46" t="s">
        <v>872</v>
      </c>
      <c r="O334" s="37" t="s">
        <v>872</v>
      </c>
      <c r="P334" s="37" t="s">
        <v>872</v>
      </c>
      <c r="Q334" s="37" t="s">
        <v>872</v>
      </c>
      <c r="R334" s="37" t="s">
        <v>872</v>
      </c>
      <c r="S334" s="37" t="s">
        <v>872</v>
      </c>
      <c r="T334" s="37" t="s">
        <v>872</v>
      </c>
      <c r="U334" s="37" t="s">
        <v>872</v>
      </c>
      <c r="V334" s="37" t="s">
        <v>872</v>
      </c>
      <c r="W334" s="52">
        <v>0</v>
      </c>
      <c r="X334" s="55">
        <v>0.59864681637503703</v>
      </c>
      <c r="Y334" s="41">
        <v>7.3621200128471179E-4</v>
      </c>
    </row>
    <row r="335" spans="1:25" s="2" customFormat="1" x14ac:dyDescent="0.25">
      <c r="A335" s="44">
        <v>312850</v>
      </c>
      <c r="B335" s="36">
        <v>3128501</v>
      </c>
      <c r="C335" s="45" t="s">
        <v>641</v>
      </c>
      <c r="D335" s="46">
        <v>0.87272727272727302</v>
      </c>
      <c r="E335" s="37">
        <v>0</v>
      </c>
      <c r="F335" s="37">
        <v>0</v>
      </c>
      <c r="G335" s="37">
        <v>0.59377731092437003</v>
      </c>
      <c r="H335" s="37">
        <v>1.6806722689075598E-2</v>
      </c>
      <c r="I335" s="37">
        <v>1</v>
      </c>
      <c r="J335" s="37">
        <v>1</v>
      </c>
      <c r="K335" s="37">
        <v>0.95757575757575797</v>
      </c>
      <c r="L335" s="37">
        <v>0.57814283831179603</v>
      </c>
      <c r="M335" s="52">
        <v>0.57814283831179603</v>
      </c>
      <c r="N335" s="46">
        <v>1</v>
      </c>
      <c r="O335" s="37">
        <v>0</v>
      </c>
      <c r="P335" s="37">
        <v>8.6206896551724102E-2</v>
      </c>
      <c r="Q335" s="37">
        <v>0.60836051502145905</v>
      </c>
      <c r="R335" s="37">
        <v>2.14592274678112E-2</v>
      </c>
      <c r="S335" s="37">
        <v>1</v>
      </c>
      <c r="T335" s="37">
        <v>0.91379310344827602</v>
      </c>
      <c r="U335" s="37">
        <v>0.97126436781609204</v>
      </c>
      <c r="V335" s="37">
        <v>0.60355869555505703</v>
      </c>
      <c r="W335" s="52">
        <v>0.60355869555505703</v>
      </c>
      <c r="X335" s="55">
        <v>1.1817015338668531</v>
      </c>
      <c r="Y335" s="41">
        <v>1.4532489397292767E-3</v>
      </c>
    </row>
    <row r="336" spans="1:25" s="2" customFormat="1" x14ac:dyDescent="0.25">
      <c r="A336" s="44">
        <v>312860</v>
      </c>
      <c r="B336" s="36">
        <v>3128600</v>
      </c>
      <c r="C336" s="45" t="s">
        <v>164</v>
      </c>
      <c r="D336" s="46">
        <v>1</v>
      </c>
      <c r="E336" s="37">
        <v>0</v>
      </c>
      <c r="F336" s="37">
        <v>0</v>
      </c>
      <c r="G336" s="37">
        <v>0.62394583333333298</v>
      </c>
      <c r="H336" s="37">
        <v>2.9166666666666698E-2</v>
      </c>
      <c r="I336" s="37">
        <v>1</v>
      </c>
      <c r="J336" s="37">
        <v>1</v>
      </c>
      <c r="K336" s="37">
        <v>1</v>
      </c>
      <c r="L336" s="37">
        <v>0.64214425347222204</v>
      </c>
      <c r="M336" s="52">
        <v>0.64214425347222204</v>
      </c>
      <c r="N336" s="46" t="s">
        <v>872</v>
      </c>
      <c r="O336" s="37" t="s">
        <v>872</v>
      </c>
      <c r="P336" s="37" t="s">
        <v>872</v>
      </c>
      <c r="Q336" s="37" t="s">
        <v>872</v>
      </c>
      <c r="R336" s="37" t="s">
        <v>872</v>
      </c>
      <c r="S336" s="37" t="s">
        <v>872</v>
      </c>
      <c r="T336" s="37" t="s">
        <v>872</v>
      </c>
      <c r="U336" s="37" t="s">
        <v>872</v>
      </c>
      <c r="V336" s="37" t="s">
        <v>872</v>
      </c>
      <c r="W336" s="52">
        <v>0</v>
      </c>
      <c r="X336" s="55">
        <v>0.64214425347222204</v>
      </c>
      <c r="Y336" s="41">
        <v>7.8970486943355479E-4</v>
      </c>
    </row>
    <row r="337" spans="1:25" s="2" customFormat="1" x14ac:dyDescent="0.25">
      <c r="A337" s="44">
        <v>312870</v>
      </c>
      <c r="B337" s="36">
        <v>3128709</v>
      </c>
      <c r="C337" s="45" t="s">
        <v>642</v>
      </c>
      <c r="D337" s="46">
        <v>0.99622641509433996</v>
      </c>
      <c r="E337" s="37">
        <v>0</v>
      </c>
      <c r="F337" s="37">
        <v>9.2936802973977699E-3</v>
      </c>
      <c r="G337" s="37">
        <v>0.39244384133611698</v>
      </c>
      <c r="H337" s="37">
        <v>4.34237995824635E-2</v>
      </c>
      <c r="I337" s="37">
        <v>1</v>
      </c>
      <c r="J337" s="37">
        <v>0.99070631970260203</v>
      </c>
      <c r="K337" s="37">
        <v>0.99564424493231396</v>
      </c>
      <c r="L337" s="37">
        <v>0.407701626622757</v>
      </c>
      <c r="M337" s="52">
        <v>0.407701626622757</v>
      </c>
      <c r="N337" s="46" t="s">
        <v>872</v>
      </c>
      <c r="O337" s="37" t="s">
        <v>872</v>
      </c>
      <c r="P337" s="37" t="s">
        <v>872</v>
      </c>
      <c r="Q337" s="37" t="s">
        <v>872</v>
      </c>
      <c r="R337" s="37" t="s">
        <v>872</v>
      </c>
      <c r="S337" s="37" t="s">
        <v>872</v>
      </c>
      <c r="T337" s="37" t="s">
        <v>872</v>
      </c>
      <c r="U337" s="37" t="s">
        <v>872</v>
      </c>
      <c r="V337" s="37" t="s">
        <v>872</v>
      </c>
      <c r="W337" s="52">
        <v>0</v>
      </c>
      <c r="X337" s="55">
        <v>0.407701626622757</v>
      </c>
      <c r="Y337" s="41">
        <v>5.0138883604274086E-4</v>
      </c>
    </row>
    <row r="338" spans="1:25" s="2" customFormat="1" x14ac:dyDescent="0.25">
      <c r="A338" s="44">
        <v>312880</v>
      </c>
      <c r="B338" s="36">
        <v>3128808</v>
      </c>
      <c r="C338" s="45" t="s">
        <v>165</v>
      </c>
      <c r="D338" s="46">
        <v>1</v>
      </c>
      <c r="E338" s="37">
        <v>0</v>
      </c>
      <c r="F338" s="37">
        <v>1.6129032258064498E-2</v>
      </c>
      <c r="G338" s="37">
        <v>0.81411920529801296</v>
      </c>
      <c r="H338" s="37">
        <v>6.29139072847682E-2</v>
      </c>
      <c r="I338" s="37">
        <v>1</v>
      </c>
      <c r="J338" s="37">
        <v>0.98387096774193505</v>
      </c>
      <c r="K338" s="37">
        <v>0.99462365591397806</v>
      </c>
      <c r="L338" s="37">
        <v>0.86068626729727504</v>
      </c>
      <c r="M338" s="52">
        <v>0.86068626729727504</v>
      </c>
      <c r="N338" s="46" t="s">
        <v>872</v>
      </c>
      <c r="O338" s="37" t="s">
        <v>872</v>
      </c>
      <c r="P338" s="37" t="s">
        <v>872</v>
      </c>
      <c r="Q338" s="37" t="s">
        <v>872</v>
      </c>
      <c r="R338" s="37" t="s">
        <v>872</v>
      </c>
      <c r="S338" s="37" t="s">
        <v>872</v>
      </c>
      <c r="T338" s="37" t="s">
        <v>872</v>
      </c>
      <c r="U338" s="37" t="s">
        <v>872</v>
      </c>
      <c r="V338" s="37" t="s">
        <v>872</v>
      </c>
      <c r="W338" s="52">
        <v>0</v>
      </c>
      <c r="X338" s="55">
        <v>0.86068626729727504</v>
      </c>
      <c r="Y338" s="41">
        <v>1.0584664312792923E-3</v>
      </c>
    </row>
    <row r="339" spans="1:25" s="2" customFormat="1" x14ac:dyDescent="0.25">
      <c r="A339" s="44">
        <v>312890</v>
      </c>
      <c r="B339" s="36">
        <v>3128907</v>
      </c>
      <c r="C339" s="45" t="s">
        <v>643</v>
      </c>
      <c r="D339" s="46">
        <v>1</v>
      </c>
      <c r="E339" s="37">
        <v>0</v>
      </c>
      <c r="F339" s="37">
        <v>2.6548672566371698E-2</v>
      </c>
      <c r="G339" s="37">
        <v>0.66166539196940699</v>
      </c>
      <c r="H339" s="37">
        <v>3.05927342256214E-2</v>
      </c>
      <c r="I339" s="37">
        <v>1</v>
      </c>
      <c r="J339" s="37">
        <v>0.97345132743362806</v>
      </c>
      <c r="K339" s="37">
        <v>0.99115044247787598</v>
      </c>
      <c r="L339" s="37">
        <v>0.67587296540396902</v>
      </c>
      <c r="M339" s="52">
        <v>0.67587296540396902</v>
      </c>
      <c r="N339" s="46" t="s">
        <v>872</v>
      </c>
      <c r="O339" s="37" t="s">
        <v>872</v>
      </c>
      <c r="P339" s="37" t="s">
        <v>872</v>
      </c>
      <c r="Q339" s="37" t="s">
        <v>872</v>
      </c>
      <c r="R339" s="37" t="s">
        <v>872</v>
      </c>
      <c r="S339" s="37" t="s">
        <v>872</v>
      </c>
      <c r="T339" s="37" t="s">
        <v>872</v>
      </c>
      <c r="U339" s="37" t="s">
        <v>872</v>
      </c>
      <c r="V339" s="37" t="s">
        <v>872</v>
      </c>
      <c r="W339" s="52">
        <v>0</v>
      </c>
      <c r="X339" s="55">
        <v>0.67587296540396902</v>
      </c>
      <c r="Y339" s="41">
        <v>8.3118422225528709E-4</v>
      </c>
    </row>
    <row r="340" spans="1:25" s="2" customFormat="1" x14ac:dyDescent="0.25">
      <c r="A340" s="44">
        <v>312900</v>
      </c>
      <c r="B340" s="36">
        <v>3129004</v>
      </c>
      <c r="C340" s="45" t="s">
        <v>166</v>
      </c>
      <c r="D340" s="46">
        <v>0.984375</v>
      </c>
      <c r="E340" s="37">
        <v>1.5625E-2</v>
      </c>
      <c r="F340" s="37">
        <v>3.0769230769230799E-2</v>
      </c>
      <c r="G340" s="37">
        <v>0.62206369426751595</v>
      </c>
      <c r="H340" s="37">
        <v>1.27388535031847E-2</v>
      </c>
      <c r="I340" s="37">
        <v>0.984375</v>
      </c>
      <c r="J340" s="37">
        <v>0.96923076923076901</v>
      </c>
      <c r="K340" s="37">
        <v>0.97932692307692304</v>
      </c>
      <c r="L340" s="37">
        <v>0.61696428065423203</v>
      </c>
      <c r="M340" s="52">
        <v>0.61696428065423203</v>
      </c>
      <c r="N340" s="46" t="s">
        <v>872</v>
      </c>
      <c r="O340" s="37" t="s">
        <v>872</v>
      </c>
      <c r="P340" s="37" t="s">
        <v>872</v>
      </c>
      <c r="Q340" s="37" t="s">
        <v>872</v>
      </c>
      <c r="R340" s="37" t="s">
        <v>872</v>
      </c>
      <c r="S340" s="37" t="s">
        <v>872</v>
      </c>
      <c r="T340" s="37" t="s">
        <v>872</v>
      </c>
      <c r="U340" s="37" t="s">
        <v>872</v>
      </c>
      <c r="V340" s="37" t="s">
        <v>872</v>
      </c>
      <c r="W340" s="52">
        <v>0</v>
      </c>
      <c r="X340" s="55">
        <v>0.61696428065423203</v>
      </c>
      <c r="Y340" s="41">
        <v>7.5873870094563347E-4</v>
      </c>
    </row>
    <row r="341" spans="1:25" s="2" customFormat="1" x14ac:dyDescent="0.25">
      <c r="A341" s="44">
        <v>312910</v>
      </c>
      <c r="B341" s="36">
        <v>3129103</v>
      </c>
      <c r="C341" s="45" t="s">
        <v>644</v>
      </c>
      <c r="D341" s="46">
        <v>0.98039215686274495</v>
      </c>
      <c r="E341" s="37">
        <v>0</v>
      </c>
      <c r="F341" s="37">
        <v>0.05</v>
      </c>
      <c r="G341" s="37">
        <v>0.61755985915492995</v>
      </c>
      <c r="H341" s="37">
        <v>6.3380281690140802E-2</v>
      </c>
      <c r="I341" s="37">
        <v>1</v>
      </c>
      <c r="J341" s="37">
        <v>0.95</v>
      </c>
      <c r="K341" s="37">
        <v>0.976797385620915</v>
      </c>
      <c r="L341" s="37">
        <v>0.64146379745725601</v>
      </c>
      <c r="M341" s="52">
        <v>0.64146379745725601</v>
      </c>
      <c r="N341" s="46" t="s">
        <v>872</v>
      </c>
      <c r="O341" s="37" t="s">
        <v>872</v>
      </c>
      <c r="P341" s="37" t="s">
        <v>872</v>
      </c>
      <c r="Q341" s="37" t="s">
        <v>872</v>
      </c>
      <c r="R341" s="37" t="s">
        <v>872</v>
      </c>
      <c r="S341" s="37" t="s">
        <v>872</v>
      </c>
      <c r="T341" s="37" t="s">
        <v>872</v>
      </c>
      <c r="U341" s="37" t="s">
        <v>872</v>
      </c>
      <c r="V341" s="37" t="s">
        <v>872</v>
      </c>
      <c r="W341" s="52">
        <v>0</v>
      </c>
      <c r="X341" s="55">
        <v>0.64146379745725601</v>
      </c>
      <c r="Y341" s="41">
        <v>7.8886804900644915E-4</v>
      </c>
    </row>
    <row r="342" spans="1:25" s="2" customFormat="1" x14ac:dyDescent="0.25">
      <c r="A342" s="44">
        <v>312920</v>
      </c>
      <c r="B342" s="36">
        <v>3129202</v>
      </c>
      <c r="C342" s="45" t="s">
        <v>167</v>
      </c>
      <c r="D342" s="46">
        <v>1</v>
      </c>
      <c r="E342" s="37">
        <v>0</v>
      </c>
      <c r="F342" s="37">
        <v>7.3170731707317097E-2</v>
      </c>
      <c r="G342" s="37">
        <v>0.58015133531157304</v>
      </c>
      <c r="H342" s="37">
        <v>2.6706231454005899E-2</v>
      </c>
      <c r="I342" s="37">
        <v>1</v>
      </c>
      <c r="J342" s="37">
        <v>0.92682926829268297</v>
      </c>
      <c r="K342" s="37">
        <v>0.97560975609756095</v>
      </c>
      <c r="L342" s="37">
        <v>0.58111706453732104</v>
      </c>
      <c r="M342" s="52">
        <v>0.58111706453732104</v>
      </c>
      <c r="N342" s="46" t="s">
        <v>872</v>
      </c>
      <c r="O342" s="37" t="s">
        <v>872</v>
      </c>
      <c r="P342" s="37" t="s">
        <v>872</v>
      </c>
      <c r="Q342" s="37" t="s">
        <v>872</v>
      </c>
      <c r="R342" s="37" t="s">
        <v>872</v>
      </c>
      <c r="S342" s="37" t="s">
        <v>872</v>
      </c>
      <c r="T342" s="37" t="s">
        <v>872</v>
      </c>
      <c r="U342" s="37" t="s">
        <v>872</v>
      </c>
      <c r="V342" s="37" t="s">
        <v>872</v>
      </c>
      <c r="W342" s="52">
        <v>0</v>
      </c>
      <c r="X342" s="55">
        <v>0.58111706453732104</v>
      </c>
      <c r="Y342" s="41">
        <v>7.1465402531381117E-4</v>
      </c>
    </row>
    <row r="343" spans="1:25" s="2" customFormat="1" x14ac:dyDescent="0.25">
      <c r="A343" s="44">
        <v>312930</v>
      </c>
      <c r="B343" s="36">
        <v>3129301</v>
      </c>
      <c r="C343" s="45" t="s">
        <v>168</v>
      </c>
      <c r="D343" s="46">
        <v>1</v>
      </c>
      <c r="E343" s="37">
        <v>0</v>
      </c>
      <c r="F343" s="37">
        <v>0</v>
      </c>
      <c r="G343" s="37">
        <v>0.71477985074626904</v>
      </c>
      <c r="H343" s="37">
        <v>3.54477611940298E-2</v>
      </c>
      <c r="I343" s="37">
        <v>1</v>
      </c>
      <c r="J343" s="37">
        <v>1</v>
      </c>
      <c r="K343" s="37">
        <v>1</v>
      </c>
      <c r="L343" s="37">
        <v>0.74011719620182703</v>
      </c>
      <c r="M343" s="52">
        <v>0.74011719620182703</v>
      </c>
      <c r="N343" s="46" t="s">
        <v>872</v>
      </c>
      <c r="O343" s="37" t="s">
        <v>872</v>
      </c>
      <c r="P343" s="37" t="s">
        <v>872</v>
      </c>
      <c r="Q343" s="37" t="s">
        <v>872</v>
      </c>
      <c r="R343" s="37" t="s">
        <v>872</v>
      </c>
      <c r="S343" s="37" t="s">
        <v>872</v>
      </c>
      <c r="T343" s="37" t="s">
        <v>872</v>
      </c>
      <c r="U343" s="37" t="s">
        <v>872</v>
      </c>
      <c r="V343" s="37" t="s">
        <v>872</v>
      </c>
      <c r="W343" s="52">
        <v>0</v>
      </c>
      <c r="X343" s="55">
        <v>0.74011719620182703</v>
      </c>
      <c r="Y343" s="41">
        <v>9.1019136374997662E-4</v>
      </c>
    </row>
    <row r="344" spans="1:25" s="2" customFormat="1" x14ac:dyDescent="0.25">
      <c r="A344" s="44">
        <v>312940</v>
      </c>
      <c r="B344" s="36">
        <v>3129400</v>
      </c>
      <c r="C344" s="45" t="s">
        <v>169</v>
      </c>
      <c r="D344" s="46">
        <v>0.98181818181818203</v>
      </c>
      <c r="E344" s="37">
        <v>0</v>
      </c>
      <c r="F344" s="37">
        <v>0</v>
      </c>
      <c r="G344" s="37">
        <v>0.58483623693379805</v>
      </c>
      <c r="H344" s="37">
        <v>3.1358885017421602E-2</v>
      </c>
      <c r="I344" s="37">
        <v>1</v>
      </c>
      <c r="J344" s="37">
        <v>1</v>
      </c>
      <c r="K344" s="37">
        <v>0.99393939393939401</v>
      </c>
      <c r="L344" s="37">
        <v>0.59952043682217904</v>
      </c>
      <c r="M344" s="52">
        <v>0.59952043682217904</v>
      </c>
      <c r="N344" s="46" t="s">
        <v>872</v>
      </c>
      <c r="O344" s="37" t="s">
        <v>872</v>
      </c>
      <c r="P344" s="37" t="s">
        <v>872</v>
      </c>
      <c r="Q344" s="37" t="s">
        <v>872</v>
      </c>
      <c r="R344" s="37" t="s">
        <v>872</v>
      </c>
      <c r="S344" s="37" t="s">
        <v>872</v>
      </c>
      <c r="T344" s="37" t="s">
        <v>872</v>
      </c>
      <c r="U344" s="37" t="s">
        <v>872</v>
      </c>
      <c r="V344" s="37" t="s">
        <v>872</v>
      </c>
      <c r="W344" s="52">
        <v>0</v>
      </c>
      <c r="X344" s="55">
        <v>0.59952043682217904</v>
      </c>
      <c r="Y344" s="41">
        <v>7.3728637408710675E-4</v>
      </c>
    </row>
    <row r="345" spans="1:25" s="2" customFormat="1" x14ac:dyDescent="0.25">
      <c r="A345" s="44">
        <v>312950</v>
      </c>
      <c r="B345" s="36">
        <v>3129509</v>
      </c>
      <c r="C345" s="45" t="s">
        <v>645</v>
      </c>
      <c r="D345" s="46">
        <v>0.98994974874371899</v>
      </c>
      <c r="E345" s="37">
        <v>5.0251256281407001E-3</v>
      </c>
      <c r="F345" s="37">
        <v>1.94174757281553E-2</v>
      </c>
      <c r="G345" s="37">
        <v>0.51079455662862205</v>
      </c>
      <c r="H345" s="37">
        <v>2.4582967515364401E-2</v>
      </c>
      <c r="I345" s="37">
        <v>0.99497487437185905</v>
      </c>
      <c r="J345" s="37">
        <v>0.980582524271845</v>
      </c>
      <c r="K345" s="37">
        <v>0.98850238246247402</v>
      </c>
      <c r="L345" s="37">
        <v>0.51733410835618199</v>
      </c>
      <c r="M345" s="52">
        <v>0.51733410835618199</v>
      </c>
      <c r="N345" s="46">
        <v>0.92307692307692302</v>
      </c>
      <c r="O345" s="37">
        <v>0</v>
      </c>
      <c r="P345" s="37">
        <v>7.4074074074074098E-2</v>
      </c>
      <c r="Q345" s="37">
        <v>0.61288571428571403</v>
      </c>
      <c r="R345" s="37">
        <v>0.05</v>
      </c>
      <c r="S345" s="37">
        <v>1</v>
      </c>
      <c r="T345" s="37">
        <v>0.92592592592592604</v>
      </c>
      <c r="U345" s="37">
        <v>0.94966761633428298</v>
      </c>
      <c r="V345" s="37">
        <v>0.61113960113960097</v>
      </c>
      <c r="W345" s="52">
        <v>0.61113960113960097</v>
      </c>
      <c r="X345" s="55">
        <v>1.1284737094957831</v>
      </c>
      <c r="Y345" s="41">
        <v>1.3877897039455739E-3</v>
      </c>
    </row>
    <row r="346" spans="1:25" s="2" customFormat="1" x14ac:dyDescent="0.25">
      <c r="A346" s="44">
        <v>312960</v>
      </c>
      <c r="B346" s="36">
        <v>3129608</v>
      </c>
      <c r="C346" s="45" t="s">
        <v>646</v>
      </c>
      <c r="D346" s="46">
        <v>1</v>
      </c>
      <c r="E346" s="37">
        <v>0</v>
      </c>
      <c r="F346" s="37">
        <v>2.1739130434782601E-2</v>
      </c>
      <c r="G346" s="37">
        <v>0.73904608294930896</v>
      </c>
      <c r="H346" s="37">
        <v>4.6082949308755804E-3</v>
      </c>
      <c r="I346" s="37">
        <v>1</v>
      </c>
      <c r="J346" s="37">
        <v>0.97826086956521696</v>
      </c>
      <c r="K346" s="37">
        <v>0.99275362318840599</v>
      </c>
      <c r="L346" s="37">
        <v>0.73707173957670702</v>
      </c>
      <c r="M346" s="52">
        <v>0.73707173957670702</v>
      </c>
      <c r="N346" s="46">
        <v>1</v>
      </c>
      <c r="O346" s="37">
        <v>0</v>
      </c>
      <c r="P346" s="37">
        <v>0</v>
      </c>
      <c r="Q346" s="37">
        <v>0.75546666666666695</v>
      </c>
      <c r="R346" s="37">
        <v>6.6666666666666693E-2</v>
      </c>
      <c r="S346" s="37">
        <v>1</v>
      </c>
      <c r="T346" s="37">
        <v>1</v>
      </c>
      <c r="U346" s="37">
        <v>1</v>
      </c>
      <c r="V346" s="37">
        <v>0.80583111111111105</v>
      </c>
      <c r="W346" s="52">
        <v>0.80583111111111105</v>
      </c>
      <c r="X346" s="55">
        <v>1.5429028506878182</v>
      </c>
      <c r="Y346" s="41">
        <v>1.8974519941005596E-3</v>
      </c>
    </row>
    <row r="347" spans="1:25" s="2" customFormat="1" x14ac:dyDescent="0.25">
      <c r="A347" s="44">
        <v>312965</v>
      </c>
      <c r="B347" s="36">
        <v>3129657</v>
      </c>
      <c r="C347" s="45" t="s">
        <v>170</v>
      </c>
      <c r="D347" s="46">
        <v>1</v>
      </c>
      <c r="E347" s="37">
        <v>0</v>
      </c>
      <c r="F347" s="37">
        <v>2.32558139534884E-2</v>
      </c>
      <c r="G347" s="37">
        <v>0.77610204081632606</v>
      </c>
      <c r="H347" s="37">
        <v>2.5510204081632699E-2</v>
      </c>
      <c r="I347" s="37">
        <v>1</v>
      </c>
      <c r="J347" s="37">
        <v>0.97674418604651203</v>
      </c>
      <c r="K347" s="37">
        <v>0.99224806201550397</v>
      </c>
      <c r="L347" s="37">
        <v>0.789730790465212</v>
      </c>
      <c r="M347" s="52">
        <v>0.789730790465212</v>
      </c>
      <c r="N347" s="46">
        <v>0.97916666666666696</v>
      </c>
      <c r="O347" s="37">
        <v>2.0833333333333301E-2</v>
      </c>
      <c r="P347" s="37">
        <v>4.2553191489361701E-2</v>
      </c>
      <c r="Q347" s="37">
        <v>0.79829655172413805</v>
      </c>
      <c r="R347" s="37">
        <v>5.5172413793103399E-2</v>
      </c>
      <c r="S347" s="37">
        <v>0.97916666666666696</v>
      </c>
      <c r="T347" s="37">
        <v>0.95744680851063801</v>
      </c>
      <c r="U347" s="37">
        <v>0.97192671394799102</v>
      </c>
      <c r="V347" s="37">
        <v>0.81869323361246704</v>
      </c>
      <c r="W347" s="52">
        <v>0.81869323361246704</v>
      </c>
      <c r="X347" s="55">
        <v>1.608424024077679</v>
      </c>
      <c r="Y347" s="41">
        <v>1.9780295113752066E-3</v>
      </c>
    </row>
    <row r="348" spans="1:25" s="2" customFormat="1" x14ac:dyDescent="0.25">
      <c r="A348" s="44">
        <v>312970</v>
      </c>
      <c r="B348" s="36">
        <v>3129707</v>
      </c>
      <c r="C348" s="45" t="s">
        <v>171</v>
      </c>
      <c r="D348" s="46">
        <v>1</v>
      </c>
      <c r="E348" s="37">
        <v>0</v>
      </c>
      <c r="F348" s="37">
        <v>9.2592592592592605E-3</v>
      </c>
      <c r="G348" s="37">
        <v>0.62455833333333299</v>
      </c>
      <c r="H348" s="37">
        <v>3.9583333333333297E-2</v>
      </c>
      <c r="I348" s="37">
        <v>1</v>
      </c>
      <c r="J348" s="37">
        <v>0.99074074074074103</v>
      </c>
      <c r="K348" s="37">
        <v>0.99691358024691301</v>
      </c>
      <c r="L348" s="37">
        <v>0.64727648207090105</v>
      </c>
      <c r="M348" s="52">
        <v>0.64727648207090105</v>
      </c>
      <c r="N348" s="46" t="s">
        <v>872</v>
      </c>
      <c r="O348" s="37" t="s">
        <v>872</v>
      </c>
      <c r="P348" s="37" t="s">
        <v>872</v>
      </c>
      <c r="Q348" s="37" t="s">
        <v>872</v>
      </c>
      <c r="R348" s="37" t="s">
        <v>872</v>
      </c>
      <c r="S348" s="37" t="s">
        <v>872</v>
      </c>
      <c r="T348" s="37" t="s">
        <v>872</v>
      </c>
      <c r="U348" s="37" t="s">
        <v>872</v>
      </c>
      <c r="V348" s="37" t="s">
        <v>872</v>
      </c>
      <c r="W348" s="52">
        <v>0</v>
      </c>
      <c r="X348" s="55">
        <v>0.64727648207090105</v>
      </c>
      <c r="Y348" s="41">
        <v>7.960164511280225E-4</v>
      </c>
    </row>
    <row r="349" spans="1:25" s="2" customFormat="1" x14ac:dyDescent="0.25">
      <c r="A349" s="44">
        <v>312980</v>
      </c>
      <c r="B349" s="36">
        <v>3129806</v>
      </c>
      <c r="C349" s="45" t="s">
        <v>647</v>
      </c>
      <c r="D349" s="46">
        <v>0.99236641221374</v>
      </c>
      <c r="E349" s="37">
        <v>4.8577376821651603E-3</v>
      </c>
      <c r="F349" s="37">
        <v>1.49659863945578E-2</v>
      </c>
      <c r="G349" s="37">
        <v>0.52689174664107497</v>
      </c>
      <c r="H349" s="37">
        <v>2.2776711452335299E-2</v>
      </c>
      <c r="I349" s="37">
        <v>0.99514226231783498</v>
      </c>
      <c r="J349" s="37">
        <v>0.98503401360544196</v>
      </c>
      <c r="K349" s="37">
        <v>0.99084756271233898</v>
      </c>
      <c r="L349" s="37">
        <v>0.53396042712215497</v>
      </c>
      <c r="M349" s="52">
        <v>0.53396042712215497</v>
      </c>
      <c r="N349" s="46">
        <v>0.98041044776119401</v>
      </c>
      <c r="O349" s="37">
        <v>1.9589552238805999E-2</v>
      </c>
      <c r="P349" s="37">
        <v>4.2944785276073601E-2</v>
      </c>
      <c r="Q349" s="37">
        <v>0.51707257881605795</v>
      </c>
      <c r="R349" s="37">
        <v>3.24336584259469E-2</v>
      </c>
      <c r="S349" s="37">
        <v>0.98041044776119401</v>
      </c>
      <c r="T349" s="37">
        <v>0.95705521472392596</v>
      </c>
      <c r="U349" s="37">
        <v>0.97262537008210503</v>
      </c>
      <c r="V349" s="37">
        <v>0.51922937598535301</v>
      </c>
      <c r="W349" s="52">
        <v>0.51922937598535301</v>
      </c>
      <c r="X349" s="55">
        <v>1.053189803107508</v>
      </c>
      <c r="Y349" s="41">
        <v>1.2952060404722505E-3</v>
      </c>
    </row>
    <row r="350" spans="1:25" s="2" customFormat="1" x14ac:dyDescent="0.25">
      <c r="A350" s="44">
        <v>312990</v>
      </c>
      <c r="B350" s="36">
        <v>3129905</v>
      </c>
      <c r="C350" s="45" t="s">
        <v>648</v>
      </c>
      <c r="D350" s="46">
        <v>1</v>
      </c>
      <c r="E350" s="37">
        <v>0</v>
      </c>
      <c r="F350" s="37">
        <v>0</v>
      </c>
      <c r="G350" s="37">
        <v>0.40197826086956501</v>
      </c>
      <c r="H350" s="37">
        <v>1.6304347826087001E-2</v>
      </c>
      <c r="I350" s="37">
        <v>1</v>
      </c>
      <c r="J350" s="37">
        <v>1</v>
      </c>
      <c r="K350" s="37">
        <v>1</v>
      </c>
      <c r="L350" s="37">
        <v>0.40853225425330802</v>
      </c>
      <c r="M350" s="52">
        <v>0.40853225425330802</v>
      </c>
      <c r="N350" s="46" t="s">
        <v>872</v>
      </c>
      <c r="O350" s="37" t="s">
        <v>872</v>
      </c>
      <c r="P350" s="37" t="s">
        <v>872</v>
      </c>
      <c r="Q350" s="37" t="s">
        <v>872</v>
      </c>
      <c r="R350" s="37" t="s">
        <v>872</v>
      </c>
      <c r="S350" s="37" t="s">
        <v>872</v>
      </c>
      <c r="T350" s="37" t="s">
        <v>872</v>
      </c>
      <c r="U350" s="37" t="s">
        <v>872</v>
      </c>
      <c r="V350" s="37" t="s">
        <v>872</v>
      </c>
      <c r="W350" s="52">
        <v>0</v>
      </c>
      <c r="X350" s="55">
        <v>0.40853225425330802</v>
      </c>
      <c r="Y350" s="41">
        <v>5.0241033655603728E-4</v>
      </c>
    </row>
    <row r="351" spans="1:25" s="2" customFormat="1" x14ac:dyDescent="0.25">
      <c r="A351" s="44">
        <v>313000</v>
      </c>
      <c r="B351" s="36">
        <v>3130002</v>
      </c>
      <c r="C351" s="45" t="s">
        <v>172</v>
      </c>
      <c r="D351" s="46">
        <v>1</v>
      </c>
      <c r="E351" s="37">
        <v>0</v>
      </c>
      <c r="F351" s="37">
        <v>0</v>
      </c>
      <c r="G351" s="37">
        <v>0.70899999999999996</v>
      </c>
      <c r="H351" s="37">
        <v>1.9607843137254902E-2</v>
      </c>
      <c r="I351" s="37">
        <v>1</v>
      </c>
      <c r="J351" s="37">
        <v>1</v>
      </c>
      <c r="K351" s="37">
        <v>1</v>
      </c>
      <c r="L351" s="37">
        <v>0.72290196078431401</v>
      </c>
      <c r="M351" s="52">
        <v>0.72290196078431401</v>
      </c>
      <c r="N351" s="46" t="s">
        <v>872</v>
      </c>
      <c r="O351" s="37" t="s">
        <v>872</v>
      </c>
      <c r="P351" s="37" t="s">
        <v>872</v>
      </c>
      <c r="Q351" s="37" t="s">
        <v>872</v>
      </c>
      <c r="R351" s="37" t="s">
        <v>872</v>
      </c>
      <c r="S351" s="37" t="s">
        <v>872</v>
      </c>
      <c r="T351" s="37" t="s">
        <v>872</v>
      </c>
      <c r="U351" s="37" t="s">
        <v>872</v>
      </c>
      <c r="V351" s="37" t="s">
        <v>872</v>
      </c>
      <c r="W351" s="52">
        <v>0</v>
      </c>
      <c r="X351" s="55">
        <v>0.72290196078431401</v>
      </c>
      <c r="Y351" s="41">
        <v>8.8902017804809734E-4</v>
      </c>
    </row>
    <row r="352" spans="1:25" s="2" customFormat="1" x14ac:dyDescent="0.25">
      <c r="A352" s="44">
        <v>313005</v>
      </c>
      <c r="B352" s="36">
        <v>3130051</v>
      </c>
      <c r="C352" s="45" t="s">
        <v>649</v>
      </c>
      <c r="D352" s="46">
        <v>1</v>
      </c>
      <c r="E352" s="37">
        <v>0</v>
      </c>
      <c r="F352" s="37">
        <v>0</v>
      </c>
      <c r="G352" s="37">
        <v>0.73769928400954599</v>
      </c>
      <c r="H352" s="37">
        <v>3.3412887828162298E-2</v>
      </c>
      <c r="I352" s="37">
        <v>1</v>
      </c>
      <c r="J352" s="37">
        <v>1</v>
      </c>
      <c r="K352" s="37">
        <v>1</v>
      </c>
      <c r="L352" s="37">
        <v>0.76234794743707301</v>
      </c>
      <c r="M352" s="52">
        <v>0.76234794743707301</v>
      </c>
      <c r="N352" s="46" t="s">
        <v>872</v>
      </c>
      <c r="O352" s="37" t="s">
        <v>872</v>
      </c>
      <c r="P352" s="37" t="s">
        <v>872</v>
      </c>
      <c r="Q352" s="37" t="s">
        <v>872</v>
      </c>
      <c r="R352" s="37" t="s">
        <v>872</v>
      </c>
      <c r="S352" s="37" t="s">
        <v>872</v>
      </c>
      <c r="T352" s="37" t="s">
        <v>872</v>
      </c>
      <c r="U352" s="37" t="s">
        <v>872</v>
      </c>
      <c r="V352" s="37" t="s">
        <v>872</v>
      </c>
      <c r="W352" s="52">
        <v>0</v>
      </c>
      <c r="X352" s="55">
        <v>0.76234794743707301</v>
      </c>
      <c r="Y352" s="41">
        <v>9.3753059851959706E-4</v>
      </c>
    </row>
    <row r="353" spans="1:25" s="2" customFormat="1" x14ac:dyDescent="0.25">
      <c r="A353" s="44">
        <v>313010</v>
      </c>
      <c r="B353" s="36">
        <v>3130101</v>
      </c>
      <c r="C353" s="45" t="s">
        <v>650</v>
      </c>
      <c r="D353" s="46">
        <v>0.99388379204892996</v>
      </c>
      <c r="E353" s="37">
        <v>0</v>
      </c>
      <c r="F353" s="37">
        <v>1.20481927710843E-2</v>
      </c>
      <c r="G353" s="37">
        <v>0.51688454433497499</v>
      </c>
      <c r="H353" s="37">
        <v>3.0788177339901499E-2</v>
      </c>
      <c r="I353" s="37">
        <v>1</v>
      </c>
      <c r="J353" s="37">
        <v>0.98795180722891596</v>
      </c>
      <c r="K353" s="37">
        <v>0.99394519975928197</v>
      </c>
      <c r="L353" s="37">
        <v>0.52957248900130005</v>
      </c>
      <c r="M353" s="52">
        <v>0.52957248900130005</v>
      </c>
      <c r="N353" s="46" t="s">
        <v>872</v>
      </c>
      <c r="O353" s="37" t="s">
        <v>872</v>
      </c>
      <c r="P353" s="37" t="s">
        <v>872</v>
      </c>
      <c r="Q353" s="37" t="s">
        <v>872</v>
      </c>
      <c r="R353" s="37" t="s">
        <v>872</v>
      </c>
      <c r="S353" s="37" t="s">
        <v>872</v>
      </c>
      <c r="T353" s="37" t="s">
        <v>872</v>
      </c>
      <c r="U353" s="37" t="s">
        <v>872</v>
      </c>
      <c r="V353" s="37" t="s">
        <v>872</v>
      </c>
      <c r="W353" s="52">
        <v>0</v>
      </c>
      <c r="X353" s="55">
        <v>0.52957248900130005</v>
      </c>
      <c r="Y353" s="41">
        <v>6.5126483811236827E-4</v>
      </c>
    </row>
    <row r="354" spans="1:25" s="2" customFormat="1" x14ac:dyDescent="0.25">
      <c r="A354" s="44">
        <v>313020</v>
      </c>
      <c r="B354" s="36">
        <v>3130200</v>
      </c>
      <c r="C354" s="45" t="s">
        <v>173</v>
      </c>
      <c r="D354" s="46">
        <v>1</v>
      </c>
      <c r="E354" s="37">
        <v>0</v>
      </c>
      <c r="F354" s="37">
        <v>3.00751879699248E-2</v>
      </c>
      <c r="G354" s="37">
        <v>0.43623988005997</v>
      </c>
      <c r="H354" s="37">
        <v>3.4482758620689703E-2</v>
      </c>
      <c r="I354" s="37">
        <v>1</v>
      </c>
      <c r="J354" s="37">
        <v>0.96992481203007497</v>
      </c>
      <c r="K354" s="37">
        <v>0.98997493734335795</v>
      </c>
      <c r="L354" s="37">
        <v>0.446758497857631</v>
      </c>
      <c r="M354" s="52">
        <v>0.446758497857631</v>
      </c>
      <c r="N354" s="46" t="s">
        <v>872</v>
      </c>
      <c r="O354" s="37" t="s">
        <v>872</v>
      </c>
      <c r="P354" s="37" t="s">
        <v>872</v>
      </c>
      <c r="Q354" s="37" t="s">
        <v>872</v>
      </c>
      <c r="R354" s="37" t="s">
        <v>872</v>
      </c>
      <c r="S354" s="37" t="s">
        <v>872</v>
      </c>
      <c r="T354" s="37" t="s">
        <v>872</v>
      </c>
      <c r="U354" s="37" t="s">
        <v>872</v>
      </c>
      <c r="V354" s="37" t="s">
        <v>872</v>
      </c>
      <c r="W354" s="52">
        <v>0</v>
      </c>
      <c r="X354" s="55">
        <v>0.446758497857631</v>
      </c>
      <c r="Y354" s="41">
        <v>5.4942072487806405E-4</v>
      </c>
    </row>
    <row r="355" spans="1:25" s="2" customFormat="1" x14ac:dyDescent="0.25">
      <c r="A355" s="44">
        <v>313030</v>
      </c>
      <c r="B355" s="36">
        <v>3130309</v>
      </c>
      <c r="C355" s="45" t="s">
        <v>174</v>
      </c>
      <c r="D355" s="46">
        <v>1</v>
      </c>
      <c r="E355" s="37">
        <v>0</v>
      </c>
      <c r="F355" s="37">
        <v>1.4285714285714299E-2</v>
      </c>
      <c r="G355" s="37">
        <v>0.48808115942029001</v>
      </c>
      <c r="H355" s="37">
        <v>2.8985507246376802E-2</v>
      </c>
      <c r="I355" s="37">
        <v>1</v>
      </c>
      <c r="J355" s="37">
        <v>0.98571428571428599</v>
      </c>
      <c r="K355" s="37">
        <v>0.99523809523809503</v>
      </c>
      <c r="L355" s="37">
        <v>0.49983687540632699</v>
      </c>
      <c r="M355" s="52">
        <v>0.49983687540632699</v>
      </c>
      <c r="N355" s="46" t="s">
        <v>872</v>
      </c>
      <c r="O355" s="37" t="s">
        <v>872</v>
      </c>
      <c r="P355" s="37" t="s">
        <v>872</v>
      </c>
      <c r="Q355" s="37" t="s">
        <v>872</v>
      </c>
      <c r="R355" s="37" t="s">
        <v>872</v>
      </c>
      <c r="S355" s="37" t="s">
        <v>872</v>
      </c>
      <c r="T355" s="37" t="s">
        <v>872</v>
      </c>
      <c r="U355" s="37" t="s">
        <v>872</v>
      </c>
      <c r="V355" s="37" t="s">
        <v>872</v>
      </c>
      <c r="W355" s="52">
        <v>0</v>
      </c>
      <c r="X355" s="55">
        <v>0.49983687540632699</v>
      </c>
      <c r="Y355" s="41">
        <v>6.1469617192160149E-4</v>
      </c>
    </row>
    <row r="356" spans="1:25" s="2" customFormat="1" x14ac:dyDescent="0.25">
      <c r="A356" s="44">
        <v>313040</v>
      </c>
      <c r="B356" s="36">
        <v>3130408</v>
      </c>
      <c r="C356" s="45" t="s">
        <v>175</v>
      </c>
      <c r="D356" s="46">
        <v>1</v>
      </c>
      <c r="E356" s="37">
        <v>0</v>
      </c>
      <c r="F356" s="37">
        <v>2.8571428571428598E-2</v>
      </c>
      <c r="G356" s="37">
        <v>0.49175064935064899</v>
      </c>
      <c r="H356" s="37">
        <v>2.5974025974026E-2</v>
      </c>
      <c r="I356" s="37">
        <v>1</v>
      </c>
      <c r="J356" s="37">
        <v>0.97142857142857097</v>
      </c>
      <c r="K356" s="37">
        <v>0.99047619047619095</v>
      </c>
      <c r="L356" s="37">
        <v>0.49971840878972601</v>
      </c>
      <c r="M356" s="52">
        <v>0.49971840878972601</v>
      </c>
      <c r="N356" s="46" t="s">
        <v>872</v>
      </c>
      <c r="O356" s="37" t="s">
        <v>872</v>
      </c>
      <c r="P356" s="37" t="s">
        <v>872</v>
      </c>
      <c r="Q356" s="37" t="s">
        <v>872</v>
      </c>
      <c r="R356" s="37" t="s">
        <v>872</v>
      </c>
      <c r="S356" s="37" t="s">
        <v>872</v>
      </c>
      <c r="T356" s="37" t="s">
        <v>872</v>
      </c>
      <c r="U356" s="37" t="s">
        <v>872</v>
      </c>
      <c r="V356" s="37" t="s">
        <v>872</v>
      </c>
      <c r="W356" s="52">
        <v>0</v>
      </c>
      <c r="X356" s="55">
        <v>0.49971840878972601</v>
      </c>
      <c r="Y356" s="41">
        <v>6.1455048243907594E-4</v>
      </c>
    </row>
    <row r="357" spans="1:25" s="2" customFormat="1" x14ac:dyDescent="0.25">
      <c r="A357" s="44">
        <v>313050</v>
      </c>
      <c r="B357" s="36">
        <v>3130507</v>
      </c>
      <c r="C357" s="45" t="s">
        <v>651</v>
      </c>
      <c r="D357" s="46">
        <v>0.99290780141844004</v>
      </c>
      <c r="E357" s="37">
        <v>7.09219858156028E-3</v>
      </c>
      <c r="F357" s="37">
        <v>0</v>
      </c>
      <c r="G357" s="37">
        <v>0.586270422535211</v>
      </c>
      <c r="H357" s="37">
        <v>4.0845070422535198E-2</v>
      </c>
      <c r="I357" s="37">
        <v>0.99290780141844004</v>
      </c>
      <c r="J357" s="37">
        <v>1</v>
      </c>
      <c r="K357" s="37">
        <v>0.99527186761229303</v>
      </c>
      <c r="L357" s="37">
        <v>0.60733149398572295</v>
      </c>
      <c r="M357" s="52">
        <v>0.60733149398572295</v>
      </c>
      <c r="N357" s="46">
        <v>0.971830985915493</v>
      </c>
      <c r="O357" s="37">
        <v>2.8169014084507001E-2</v>
      </c>
      <c r="P357" s="37">
        <v>6.5789473684210495E-2</v>
      </c>
      <c r="Q357" s="37">
        <v>0.58527794561933499</v>
      </c>
      <c r="R357" s="37">
        <v>0.102719033232628</v>
      </c>
      <c r="S357" s="37">
        <v>0.971830985915493</v>
      </c>
      <c r="T357" s="37">
        <v>0.93421052631578905</v>
      </c>
      <c r="U357" s="37">
        <v>0.95929083271559201</v>
      </c>
      <c r="V357" s="37">
        <v>0.61912355062079605</v>
      </c>
      <c r="W357" s="52">
        <v>0.61912355062079605</v>
      </c>
      <c r="X357" s="55">
        <v>1.226455044606519</v>
      </c>
      <c r="Y357" s="41">
        <v>1.5082865191582888E-3</v>
      </c>
    </row>
    <row r="358" spans="1:25" s="2" customFormat="1" x14ac:dyDescent="0.25">
      <c r="A358" s="44">
        <v>313055</v>
      </c>
      <c r="B358" s="36">
        <v>3130556</v>
      </c>
      <c r="C358" s="45" t="s">
        <v>652</v>
      </c>
      <c r="D358" s="46">
        <v>1</v>
      </c>
      <c r="E358" s="37">
        <v>0</v>
      </c>
      <c r="F358" s="37">
        <v>0</v>
      </c>
      <c r="G358" s="37">
        <v>0.74037810945273597</v>
      </c>
      <c r="H358" s="37">
        <v>2.48756218905473E-2</v>
      </c>
      <c r="I358" s="37">
        <v>1</v>
      </c>
      <c r="J358" s="37">
        <v>1</v>
      </c>
      <c r="K358" s="37">
        <v>1</v>
      </c>
      <c r="L358" s="37">
        <v>0.75879547535951997</v>
      </c>
      <c r="M358" s="52">
        <v>0.75879547535951997</v>
      </c>
      <c r="N358" s="46" t="s">
        <v>872</v>
      </c>
      <c r="O358" s="37" t="s">
        <v>872</v>
      </c>
      <c r="P358" s="37" t="s">
        <v>872</v>
      </c>
      <c r="Q358" s="37" t="s">
        <v>872</v>
      </c>
      <c r="R358" s="37" t="s">
        <v>872</v>
      </c>
      <c r="S358" s="37" t="s">
        <v>872</v>
      </c>
      <c r="T358" s="37" t="s">
        <v>872</v>
      </c>
      <c r="U358" s="37" t="s">
        <v>872</v>
      </c>
      <c r="V358" s="37" t="s">
        <v>872</v>
      </c>
      <c r="W358" s="52">
        <v>0</v>
      </c>
      <c r="X358" s="55">
        <v>0.75879547535951997</v>
      </c>
      <c r="Y358" s="41">
        <v>9.3316179122590734E-4</v>
      </c>
    </row>
    <row r="359" spans="1:25" s="2" customFormat="1" x14ac:dyDescent="0.25">
      <c r="A359" s="44">
        <v>313060</v>
      </c>
      <c r="B359" s="36">
        <v>3130606</v>
      </c>
      <c r="C359" s="45" t="s">
        <v>176</v>
      </c>
      <c r="D359" s="46">
        <v>1</v>
      </c>
      <c r="E359" s="37">
        <v>0</v>
      </c>
      <c r="F359" s="37">
        <v>1.1235955056179799E-2</v>
      </c>
      <c r="G359" s="37">
        <v>0.42635294117647099</v>
      </c>
      <c r="H359" s="37">
        <v>8.2352941176470601E-2</v>
      </c>
      <c r="I359" s="37">
        <v>1</v>
      </c>
      <c r="J359" s="37">
        <v>0.98876404494381998</v>
      </c>
      <c r="K359" s="37">
        <v>0.99625468164793995</v>
      </c>
      <c r="L359" s="37">
        <v>0.45973602892578103</v>
      </c>
      <c r="M359" s="52">
        <v>0.45973602892578103</v>
      </c>
      <c r="N359" s="46" t="s">
        <v>872</v>
      </c>
      <c r="O359" s="37" t="s">
        <v>872</v>
      </c>
      <c r="P359" s="37" t="s">
        <v>872</v>
      </c>
      <c r="Q359" s="37" t="s">
        <v>872</v>
      </c>
      <c r="R359" s="37" t="s">
        <v>872</v>
      </c>
      <c r="S359" s="37" t="s">
        <v>872</v>
      </c>
      <c r="T359" s="37" t="s">
        <v>872</v>
      </c>
      <c r="U359" s="37" t="s">
        <v>872</v>
      </c>
      <c r="V359" s="37" t="s">
        <v>872</v>
      </c>
      <c r="W359" s="52">
        <v>0</v>
      </c>
      <c r="X359" s="55">
        <v>0.45973602892578103</v>
      </c>
      <c r="Y359" s="41">
        <v>5.6538040904922612E-4</v>
      </c>
    </row>
    <row r="360" spans="1:25" s="2" customFormat="1" x14ac:dyDescent="0.25">
      <c r="A360" s="44">
        <v>313065</v>
      </c>
      <c r="B360" s="36">
        <v>3130655</v>
      </c>
      <c r="C360" s="45" t="s">
        <v>177</v>
      </c>
      <c r="D360" s="46">
        <v>1</v>
      </c>
      <c r="E360" s="37">
        <v>0</v>
      </c>
      <c r="F360" s="37">
        <v>1.2500000000000001E-2</v>
      </c>
      <c r="G360" s="37">
        <v>0.72480397022332499</v>
      </c>
      <c r="H360" s="37">
        <v>1.7369727047146399E-2</v>
      </c>
      <c r="I360" s="37">
        <v>1</v>
      </c>
      <c r="J360" s="37">
        <v>0.98750000000000004</v>
      </c>
      <c r="K360" s="37">
        <v>0.99583333333333302</v>
      </c>
      <c r="L360" s="37">
        <v>0.73432114394317205</v>
      </c>
      <c r="M360" s="52">
        <v>0.73432114394317205</v>
      </c>
      <c r="N360" s="46">
        <v>0.92307692307692302</v>
      </c>
      <c r="O360" s="37">
        <v>7.69230769230769E-2</v>
      </c>
      <c r="P360" s="37">
        <v>0</v>
      </c>
      <c r="Q360" s="37">
        <v>0.72038000000000002</v>
      </c>
      <c r="R360" s="37">
        <v>0</v>
      </c>
      <c r="S360" s="37">
        <v>0.92307692307692302</v>
      </c>
      <c r="T360" s="37">
        <v>1</v>
      </c>
      <c r="U360" s="37">
        <v>0.94871794871794901</v>
      </c>
      <c r="V360" s="37">
        <v>0.683437435897436</v>
      </c>
      <c r="W360" s="52">
        <v>0.683437435897436</v>
      </c>
      <c r="X360" s="55">
        <v>1.417758579840608</v>
      </c>
      <c r="Y360" s="41">
        <v>1.7435503753671163E-3</v>
      </c>
    </row>
    <row r="361" spans="1:25" s="2" customFormat="1" x14ac:dyDescent="0.25">
      <c r="A361" s="44">
        <v>313070</v>
      </c>
      <c r="B361" s="36">
        <v>3130705</v>
      </c>
      <c r="C361" s="45" t="s">
        <v>653</v>
      </c>
      <c r="D361" s="46">
        <v>0.92783505154639201</v>
      </c>
      <c r="E361" s="37">
        <v>0</v>
      </c>
      <c r="F361" s="37">
        <v>0.104166666666667</v>
      </c>
      <c r="G361" s="37">
        <v>0.59691703056768597</v>
      </c>
      <c r="H361" s="37">
        <v>5.0218340611353697E-2</v>
      </c>
      <c r="I361" s="37">
        <v>1</v>
      </c>
      <c r="J361" s="37">
        <v>0.89583333333333304</v>
      </c>
      <c r="K361" s="37">
        <v>0.94122279495990802</v>
      </c>
      <c r="L361" s="37">
        <v>0.59004618238758</v>
      </c>
      <c r="M361" s="52">
        <v>0.59004618238758</v>
      </c>
      <c r="N361" s="46">
        <v>1</v>
      </c>
      <c r="O361" s="37">
        <v>0</v>
      </c>
      <c r="P361" s="37">
        <v>9.0909090909090898E-2</v>
      </c>
      <c r="Q361" s="37">
        <v>0.57912130177514798</v>
      </c>
      <c r="R361" s="37">
        <v>2.6627218934911202E-2</v>
      </c>
      <c r="S361" s="37">
        <v>1</v>
      </c>
      <c r="T361" s="37">
        <v>0.90909090909090895</v>
      </c>
      <c r="U361" s="37">
        <v>0.96969696969696995</v>
      </c>
      <c r="V361" s="37">
        <v>0.57652527657443497</v>
      </c>
      <c r="W361" s="52">
        <v>0.57652527657443497</v>
      </c>
      <c r="X361" s="55">
        <v>1.1665714589620149</v>
      </c>
      <c r="Y361" s="41">
        <v>1.4346420710036937E-3</v>
      </c>
    </row>
    <row r="362" spans="1:25" s="2" customFormat="1" x14ac:dyDescent="0.25">
      <c r="A362" s="44">
        <v>313080</v>
      </c>
      <c r="B362" s="36">
        <v>3130804</v>
      </c>
      <c r="C362" s="45" t="s">
        <v>654</v>
      </c>
      <c r="D362" s="46">
        <v>0.81818181818181801</v>
      </c>
      <c r="E362" s="37">
        <v>0</v>
      </c>
      <c r="F362" s="37">
        <v>8.5714285714285701E-2</v>
      </c>
      <c r="G362" s="37">
        <v>0.443385135135135</v>
      </c>
      <c r="H362" s="37">
        <v>6.7567567567567597E-3</v>
      </c>
      <c r="I362" s="37">
        <v>1</v>
      </c>
      <c r="J362" s="37">
        <v>0.91428571428571404</v>
      </c>
      <c r="K362" s="37">
        <v>0.91082251082251098</v>
      </c>
      <c r="L362" s="37">
        <v>0.40657384557249399</v>
      </c>
      <c r="M362" s="52">
        <v>0.40657384557249399</v>
      </c>
      <c r="N362" s="46" t="s">
        <v>872</v>
      </c>
      <c r="O362" s="37" t="s">
        <v>872</v>
      </c>
      <c r="P362" s="37" t="s">
        <v>872</v>
      </c>
      <c r="Q362" s="37" t="s">
        <v>872</v>
      </c>
      <c r="R362" s="37" t="s">
        <v>872</v>
      </c>
      <c r="S362" s="37" t="s">
        <v>872</v>
      </c>
      <c r="T362" s="37" t="s">
        <v>872</v>
      </c>
      <c r="U362" s="37" t="s">
        <v>872</v>
      </c>
      <c r="V362" s="37" t="s">
        <v>872</v>
      </c>
      <c r="W362" s="52">
        <v>0</v>
      </c>
      <c r="X362" s="55">
        <v>0.40657384557249399</v>
      </c>
      <c r="Y362" s="41">
        <v>5.0000189816666119E-4</v>
      </c>
    </row>
    <row r="363" spans="1:25" s="2" customFormat="1" x14ac:dyDescent="0.25">
      <c r="A363" s="44">
        <v>313090</v>
      </c>
      <c r="B363" s="36">
        <v>3130903</v>
      </c>
      <c r="C363" s="45" t="s">
        <v>178</v>
      </c>
      <c r="D363" s="46">
        <v>1</v>
      </c>
      <c r="E363" s="37">
        <v>0</v>
      </c>
      <c r="F363" s="37">
        <v>3.53356890459364E-3</v>
      </c>
      <c r="G363" s="37">
        <v>0.65260352422907497</v>
      </c>
      <c r="H363" s="37">
        <v>2.2026431718061699E-2</v>
      </c>
      <c r="I363" s="37">
        <v>1</v>
      </c>
      <c r="J363" s="37">
        <v>0.996466431095406</v>
      </c>
      <c r="K363" s="37">
        <v>0.998822143698469</v>
      </c>
      <c r="L363" s="37">
        <v>0.66619244689389101</v>
      </c>
      <c r="M363" s="52">
        <v>0.66619244689389101</v>
      </c>
      <c r="N363" s="46">
        <v>1</v>
      </c>
      <c r="O363" s="37">
        <v>0</v>
      </c>
      <c r="P363" s="37">
        <v>4.1666666666666699E-2</v>
      </c>
      <c r="Q363" s="37">
        <v>0.73642028985507202</v>
      </c>
      <c r="R363" s="37">
        <v>1.4492753623188401E-2</v>
      </c>
      <c r="S363" s="37">
        <v>1</v>
      </c>
      <c r="T363" s="37">
        <v>0.95833333333333304</v>
      </c>
      <c r="U363" s="37">
        <v>0.98611111111111105</v>
      </c>
      <c r="V363" s="37">
        <v>0.73671675535018299</v>
      </c>
      <c r="W363" s="52">
        <v>0.73671675535018299</v>
      </c>
      <c r="X363" s="55">
        <v>1.4029092022440741</v>
      </c>
      <c r="Y363" s="41">
        <v>1.7252887063844355E-3</v>
      </c>
    </row>
    <row r="364" spans="1:25" s="2" customFormat="1" x14ac:dyDescent="0.25">
      <c r="A364" s="44">
        <v>313100</v>
      </c>
      <c r="B364" s="36">
        <v>3131000</v>
      </c>
      <c r="C364" s="45" t="s">
        <v>655</v>
      </c>
      <c r="D364" s="46">
        <v>0.94285714285714295</v>
      </c>
      <c r="E364" s="37">
        <v>1.4285714285714299E-2</v>
      </c>
      <c r="F364" s="37">
        <v>1.4084507042253501E-2</v>
      </c>
      <c r="G364" s="37">
        <v>0.62925469168900805</v>
      </c>
      <c r="H364" s="37">
        <v>3.4852546916890097E-2</v>
      </c>
      <c r="I364" s="37">
        <v>0.98571428571428599</v>
      </c>
      <c r="J364" s="37">
        <v>0.98591549295774605</v>
      </c>
      <c r="K364" s="37">
        <v>0.97149564050972503</v>
      </c>
      <c r="L364" s="37">
        <v>0.63262418563543898</v>
      </c>
      <c r="M364" s="52">
        <v>0.63262418563543898</v>
      </c>
      <c r="N364" s="46" t="s">
        <v>872</v>
      </c>
      <c r="O364" s="37" t="s">
        <v>872</v>
      </c>
      <c r="P364" s="37" t="s">
        <v>872</v>
      </c>
      <c r="Q364" s="37" t="s">
        <v>872</v>
      </c>
      <c r="R364" s="37" t="s">
        <v>872</v>
      </c>
      <c r="S364" s="37" t="s">
        <v>872</v>
      </c>
      <c r="T364" s="37" t="s">
        <v>872</v>
      </c>
      <c r="U364" s="37" t="s">
        <v>872</v>
      </c>
      <c r="V364" s="37" t="s">
        <v>872</v>
      </c>
      <c r="W364" s="52">
        <v>0</v>
      </c>
      <c r="X364" s="55">
        <v>0.63262418563543898</v>
      </c>
      <c r="Y364" s="41">
        <v>7.7799715128861531E-4</v>
      </c>
    </row>
    <row r="365" spans="1:25" s="2" customFormat="1" x14ac:dyDescent="0.25">
      <c r="A365" s="44">
        <v>313110</v>
      </c>
      <c r="B365" s="36">
        <v>3131109</v>
      </c>
      <c r="C365" s="45" t="s">
        <v>179</v>
      </c>
      <c r="D365" s="46">
        <v>0.92500000000000004</v>
      </c>
      <c r="E365" s="37">
        <v>0</v>
      </c>
      <c r="F365" s="37">
        <v>1.2987012987013E-2</v>
      </c>
      <c r="G365" s="37">
        <v>0.69897347480106098</v>
      </c>
      <c r="H365" s="37">
        <v>1.0610079575596801E-2</v>
      </c>
      <c r="I365" s="37">
        <v>1</v>
      </c>
      <c r="J365" s="37">
        <v>0.98701298701298701</v>
      </c>
      <c r="K365" s="37">
        <v>0.97067099567099602</v>
      </c>
      <c r="L365" s="37">
        <v>0.68567193421003203</v>
      </c>
      <c r="M365" s="52">
        <v>0.68567193421003203</v>
      </c>
      <c r="N365" s="46" t="s">
        <v>872</v>
      </c>
      <c r="O365" s="37" t="s">
        <v>872</v>
      </c>
      <c r="P365" s="37" t="s">
        <v>872</v>
      </c>
      <c r="Q365" s="37" t="s">
        <v>872</v>
      </c>
      <c r="R365" s="37" t="s">
        <v>872</v>
      </c>
      <c r="S365" s="37" t="s">
        <v>872</v>
      </c>
      <c r="T365" s="37" t="s">
        <v>872</v>
      </c>
      <c r="U365" s="37" t="s">
        <v>872</v>
      </c>
      <c r="V365" s="37" t="s">
        <v>872</v>
      </c>
      <c r="W365" s="52">
        <v>0</v>
      </c>
      <c r="X365" s="55">
        <v>0.68567193421003203</v>
      </c>
      <c r="Y365" s="41">
        <v>8.4323493101695981E-4</v>
      </c>
    </row>
    <row r="366" spans="1:25" s="2" customFormat="1" x14ac:dyDescent="0.25">
      <c r="A366" s="44">
        <v>313115</v>
      </c>
      <c r="B366" s="36">
        <v>3131158</v>
      </c>
      <c r="C366" s="45" t="s">
        <v>180</v>
      </c>
      <c r="D366" s="46">
        <v>1</v>
      </c>
      <c r="E366" s="37">
        <v>0</v>
      </c>
      <c r="F366" s="37">
        <v>4.4642857142857097E-3</v>
      </c>
      <c r="G366" s="37">
        <v>0.734571711177052</v>
      </c>
      <c r="H366" s="37">
        <v>2.86844708209693E-2</v>
      </c>
      <c r="I366" s="37">
        <v>1</v>
      </c>
      <c r="J366" s="37">
        <v>0.99553571428571397</v>
      </c>
      <c r="K366" s="37">
        <v>0.99851190476190499</v>
      </c>
      <c r="L366" s="37">
        <v>0.75451804396842204</v>
      </c>
      <c r="M366" s="52">
        <v>0.75451804396842204</v>
      </c>
      <c r="N366" s="46" t="s">
        <v>872</v>
      </c>
      <c r="O366" s="37" t="s">
        <v>872</v>
      </c>
      <c r="P366" s="37" t="s">
        <v>872</v>
      </c>
      <c r="Q366" s="37" t="s">
        <v>872</v>
      </c>
      <c r="R366" s="37" t="s">
        <v>872</v>
      </c>
      <c r="S366" s="37" t="s">
        <v>872</v>
      </c>
      <c r="T366" s="37" t="s">
        <v>872</v>
      </c>
      <c r="U366" s="37" t="s">
        <v>872</v>
      </c>
      <c r="V366" s="37" t="s">
        <v>872</v>
      </c>
      <c r="W366" s="52">
        <v>0</v>
      </c>
      <c r="X366" s="55">
        <v>0.75451804396842204</v>
      </c>
      <c r="Y366" s="41">
        <v>9.279014336349878E-4</v>
      </c>
    </row>
    <row r="367" spans="1:25" s="2" customFormat="1" x14ac:dyDescent="0.25">
      <c r="A367" s="44">
        <v>313120</v>
      </c>
      <c r="B367" s="36">
        <v>3131208</v>
      </c>
      <c r="C367" s="45" t="s">
        <v>181</v>
      </c>
      <c r="D367" s="46">
        <v>1</v>
      </c>
      <c r="E367" s="37">
        <v>0</v>
      </c>
      <c r="F367" s="37">
        <v>1.3215859030837E-2</v>
      </c>
      <c r="G367" s="37">
        <v>0.73478046511627904</v>
      </c>
      <c r="H367" s="37">
        <v>1.95348837209302E-2</v>
      </c>
      <c r="I367" s="37">
        <v>1</v>
      </c>
      <c r="J367" s="37">
        <v>0.986784140969163</v>
      </c>
      <c r="K367" s="37">
        <v>0.99559471365638796</v>
      </c>
      <c r="L367" s="37">
        <v>0.74583416489065402</v>
      </c>
      <c r="M367" s="52">
        <v>0.74583416489065402</v>
      </c>
      <c r="N367" s="46">
        <v>1</v>
      </c>
      <c r="O367" s="37">
        <v>0</v>
      </c>
      <c r="P367" s="37">
        <v>2.5641025641025599E-2</v>
      </c>
      <c r="Q367" s="37">
        <v>0.73239121756487002</v>
      </c>
      <c r="R367" s="37">
        <v>1.9960079840319399E-2</v>
      </c>
      <c r="S367" s="37">
        <v>1</v>
      </c>
      <c r="T367" s="37">
        <v>0.97435897435897401</v>
      </c>
      <c r="U367" s="37">
        <v>0.99145299145299104</v>
      </c>
      <c r="V367" s="37">
        <v>0.74062510555598604</v>
      </c>
      <c r="W367" s="52">
        <v>0.74062510555598604</v>
      </c>
      <c r="X367" s="55">
        <v>1.4864592704466402</v>
      </c>
      <c r="Y367" s="41">
        <v>1.8280380424476386E-3</v>
      </c>
    </row>
    <row r="368" spans="1:25" s="2" customFormat="1" x14ac:dyDescent="0.25">
      <c r="A368" s="44">
        <v>313130</v>
      </c>
      <c r="B368" s="36">
        <v>3131307</v>
      </c>
      <c r="C368" s="45" t="s">
        <v>182</v>
      </c>
      <c r="D368" s="46">
        <v>0.99603174603174605</v>
      </c>
      <c r="E368" s="37">
        <v>0</v>
      </c>
      <c r="F368" s="37">
        <v>9.9667774086378697E-3</v>
      </c>
      <c r="G368" s="37">
        <v>0.49959565869991901</v>
      </c>
      <c r="H368" s="37">
        <v>5.3227110033483398E-2</v>
      </c>
      <c r="I368" s="37">
        <v>1</v>
      </c>
      <c r="J368" s="37">
        <v>0.99003322259136195</v>
      </c>
      <c r="K368" s="37">
        <v>0.99535498954103596</v>
      </c>
      <c r="L368" s="37">
        <v>0.52374354446601101</v>
      </c>
      <c r="M368" s="52">
        <v>0.52374354446601101</v>
      </c>
      <c r="N368" s="46">
        <v>0.99742101869761401</v>
      </c>
      <c r="O368" s="37">
        <v>2.5789813023855599E-3</v>
      </c>
      <c r="P368" s="37">
        <v>5.07111935683364E-2</v>
      </c>
      <c r="Q368" s="37">
        <v>0.490703578422645</v>
      </c>
      <c r="R368" s="37">
        <v>6.6049492611714403E-2</v>
      </c>
      <c r="S368" s="37">
        <v>0.99742101869761401</v>
      </c>
      <c r="T368" s="37">
        <v>0.94928880643166402</v>
      </c>
      <c r="U368" s="37">
        <v>0.98137694794229702</v>
      </c>
      <c r="V368" s="37">
        <v>0.51337231594428201</v>
      </c>
      <c r="W368" s="52">
        <v>0.51337231594428201</v>
      </c>
      <c r="X368" s="55">
        <v>1.037115860410293</v>
      </c>
      <c r="Y368" s="41">
        <v>1.2754384092112853E-3</v>
      </c>
    </row>
    <row r="369" spans="1:25" s="2" customFormat="1" x14ac:dyDescent="0.25">
      <c r="A369" s="44">
        <v>313140</v>
      </c>
      <c r="B369" s="36">
        <v>3131406</v>
      </c>
      <c r="C369" s="45" t="s">
        <v>656</v>
      </c>
      <c r="D369" s="46">
        <v>1</v>
      </c>
      <c r="E369" s="37">
        <v>0</v>
      </c>
      <c r="F369" s="37">
        <v>0</v>
      </c>
      <c r="G369" s="37">
        <v>0.59364062500000003</v>
      </c>
      <c r="H369" s="37">
        <v>0.13541666666666699</v>
      </c>
      <c r="I369" s="37">
        <v>1</v>
      </c>
      <c r="J369" s="37">
        <v>1</v>
      </c>
      <c r="K369" s="37">
        <v>1</v>
      </c>
      <c r="L369" s="37">
        <v>0.67402945963541705</v>
      </c>
      <c r="M369" s="52">
        <v>0.67402945963541705</v>
      </c>
      <c r="N369" s="46">
        <v>1</v>
      </c>
      <c r="O369" s="37">
        <v>0</v>
      </c>
      <c r="P369" s="37">
        <v>0.16</v>
      </c>
      <c r="Q369" s="37">
        <v>0.60687619047619001</v>
      </c>
      <c r="R369" s="37">
        <v>9.5238095238095205E-2</v>
      </c>
      <c r="S369" s="37">
        <v>1</v>
      </c>
      <c r="T369" s="37">
        <v>0.84</v>
      </c>
      <c r="U369" s="37">
        <v>0.94666666666666699</v>
      </c>
      <c r="V369" s="37">
        <v>0.62922464701436098</v>
      </c>
      <c r="W369" s="52">
        <v>0.62922464701436098</v>
      </c>
      <c r="X369" s="55">
        <v>1.303254106649778</v>
      </c>
      <c r="Y369" s="41">
        <v>1.6027335113030451E-3</v>
      </c>
    </row>
    <row r="370" spans="1:25" s="2" customFormat="1" x14ac:dyDescent="0.25">
      <c r="A370" s="44">
        <v>313150</v>
      </c>
      <c r="B370" s="36">
        <v>3131505</v>
      </c>
      <c r="C370" s="45" t="s">
        <v>657</v>
      </c>
      <c r="D370" s="46">
        <v>0.97391304347826102</v>
      </c>
      <c r="E370" s="37">
        <v>0</v>
      </c>
      <c r="F370" s="37">
        <v>1.7094017094017099E-2</v>
      </c>
      <c r="G370" s="37">
        <v>0.59126361655773396</v>
      </c>
      <c r="H370" s="37">
        <v>5.4466230936819203E-2</v>
      </c>
      <c r="I370" s="37">
        <v>1</v>
      </c>
      <c r="J370" s="37">
        <v>0.98290598290598297</v>
      </c>
      <c r="K370" s="37">
        <v>0.98560634212808096</v>
      </c>
      <c r="L370" s="37">
        <v>0.61449353910427496</v>
      </c>
      <c r="M370" s="52">
        <v>0.61449353910427496</v>
      </c>
      <c r="N370" s="46" t="s">
        <v>872</v>
      </c>
      <c r="O370" s="37" t="s">
        <v>872</v>
      </c>
      <c r="P370" s="37" t="s">
        <v>872</v>
      </c>
      <c r="Q370" s="37" t="s">
        <v>872</v>
      </c>
      <c r="R370" s="37" t="s">
        <v>872</v>
      </c>
      <c r="S370" s="37" t="s">
        <v>872</v>
      </c>
      <c r="T370" s="37" t="s">
        <v>872</v>
      </c>
      <c r="U370" s="37" t="s">
        <v>872</v>
      </c>
      <c r="V370" s="37" t="s">
        <v>872</v>
      </c>
      <c r="W370" s="52">
        <v>0</v>
      </c>
      <c r="X370" s="55">
        <v>0.61449353910427496</v>
      </c>
      <c r="Y370" s="41">
        <v>7.5570019889167504E-4</v>
      </c>
    </row>
    <row r="371" spans="1:25" s="2" customFormat="1" x14ac:dyDescent="0.25">
      <c r="A371" s="44">
        <v>313160</v>
      </c>
      <c r="B371" s="36">
        <v>3131604</v>
      </c>
      <c r="C371" s="45" t="s">
        <v>658</v>
      </c>
      <c r="D371" s="46">
        <v>1</v>
      </c>
      <c r="E371" s="37">
        <v>0</v>
      </c>
      <c r="F371" s="37">
        <v>2.2471910112359501E-2</v>
      </c>
      <c r="G371" s="37">
        <v>0.59079562043795597</v>
      </c>
      <c r="H371" s="37">
        <v>2.9197080291970798E-2</v>
      </c>
      <c r="I371" s="37">
        <v>1</v>
      </c>
      <c r="J371" s="37">
        <v>0.97752808988764095</v>
      </c>
      <c r="K371" s="37">
        <v>0.99250936329588002</v>
      </c>
      <c r="L371" s="37">
        <v>0.60349048245343595</v>
      </c>
      <c r="M371" s="52">
        <v>0.60349048245343595</v>
      </c>
      <c r="N371" s="46" t="s">
        <v>872</v>
      </c>
      <c r="O371" s="37" t="s">
        <v>872</v>
      </c>
      <c r="P371" s="37" t="s">
        <v>872</v>
      </c>
      <c r="Q371" s="37" t="s">
        <v>872</v>
      </c>
      <c r="R371" s="37" t="s">
        <v>872</v>
      </c>
      <c r="S371" s="37" t="s">
        <v>872</v>
      </c>
      <c r="T371" s="37" t="s">
        <v>872</v>
      </c>
      <c r="U371" s="37" t="s">
        <v>872</v>
      </c>
      <c r="V371" s="37" t="s">
        <v>872</v>
      </c>
      <c r="W371" s="52">
        <v>0</v>
      </c>
      <c r="X371" s="55">
        <v>0.60349048245343595</v>
      </c>
      <c r="Y371" s="41">
        <v>7.4216871064921794E-4</v>
      </c>
    </row>
    <row r="372" spans="1:25" s="2" customFormat="1" x14ac:dyDescent="0.25">
      <c r="A372" s="44">
        <v>313170</v>
      </c>
      <c r="B372" s="36">
        <v>3131703</v>
      </c>
      <c r="C372" s="45" t="s">
        <v>183</v>
      </c>
      <c r="D372" s="46">
        <v>0.95058139534883701</v>
      </c>
      <c r="E372" s="37">
        <v>0</v>
      </c>
      <c r="F372" s="37">
        <v>6.7178502879078703E-3</v>
      </c>
      <c r="G372" s="37">
        <v>0.50357588398887598</v>
      </c>
      <c r="H372" s="37">
        <v>3.1982518871672597E-2</v>
      </c>
      <c r="I372" s="37">
        <v>1</v>
      </c>
      <c r="J372" s="37">
        <v>0.99328214971209206</v>
      </c>
      <c r="K372" s="37">
        <v>0.98128784835364302</v>
      </c>
      <c r="L372" s="37">
        <v>0.50995714999387598</v>
      </c>
      <c r="M372" s="52">
        <v>0.50995714999387598</v>
      </c>
      <c r="N372" s="46">
        <v>0.98761609907120695</v>
      </c>
      <c r="O372" s="37">
        <v>1.23839009287926E-2</v>
      </c>
      <c r="P372" s="37">
        <v>0.12396694214876</v>
      </c>
      <c r="Q372" s="37">
        <v>0.57682565130260499</v>
      </c>
      <c r="R372" s="37">
        <v>5.5444221776887098E-2</v>
      </c>
      <c r="S372" s="37">
        <v>0.98761609907120695</v>
      </c>
      <c r="T372" s="37">
        <v>0.87603305785123997</v>
      </c>
      <c r="U372" s="37">
        <v>0.95042175199788503</v>
      </c>
      <c r="V372" s="37">
        <v>0.57862370130339502</v>
      </c>
      <c r="W372" s="52">
        <v>0.57862370130339502</v>
      </c>
      <c r="X372" s="55">
        <v>1.088580851297271</v>
      </c>
      <c r="Y372" s="41">
        <v>1.3387297237236219E-3</v>
      </c>
    </row>
    <row r="373" spans="1:25" s="2" customFormat="1" x14ac:dyDescent="0.25">
      <c r="A373" s="44">
        <v>313180</v>
      </c>
      <c r="B373" s="36">
        <v>3131802</v>
      </c>
      <c r="C373" s="45" t="s">
        <v>659</v>
      </c>
      <c r="D373" s="46">
        <v>0.95555555555555605</v>
      </c>
      <c r="E373" s="37">
        <v>7.4074074074074103E-3</v>
      </c>
      <c r="F373" s="37">
        <v>6.7669172932330796E-2</v>
      </c>
      <c r="G373" s="37">
        <v>0.720446735395189</v>
      </c>
      <c r="H373" s="37">
        <v>1.54639175257732E-2</v>
      </c>
      <c r="I373" s="37">
        <v>0.99259259259259303</v>
      </c>
      <c r="J373" s="37">
        <v>0.93233082706766901</v>
      </c>
      <c r="K373" s="37">
        <v>0.96015965840527295</v>
      </c>
      <c r="L373" s="37">
        <v>0.70244096184112903</v>
      </c>
      <c r="M373" s="52">
        <v>0.70244096184112903</v>
      </c>
      <c r="N373" s="46" t="s">
        <v>872</v>
      </c>
      <c r="O373" s="37" t="s">
        <v>872</v>
      </c>
      <c r="P373" s="37" t="s">
        <v>872</v>
      </c>
      <c r="Q373" s="37" t="s">
        <v>872</v>
      </c>
      <c r="R373" s="37" t="s">
        <v>872</v>
      </c>
      <c r="S373" s="37" t="s">
        <v>872</v>
      </c>
      <c r="T373" s="37" t="s">
        <v>872</v>
      </c>
      <c r="U373" s="37" t="s">
        <v>872</v>
      </c>
      <c r="V373" s="37" t="s">
        <v>872</v>
      </c>
      <c r="W373" s="52">
        <v>0</v>
      </c>
      <c r="X373" s="55">
        <v>0.70244096184112903</v>
      </c>
      <c r="Y373" s="41">
        <v>8.6385737325534687E-4</v>
      </c>
    </row>
    <row r="374" spans="1:25" s="2" customFormat="1" x14ac:dyDescent="0.25">
      <c r="A374" s="44">
        <v>313190</v>
      </c>
      <c r="B374" s="36">
        <v>3131901</v>
      </c>
      <c r="C374" s="45" t="s">
        <v>184</v>
      </c>
      <c r="D374" s="46">
        <v>0.97945205479452102</v>
      </c>
      <c r="E374" s="37">
        <v>0</v>
      </c>
      <c r="F374" s="37">
        <v>6.4124783362218399E-2</v>
      </c>
      <c r="G374" s="37">
        <v>0.35919300749197303</v>
      </c>
      <c r="H374" s="37">
        <v>3.0324652158401699E-2</v>
      </c>
      <c r="I374" s="37">
        <v>1</v>
      </c>
      <c r="J374" s="37">
        <v>0.93587521663778195</v>
      </c>
      <c r="K374" s="37">
        <v>0.97177575714410103</v>
      </c>
      <c r="L374" s="37">
        <v>0.359640029998467</v>
      </c>
      <c r="M374" s="52">
        <v>0.359640029998467</v>
      </c>
      <c r="N374" s="46">
        <v>1</v>
      </c>
      <c r="O374" s="37">
        <v>0</v>
      </c>
      <c r="P374" s="37">
        <v>0.103117505995204</v>
      </c>
      <c r="Q374" s="37">
        <v>0.33834129137276198</v>
      </c>
      <c r="R374" s="37">
        <v>2.8757460661964201E-2</v>
      </c>
      <c r="S374" s="37">
        <v>1</v>
      </c>
      <c r="T374" s="37">
        <v>0.89688249400479603</v>
      </c>
      <c r="U374" s="37">
        <v>0.96562749800159897</v>
      </c>
      <c r="V374" s="37">
        <v>0.33610705221556902</v>
      </c>
      <c r="W374" s="52">
        <v>0.33610705221556902</v>
      </c>
      <c r="X374" s="55">
        <v>0.69574708221403603</v>
      </c>
      <c r="Y374" s="41">
        <v>8.5562528317849307E-4</v>
      </c>
    </row>
    <row r="375" spans="1:25" s="2" customFormat="1" x14ac:dyDescent="0.25">
      <c r="A375" s="44">
        <v>313200</v>
      </c>
      <c r="B375" s="36">
        <v>3132008</v>
      </c>
      <c r="C375" s="45" t="s">
        <v>185</v>
      </c>
      <c r="D375" s="46">
        <v>1</v>
      </c>
      <c r="E375" s="37">
        <v>0</v>
      </c>
      <c r="F375" s="37">
        <v>0</v>
      </c>
      <c r="G375" s="37">
        <v>0.72260674157303395</v>
      </c>
      <c r="H375" s="37">
        <v>3.9325842696629199E-2</v>
      </c>
      <c r="I375" s="37">
        <v>1</v>
      </c>
      <c r="J375" s="37">
        <v>1</v>
      </c>
      <c r="K375" s="37">
        <v>1</v>
      </c>
      <c r="L375" s="37">
        <v>0.751023860623659</v>
      </c>
      <c r="M375" s="52">
        <v>0.751023860623659</v>
      </c>
      <c r="N375" s="46">
        <v>1</v>
      </c>
      <c r="O375" s="37">
        <v>0</v>
      </c>
      <c r="P375" s="37">
        <v>0.16666666666666699</v>
      </c>
      <c r="Q375" s="37">
        <v>0.72952631578947402</v>
      </c>
      <c r="R375" s="37">
        <v>5.2631578947368397E-2</v>
      </c>
      <c r="S375" s="37">
        <v>1</v>
      </c>
      <c r="T375" s="37">
        <v>0.83333333333333304</v>
      </c>
      <c r="U375" s="37">
        <v>0.94444444444444398</v>
      </c>
      <c r="V375" s="37">
        <v>0.72526008002462306</v>
      </c>
      <c r="W375" s="52">
        <v>0.72526008002462306</v>
      </c>
      <c r="X375" s="55">
        <v>1.4762839406482819</v>
      </c>
      <c r="Y375" s="41">
        <v>1.8155244873602793E-3</v>
      </c>
    </row>
    <row r="376" spans="1:25" s="2" customFormat="1" x14ac:dyDescent="0.25">
      <c r="A376" s="44">
        <v>313210</v>
      </c>
      <c r="B376" s="36">
        <v>3132107</v>
      </c>
      <c r="C376" s="45" t="s">
        <v>186</v>
      </c>
      <c r="D376" s="46">
        <v>1</v>
      </c>
      <c r="E376" s="37">
        <v>0</v>
      </c>
      <c r="F376" s="37">
        <v>2.6737967914438499E-2</v>
      </c>
      <c r="G376" s="37">
        <v>0.76743907563025204</v>
      </c>
      <c r="H376" s="37">
        <v>3.3613445378151301E-2</v>
      </c>
      <c r="I376" s="37">
        <v>1</v>
      </c>
      <c r="J376" s="37">
        <v>0.97326203208556195</v>
      </c>
      <c r="K376" s="37">
        <v>0.99108734402852094</v>
      </c>
      <c r="L376" s="37">
        <v>0.78616551332706697</v>
      </c>
      <c r="M376" s="52">
        <v>0.78616551332706697</v>
      </c>
      <c r="N376" s="46">
        <v>1</v>
      </c>
      <c r="O376" s="37">
        <v>0</v>
      </c>
      <c r="P376" s="37">
        <v>8.3333333333333301E-2</v>
      </c>
      <c r="Q376" s="37">
        <v>0.77699217877094995</v>
      </c>
      <c r="R376" s="37">
        <v>6.7039106145251395E-2</v>
      </c>
      <c r="S376" s="37">
        <v>1</v>
      </c>
      <c r="T376" s="37">
        <v>0.91666666666666696</v>
      </c>
      <c r="U376" s="37">
        <v>0.97222222222222199</v>
      </c>
      <c r="V376" s="37">
        <v>0.80605101103100596</v>
      </c>
      <c r="W376" s="52">
        <v>0.80605101103100596</v>
      </c>
      <c r="X376" s="55">
        <v>1.592216524358073</v>
      </c>
      <c r="Y376" s="41">
        <v>1.9580976325478125E-3</v>
      </c>
    </row>
    <row r="377" spans="1:25" s="2" customFormat="1" x14ac:dyDescent="0.25">
      <c r="A377" s="44">
        <v>313220</v>
      </c>
      <c r="B377" s="36">
        <v>3132206</v>
      </c>
      <c r="C377" s="45" t="s">
        <v>187</v>
      </c>
      <c r="D377" s="46">
        <v>1</v>
      </c>
      <c r="E377" s="37">
        <v>0</v>
      </c>
      <c r="F377" s="37">
        <v>0</v>
      </c>
      <c r="G377" s="37">
        <v>0.45566976744186</v>
      </c>
      <c r="H377" s="37">
        <v>2.6356589147286801E-2</v>
      </c>
      <c r="I377" s="37">
        <v>1</v>
      </c>
      <c r="J377" s="37">
        <v>1</v>
      </c>
      <c r="K377" s="37">
        <v>1</v>
      </c>
      <c r="L377" s="37">
        <v>0.46767966828916502</v>
      </c>
      <c r="M377" s="52">
        <v>0.46767966828916502</v>
      </c>
      <c r="N377" s="46" t="s">
        <v>872</v>
      </c>
      <c r="O377" s="37" t="s">
        <v>872</v>
      </c>
      <c r="P377" s="37" t="s">
        <v>872</v>
      </c>
      <c r="Q377" s="37" t="s">
        <v>872</v>
      </c>
      <c r="R377" s="37" t="s">
        <v>872</v>
      </c>
      <c r="S377" s="37" t="s">
        <v>872</v>
      </c>
      <c r="T377" s="37" t="s">
        <v>872</v>
      </c>
      <c r="U377" s="37" t="s">
        <v>872</v>
      </c>
      <c r="V377" s="37" t="s">
        <v>872</v>
      </c>
      <c r="W377" s="52">
        <v>0</v>
      </c>
      <c r="X377" s="55">
        <v>0.46767966828916502</v>
      </c>
      <c r="Y377" s="41">
        <v>5.7514944560505942E-4</v>
      </c>
    </row>
    <row r="378" spans="1:25" s="2" customFormat="1" x14ac:dyDescent="0.25">
      <c r="A378" s="44">
        <v>313230</v>
      </c>
      <c r="B378" s="36">
        <v>3132305</v>
      </c>
      <c r="C378" s="45" t="s">
        <v>660</v>
      </c>
      <c r="D378" s="46">
        <v>1</v>
      </c>
      <c r="E378" s="37">
        <v>0</v>
      </c>
      <c r="F378" s="37">
        <v>2.4793388429752101E-2</v>
      </c>
      <c r="G378" s="37">
        <v>0.76402052238805995</v>
      </c>
      <c r="H378" s="37">
        <v>2.05223880597015E-2</v>
      </c>
      <c r="I378" s="37">
        <v>1</v>
      </c>
      <c r="J378" s="37">
        <v>0.97520661157024802</v>
      </c>
      <c r="K378" s="37">
        <v>0.99173553719008301</v>
      </c>
      <c r="L378" s="37">
        <v>0.77325624598421505</v>
      </c>
      <c r="M378" s="52">
        <v>0.77325624598421505</v>
      </c>
      <c r="N378" s="46">
        <v>0.89743589743589702</v>
      </c>
      <c r="O378" s="37">
        <v>0.102564102564103</v>
      </c>
      <c r="P378" s="37">
        <v>0.35135135135135098</v>
      </c>
      <c r="Q378" s="37">
        <v>0.74896813725490197</v>
      </c>
      <c r="R378" s="37">
        <v>2.4509803921568599E-2</v>
      </c>
      <c r="S378" s="37">
        <v>0.89743589743589702</v>
      </c>
      <c r="T378" s="37">
        <v>0.64864864864864902</v>
      </c>
      <c r="U378" s="37">
        <v>0.81450681450681395</v>
      </c>
      <c r="V378" s="37">
        <v>0.62499160388873498</v>
      </c>
      <c r="W378" s="52">
        <v>0.62499160388873498</v>
      </c>
      <c r="X378" s="55">
        <v>1.39824784987295</v>
      </c>
      <c r="Y378" s="41">
        <v>1.7195562052435816E-3</v>
      </c>
    </row>
    <row r="379" spans="1:25" s="2" customFormat="1" x14ac:dyDescent="0.25">
      <c r="A379" s="44">
        <v>313240</v>
      </c>
      <c r="B379" s="36">
        <v>3132404</v>
      </c>
      <c r="C379" s="45" t="s">
        <v>661</v>
      </c>
      <c r="D379" s="46">
        <v>0.94339622641509402</v>
      </c>
      <c r="E379" s="37">
        <v>0</v>
      </c>
      <c r="F379" s="37">
        <v>2.57668711656442E-2</v>
      </c>
      <c r="G379" s="37">
        <v>0.41401110014800202</v>
      </c>
      <c r="H379" s="37">
        <v>6.3394178589047806E-2</v>
      </c>
      <c r="I379" s="37">
        <v>1</v>
      </c>
      <c r="J379" s="37">
        <v>0.97423312883435598</v>
      </c>
      <c r="K379" s="37">
        <v>0.972543118416483</v>
      </c>
      <c r="L379" s="37">
        <v>0.42816890962441201</v>
      </c>
      <c r="M379" s="52">
        <v>0.42816890962441201</v>
      </c>
      <c r="N379" s="46" t="s">
        <v>872</v>
      </c>
      <c r="O379" s="37" t="s">
        <v>872</v>
      </c>
      <c r="P379" s="37" t="s">
        <v>872</v>
      </c>
      <c r="Q379" s="37" t="s">
        <v>872</v>
      </c>
      <c r="R379" s="37" t="s">
        <v>872</v>
      </c>
      <c r="S379" s="37" t="s">
        <v>872</v>
      </c>
      <c r="T379" s="37" t="s">
        <v>872</v>
      </c>
      <c r="U379" s="37" t="s">
        <v>872</v>
      </c>
      <c r="V379" s="37" t="s">
        <v>872</v>
      </c>
      <c r="W379" s="52">
        <v>0</v>
      </c>
      <c r="X379" s="55">
        <v>0.42816890962441201</v>
      </c>
      <c r="Y379" s="41">
        <v>5.2655936893014729E-4</v>
      </c>
    </row>
    <row r="380" spans="1:25" s="2" customFormat="1" x14ac:dyDescent="0.25">
      <c r="A380" s="44">
        <v>313250</v>
      </c>
      <c r="B380" s="36">
        <v>3132503</v>
      </c>
      <c r="C380" s="45" t="s">
        <v>188</v>
      </c>
      <c r="D380" s="46">
        <v>0.99706744868035202</v>
      </c>
      <c r="E380" s="37">
        <v>0</v>
      </c>
      <c r="F380" s="37">
        <v>5.8651026392961903E-3</v>
      </c>
      <c r="G380" s="37">
        <v>0.71286666666666698</v>
      </c>
      <c r="H380" s="37">
        <v>3.3015873015872998E-2</v>
      </c>
      <c r="I380" s="37">
        <v>1</v>
      </c>
      <c r="J380" s="37">
        <v>0.99413489736070404</v>
      </c>
      <c r="K380" s="37">
        <v>0.99706744868035202</v>
      </c>
      <c r="L380" s="37">
        <v>0.73424304364691495</v>
      </c>
      <c r="M380" s="52">
        <v>0.73424304364691495</v>
      </c>
      <c r="N380" s="46">
        <v>0.98701298701298701</v>
      </c>
      <c r="O380" s="37">
        <v>1.2987012987013E-2</v>
      </c>
      <c r="P380" s="37">
        <v>1.2500000000000001E-2</v>
      </c>
      <c r="Q380" s="37">
        <v>0.73821305841924401</v>
      </c>
      <c r="R380" s="37">
        <v>4.8109965635738799E-2</v>
      </c>
      <c r="S380" s="37">
        <v>0.98701298701298701</v>
      </c>
      <c r="T380" s="37">
        <v>0.98750000000000004</v>
      </c>
      <c r="U380" s="37">
        <v>0.98717532467532498</v>
      </c>
      <c r="V380" s="37">
        <v>0.76380564696047204</v>
      </c>
      <c r="W380" s="52">
        <v>0.76380564696047204</v>
      </c>
      <c r="X380" s="55">
        <v>1.4980486906073871</v>
      </c>
      <c r="Y380" s="41">
        <v>1.8422906367601549E-3</v>
      </c>
    </row>
    <row r="381" spans="1:25" s="2" customFormat="1" x14ac:dyDescent="0.25">
      <c r="A381" s="44">
        <v>313260</v>
      </c>
      <c r="B381" s="36">
        <v>3132602</v>
      </c>
      <c r="C381" s="45" t="s">
        <v>437</v>
      </c>
      <c r="D381" s="46">
        <v>1</v>
      </c>
      <c r="E381" s="37">
        <v>0</v>
      </c>
      <c r="F381" s="37">
        <v>3.5714285714285698E-2</v>
      </c>
      <c r="G381" s="37">
        <v>0.43919999999999998</v>
      </c>
      <c r="H381" s="37">
        <v>0.04</v>
      </c>
      <c r="I381" s="37">
        <v>1</v>
      </c>
      <c r="J381" s="37">
        <v>0.96428571428571397</v>
      </c>
      <c r="K381" s="37">
        <v>0.98809523809523803</v>
      </c>
      <c r="L381" s="37">
        <v>0.45133028571428602</v>
      </c>
      <c r="M381" s="52">
        <v>0.45133028571428602</v>
      </c>
      <c r="N381" s="46">
        <v>1</v>
      </c>
      <c r="O381" s="37">
        <v>0</v>
      </c>
      <c r="P381" s="37">
        <v>6.8181818181818205E-2</v>
      </c>
      <c r="Q381" s="37">
        <v>0.45559278350515497</v>
      </c>
      <c r="R381" s="37">
        <v>4.1237113402061903E-2</v>
      </c>
      <c r="S381" s="37">
        <v>1</v>
      </c>
      <c r="T381" s="37">
        <v>0.93181818181818199</v>
      </c>
      <c r="U381" s="37">
        <v>0.97727272727272696</v>
      </c>
      <c r="V381" s="37">
        <v>0.46359874853863398</v>
      </c>
      <c r="W381" s="52">
        <v>0.46359874853863398</v>
      </c>
      <c r="X381" s="55">
        <v>0.91492903425291994</v>
      </c>
      <c r="Y381" s="41">
        <v>1.1251738369203136E-3</v>
      </c>
    </row>
    <row r="382" spans="1:25" s="2" customFormat="1" x14ac:dyDescent="0.25">
      <c r="A382" s="44">
        <v>313270</v>
      </c>
      <c r="B382" s="36">
        <v>3132701</v>
      </c>
      <c r="C382" s="45" t="s">
        <v>189</v>
      </c>
      <c r="D382" s="46">
        <v>0.96992481203007497</v>
      </c>
      <c r="E382" s="37">
        <v>7.5187969924812E-3</v>
      </c>
      <c r="F382" s="37">
        <v>6.3829787234042507E-2</v>
      </c>
      <c r="G382" s="37">
        <v>0.76057242582897</v>
      </c>
      <c r="H382" s="37">
        <v>3.1413612565444997E-2</v>
      </c>
      <c r="I382" s="37">
        <v>0.99248120300751896</v>
      </c>
      <c r="J382" s="37">
        <v>0.93617021276595702</v>
      </c>
      <c r="K382" s="37">
        <v>0.96619207593451695</v>
      </c>
      <c r="L382" s="37">
        <v>0.75794362852888997</v>
      </c>
      <c r="M382" s="52">
        <v>0.75794362852888997</v>
      </c>
      <c r="N382" s="46">
        <v>0.92753623188405798</v>
      </c>
      <c r="O382" s="37">
        <v>7.2463768115942004E-2</v>
      </c>
      <c r="P382" s="37">
        <v>0.191176470588235</v>
      </c>
      <c r="Q382" s="37">
        <v>0.75159882005899703</v>
      </c>
      <c r="R382" s="37">
        <v>2.9498525073746298E-2</v>
      </c>
      <c r="S382" s="37">
        <v>0.92753623188405798</v>
      </c>
      <c r="T382" s="37">
        <v>0.80882352941176505</v>
      </c>
      <c r="U382" s="37">
        <v>0.88796533105996001</v>
      </c>
      <c r="V382" s="37">
        <v>0.68708082472627996</v>
      </c>
      <c r="W382" s="52">
        <v>0.68708082472627996</v>
      </c>
      <c r="X382" s="55">
        <v>1.4450244532551699</v>
      </c>
      <c r="Y382" s="41">
        <v>1.7770817709817463E-3</v>
      </c>
    </row>
    <row r="383" spans="1:25" s="2" customFormat="1" x14ac:dyDescent="0.25">
      <c r="A383" s="44">
        <v>313280</v>
      </c>
      <c r="B383" s="36">
        <v>3132800</v>
      </c>
      <c r="C383" s="45" t="s">
        <v>662</v>
      </c>
      <c r="D383" s="46">
        <v>1</v>
      </c>
      <c r="E383" s="37">
        <v>0</v>
      </c>
      <c r="F383" s="37">
        <v>0</v>
      </c>
      <c r="G383" s="37">
        <v>0.72945833333333299</v>
      </c>
      <c r="H383" s="37">
        <v>1.0416666666666701E-2</v>
      </c>
      <c r="I383" s="37">
        <v>1</v>
      </c>
      <c r="J383" s="37">
        <v>1</v>
      </c>
      <c r="K383" s="37">
        <v>1</v>
      </c>
      <c r="L383" s="37">
        <v>0.73705685763888895</v>
      </c>
      <c r="M383" s="52">
        <v>0.73705685763888895</v>
      </c>
      <c r="N383" s="46" t="s">
        <v>872</v>
      </c>
      <c r="O383" s="37" t="s">
        <v>872</v>
      </c>
      <c r="P383" s="37" t="s">
        <v>872</v>
      </c>
      <c r="Q383" s="37" t="s">
        <v>872</v>
      </c>
      <c r="R383" s="37" t="s">
        <v>872</v>
      </c>
      <c r="S383" s="37" t="s">
        <v>872</v>
      </c>
      <c r="T383" s="37" t="s">
        <v>872</v>
      </c>
      <c r="U383" s="37" t="s">
        <v>872</v>
      </c>
      <c r="V383" s="37" t="s">
        <v>872</v>
      </c>
      <c r="W383" s="52">
        <v>0</v>
      </c>
      <c r="X383" s="55">
        <v>0.73705685763888895</v>
      </c>
      <c r="Y383" s="41">
        <v>9.0642777908469391E-4</v>
      </c>
    </row>
    <row r="384" spans="1:25" s="2" customFormat="1" x14ac:dyDescent="0.25">
      <c r="A384" s="44">
        <v>313290</v>
      </c>
      <c r="B384" s="36">
        <v>3132909</v>
      </c>
      <c r="C384" s="45" t="s">
        <v>190</v>
      </c>
      <c r="D384" s="46">
        <v>1</v>
      </c>
      <c r="E384" s="37">
        <v>0</v>
      </c>
      <c r="F384" s="37">
        <v>0</v>
      </c>
      <c r="G384" s="37">
        <v>0.58579080824088803</v>
      </c>
      <c r="H384" s="37">
        <v>2.3771790808240899E-2</v>
      </c>
      <c r="I384" s="37">
        <v>1</v>
      </c>
      <c r="J384" s="37">
        <v>1</v>
      </c>
      <c r="K384" s="37">
        <v>1</v>
      </c>
      <c r="L384" s="37">
        <v>0.59971610479178095</v>
      </c>
      <c r="M384" s="52">
        <v>0.59971610479178095</v>
      </c>
      <c r="N384" s="46" t="s">
        <v>872</v>
      </c>
      <c r="O384" s="37" t="s">
        <v>872</v>
      </c>
      <c r="P384" s="37" t="s">
        <v>872</v>
      </c>
      <c r="Q384" s="37" t="s">
        <v>872</v>
      </c>
      <c r="R384" s="37" t="s">
        <v>872</v>
      </c>
      <c r="S384" s="37" t="s">
        <v>872</v>
      </c>
      <c r="T384" s="37" t="s">
        <v>872</v>
      </c>
      <c r="U384" s="37" t="s">
        <v>872</v>
      </c>
      <c r="V384" s="37" t="s">
        <v>872</v>
      </c>
      <c r="W384" s="52">
        <v>0</v>
      </c>
      <c r="X384" s="55">
        <v>0.59971610479178095</v>
      </c>
      <c r="Y384" s="41">
        <v>7.375270052966072E-4</v>
      </c>
    </row>
    <row r="385" spans="1:25" s="2" customFormat="1" x14ac:dyDescent="0.25">
      <c r="A385" s="44">
        <v>313300</v>
      </c>
      <c r="B385" s="36">
        <v>3133006</v>
      </c>
      <c r="C385" s="45" t="s">
        <v>191</v>
      </c>
      <c r="D385" s="46">
        <v>0.94444444444444398</v>
      </c>
      <c r="E385" s="37">
        <v>0</v>
      </c>
      <c r="F385" s="37">
        <v>6.8027210884353704E-3</v>
      </c>
      <c r="G385" s="37">
        <v>0.45654587869362401</v>
      </c>
      <c r="H385" s="37">
        <v>1.39968895800933E-2</v>
      </c>
      <c r="I385" s="37">
        <v>1</v>
      </c>
      <c r="J385" s="37">
        <v>0.99319727891156495</v>
      </c>
      <c r="K385" s="37">
        <v>0.97921390778533601</v>
      </c>
      <c r="L385" s="37">
        <v>0.45331346846218601</v>
      </c>
      <c r="M385" s="52">
        <v>0.45331346846218601</v>
      </c>
      <c r="N385" s="46" t="s">
        <v>872</v>
      </c>
      <c r="O385" s="37" t="s">
        <v>872</v>
      </c>
      <c r="P385" s="37" t="s">
        <v>872</v>
      </c>
      <c r="Q385" s="37" t="s">
        <v>872</v>
      </c>
      <c r="R385" s="37" t="s">
        <v>872</v>
      </c>
      <c r="S385" s="37" t="s">
        <v>872</v>
      </c>
      <c r="T385" s="37" t="s">
        <v>872</v>
      </c>
      <c r="U385" s="37" t="s">
        <v>872</v>
      </c>
      <c r="V385" s="37" t="s">
        <v>872</v>
      </c>
      <c r="W385" s="52">
        <v>0</v>
      </c>
      <c r="X385" s="55">
        <v>0.45331346846218601</v>
      </c>
      <c r="Y385" s="41">
        <v>5.5748198553315896E-4</v>
      </c>
    </row>
    <row r="386" spans="1:25" s="2" customFormat="1" x14ac:dyDescent="0.25">
      <c r="A386" s="44">
        <v>313310</v>
      </c>
      <c r="B386" s="36">
        <v>3133105</v>
      </c>
      <c r="C386" s="45" t="s">
        <v>192</v>
      </c>
      <c r="D386" s="46">
        <v>1</v>
      </c>
      <c r="E386" s="37">
        <v>0</v>
      </c>
      <c r="F386" s="37">
        <v>1.86915887850467E-2</v>
      </c>
      <c r="G386" s="37">
        <v>0.40344954128440402</v>
      </c>
      <c r="H386" s="37">
        <v>6.4220183486238494E-2</v>
      </c>
      <c r="I386" s="37">
        <v>1</v>
      </c>
      <c r="J386" s="37">
        <v>0.98130841121495305</v>
      </c>
      <c r="K386" s="37">
        <v>0.99376947040498398</v>
      </c>
      <c r="L386" s="37">
        <v>0.42668400999422901</v>
      </c>
      <c r="M386" s="52">
        <v>0.42668400999422901</v>
      </c>
      <c r="N386" s="46" t="s">
        <v>872</v>
      </c>
      <c r="O386" s="37" t="s">
        <v>872</v>
      </c>
      <c r="P386" s="37" t="s">
        <v>872</v>
      </c>
      <c r="Q386" s="37" t="s">
        <v>872</v>
      </c>
      <c r="R386" s="37" t="s">
        <v>872</v>
      </c>
      <c r="S386" s="37" t="s">
        <v>872</v>
      </c>
      <c r="T386" s="37" t="s">
        <v>872</v>
      </c>
      <c r="U386" s="37" t="s">
        <v>872</v>
      </c>
      <c r="V386" s="37" t="s">
        <v>872</v>
      </c>
      <c r="W386" s="52">
        <v>0</v>
      </c>
      <c r="X386" s="55">
        <v>0.42668400999422901</v>
      </c>
      <c r="Y386" s="41">
        <v>5.2473324892325646E-4</v>
      </c>
    </row>
    <row r="387" spans="1:25" s="2" customFormat="1" x14ac:dyDescent="0.25">
      <c r="A387" s="44">
        <v>313320</v>
      </c>
      <c r="B387" s="36">
        <v>3133204</v>
      </c>
      <c r="C387" s="45" t="s">
        <v>193</v>
      </c>
      <c r="D387" s="46">
        <v>0.95973154362416102</v>
      </c>
      <c r="E387" s="37">
        <v>4.0268456375838903E-2</v>
      </c>
      <c r="F387" s="37">
        <v>6.6225165562913899E-3</v>
      </c>
      <c r="G387" s="37">
        <v>0.63395924764890299</v>
      </c>
      <c r="H387" s="37">
        <v>4.0752351097178702E-2</v>
      </c>
      <c r="I387" s="37">
        <v>0.95973154362416102</v>
      </c>
      <c r="J387" s="37">
        <v>0.99337748344370902</v>
      </c>
      <c r="K387" s="37">
        <v>0.97094685689734395</v>
      </c>
      <c r="L387" s="37">
        <v>0.64062547121220903</v>
      </c>
      <c r="M387" s="52">
        <v>0.64062547121220903</v>
      </c>
      <c r="N387" s="46" t="s">
        <v>872</v>
      </c>
      <c r="O387" s="37" t="s">
        <v>872</v>
      </c>
      <c r="P387" s="37" t="s">
        <v>872</v>
      </c>
      <c r="Q387" s="37" t="s">
        <v>872</v>
      </c>
      <c r="R387" s="37" t="s">
        <v>872</v>
      </c>
      <c r="S387" s="37" t="s">
        <v>872</v>
      </c>
      <c r="T387" s="37" t="s">
        <v>872</v>
      </c>
      <c r="U387" s="37" t="s">
        <v>872</v>
      </c>
      <c r="V387" s="37" t="s">
        <v>872</v>
      </c>
      <c r="W387" s="52">
        <v>0</v>
      </c>
      <c r="X387" s="55">
        <v>0.64062547121220903</v>
      </c>
      <c r="Y387" s="41">
        <v>7.8783708078660169E-4</v>
      </c>
    </row>
    <row r="388" spans="1:25" s="2" customFormat="1" x14ac:dyDescent="0.25">
      <c r="A388" s="44">
        <v>313330</v>
      </c>
      <c r="B388" s="36">
        <v>3133303</v>
      </c>
      <c r="C388" s="45" t="s">
        <v>194</v>
      </c>
      <c r="D388" s="46">
        <v>1</v>
      </c>
      <c r="E388" s="37">
        <v>0</v>
      </c>
      <c r="F388" s="37">
        <v>1.0810810810810799E-2</v>
      </c>
      <c r="G388" s="37">
        <v>0.74148769574944096</v>
      </c>
      <c r="H388" s="37">
        <v>2.5727069351230401E-2</v>
      </c>
      <c r="I388" s="37">
        <v>1</v>
      </c>
      <c r="J388" s="37">
        <v>0.98918918918918897</v>
      </c>
      <c r="K388" s="37">
        <v>0.99639639639639599</v>
      </c>
      <c r="L388" s="37">
        <v>0.75782322994586004</v>
      </c>
      <c r="M388" s="52">
        <v>0.75782322994586004</v>
      </c>
      <c r="N388" s="46">
        <v>0.80882352941176505</v>
      </c>
      <c r="O388" s="37">
        <v>0.191176470588235</v>
      </c>
      <c r="P388" s="37">
        <v>0.27397260273972601</v>
      </c>
      <c r="Q388" s="37">
        <v>0.74425462962962996</v>
      </c>
      <c r="R388" s="37">
        <v>3.7037037037037E-2</v>
      </c>
      <c r="S388" s="37">
        <v>0.80882352941176505</v>
      </c>
      <c r="T388" s="37">
        <v>0.72602739726027399</v>
      </c>
      <c r="U388" s="37">
        <v>0.78122481869460103</v>
      </c>
      <c r="V388" s="37">
        <v>0.60296463950595203</v>
      </c>
      <c r="W388" s="52">
        <v>0.60296463950595203</v>
      </c>
      <c r="X388" s="55">
        <v>1.3607878694518121</v>
      </c>
      <c r="Y388" s="41">
        <v>1.6734881624517947E-3</v>
      </c>
    </row>
    <row r="389" spans="1:25" s="2" customFormat="1" x14ac:dyDescent="0.25">
      <c r="A389" s="44">
        <v>313340</v>
      </c>
      <c r="B389" s="36">
        <v>3133402</v>
      </c>
      <c r="C389" s="45" t="s">
        <v>195</v>
      </c>
      <c r="D389" s="46">
        <v>1</v>
      </c>
      <c r="E389" s="37">
        <v>0</v>
      </c>
      <c r="F389" s="37">
        <v>1.3605442176870699E-2</v>
      </c>
      <c r="G389" s="37">
        <v>0.51649470499243599</v>
      </c>
      <c r="H389" s="37">
        <v>3.17700453857791E-2</v>
      </c>
      <c r="I389" s="37">
        <v>1</v>
      </c>
      <c r="J389" s="37">
        <v>0.98639455782312901</v>
      </c>
      <c r="K389" s="37">
        <v>0.99546485260771</v>
      </c>
      <c r="L389" s="37">
        <v>0.53048696809041895</v>
      </c>
      <c r="M389" s="52">
        <v>0.53048696809041895</v>
      </c>
      <c r="N389" s="46" t="s">
        <v>872</v>
      </c>
      <c r="O389" s="37" t="s">
        <v>872</v>
      </c>
      <c r="P389" s="37" t="s">
        <v>872</v>
      </c>
      <c r="Q389" s="37" t="s">
        <v>872</v>
      </c>
      <c r="R389" s="37" t="s">
        <v>872</v>
      </c>
      <c r="S389" s="37" t="s">
        <v>872</v>
      </c>
      <c r="T389" s="37" t="s">
        <v>872</v>
      </c>
      <c r="U389" s="37" t="s">
        <v>872</v>
      </c>
      <c r="V389" s="37" t="s">
        <v>872</v>
      </c>
      <c r="W389" s="52">
        <v>0</v>
      </c>
      <c r="X389" s="55">
        <v>0.53048696809041895</v>
      </c>
      <c r="Y389" s="41">
        <v>6.5238945860965911E-4</v>
      </c>
    </row>
    <row r="390" spans="1:25" s="2" customFormat="1" x14ac:dyDescent="0.25">
      <c r="A390" s="44">
        <v>313350</v>
      </c>
      <c r="B390" s="36">
        <v>3133501</v>
      </c>
      <c r="C390" s="45" t="s">
        <v>196</v>
      </c>
      <c r="D390" s="46">
        <v>1</v>
      </c>
      <c r="E390" s="37">
        <v>0</v>
      </c>
      <c r="F390" s="37">
        <v>0</v>
      </c>
      <c r="G390" s="37">
        <v>0.50153116531165298</v>
      </c>
      <c r="H390" s="37">
        <v>6.2330623306233103E-2</v>
      </c>
      <c r="I390" s="37">
        <v>1</v>
      </c>
      <c r="J390" s="37">
        <v>1</v>
      </c>
      <c r="K390" s="37">
        <v>1</v>
      </c>
      <c r="L390" s="37">
        <v>0.53279191545302995</v>
      </c>
      <c r="M390" s="52">
        <v>0.53279191545302995</v>
      </c>
      <c r="N390" s="46" t="s">
        <v>872</v>
      </c>
      <c r="O390" s="37" t="s">
        <v>872</v>
      </c>
      <c r="P390" s="37" t="s">
        <v>872</v>
      </c>
      <c r="Q390" s="37" t="s">
        <v>872</v>
      </c>
      <c r="R390" s="37" t="s">
        <v>872</v>
      </c>
      <c r="S390" s="37" t="s">
        <v>872</v>
      </c>
      <c r="T390" s="37" t="s">
        <v>872</v>
      </c>
      <c r="U390" s="37" t="s">
        <v>872</v>
      </c>
      <c r="V390" s="37" t="s">
        <v>872</v>
      </c>
      <c r="W390" s="52">
        <v>0</v>
      </c>
      <c r="X390" s="55">
        <v>0.53279191545302995</v>
      </c>
      <c r="Y390" s="41">
        <v>6.5522406803923748E-4</v>
      </c>
    </row>
    <row r="391" spans="1:25" s="2" customFormat="1" x14ac:dyDescent="0.25">
      <c r="A391" s="44">
        <v>313360</v>
      </c>
      <c r="B391" s="36">
        <v>3133600</v>
      </c>
      <c r="C391" s="45" t="s">
        <v>197</v>
      </c>
      <c r="D391" s="46">
        <v>0.90804597701149403</v>
      </c>
      <c r="E391" s="37">
        <v>0</v>
      </c>
      <c r="F391" s="37">
        <v>3.97727272727273E-2</v>
      </c>
      <c r="G391" s="37">
        <v>0.33936938031591701</v>
      </c>
      <c r="H391" s="37">
        <v>2.18712029161604E-2</v>
      </c>
      <c r="I391" s="37">
        <v>1</v>
      </c>
      <c r="J391" s="37">
        <v>0.96022727272727304</v>
      </c>
      <c r="K391" s="37">
        <v>0.95609108324625602</v>
      </c>
      <c r="L391" s="37">
        <v>0.33156454475553498</v>
      </c>
      <c r="M391" s="52">
        <v>0.33156454475553498</v>
      </c>
      <c r="N391" s="46">
        <v>1</v>
      </c>
      <c r="O391" s="37">
        <v>0</v>
      </c>
      <c r="P391" s="37">
        <v>9.8445595854922296E-2</v>
      </c>
      <c r="Q391" s="37">
        <v>0.32328763040238401</v>
      </c>
      <c r="R391" s="37">
        <v>2.6825633383010399E-2</v>
      </c>
      <c r="S391" s="37">
        <v>1</v>
      </c>
      <c r="T391" s="37">
        <v>0.90155440414507804</v>
      </c>
      <c r="U391" s="37">
        <v>0.96718480138169305</v>
      </c>
      <c r="V391" s="37">
        <v>0.32106669167112201</v>
      </c>
      <c r="W391" s="52">
        <v>0.32106669167112201</v>
      </c>
      <c r="X391" s="55">
        <v>0.65263123642665699</v>
      </c>
      <c r="Y391" s="41">
        <v>8.0260169356614387E-4</v>
      </c>
    </row>
    <row r="392" spans="1:25" s="2" customFormat="1" x14ac:dyDescent="0.25">
      <c r="A392" s="44">
        <v>313370</v>
      </c>
      <c r="B392" s="36">
        <v>3133709</v>
      </c>
      <c r="C392" s="45" t="s">
        <v>663</v>
      </c>
      <c r="D392" s="46">
        <v>0.99386503067484699</v>
      </c>
      <c r="E392" s="37">
        <v>0</v>
      </c>
      <c r="F392" s="37">
        <v>0</v>
      </c>
      <c r="G392" s="37">
        <v>0.56882947624847702</v>
      </c>
      <c r="H392" s="37">
        <v>3.5322777101096201E-2</v>
      </c>
      <c r="I392" s="37">
        <v>1</v>
      </c>
      <c r="J392" s="37">
        <v>1</v>
      </c>
      <c r="K392" s="37">
        <v>0.99795501022494904</v>
      </c>
      <c r="L392" s="37">
        <v>0.587717773347054</v>
      </c>
      <c r="M392" s="52">
        <v>0.587717773347054</v>
      </c>
      <c r="N392" s="46">
        <v>0.98979591836734704</v>
      </c>
      <c r="O392" s="37">
        <v>1.02040816326531E-2</v>
      </c>
      <c r="P392" s="37">
        <v>4.9019607843137303E-2</v>
      </c>
      <c r="Q392" s="37">
        <v>0.51360445682451294</v>
      </c>
      <c r="R392" s="37">
        <v>5.0139275766016698E-2</v>
      </c>
      <c r="S392" s="37">
        <v>0.98979591836734704</v>
      </c>
      <c r="T392" s="37">
        <v>0.95098039215686303</v>
      </c>
      <c r="U392" s="37">
        <v>0.97685740963051904</v>
      </c>
      <c r="V392" s="37">
        <v>0.52687411243493798</v>
      </c>
      <c r="W392" s="52">
        <v>0.52687411243493798</v>
      </c>
      <c r="X392" s="55">
        <v>1.1145918857819921</v>
      </c>
      <c r="Y392" s="41">
        <v>1.37071792649974E-3</v>
      </c>
    </row>
    <row r="393" spans="1:25" s="2" customFormat="1" x14ac:dyDescent="0.25">
      <c r="A393" s="44">
        <v>313375</v>
      </c>
      <c r="B393" s="36">
        <v>3133758</v>
      </c>
      <c r="C393" s="45" t="s">
        <v>664</v>
      </c>
      <c r="D393" s="46">
        <v>1</v>
      </c>
      <c r="E393" s="37">
        <v>0</v>
      </c>
      <c r="F393" s="37">
        <v>0</v>
      </c>
      <c r="G393" s="37">
        <v>0.33423766816143502</v>
      </c>
      <c r="H393" s="37">
        <v>3.7369207772795197E-2</v>
      </c>
      <c r="I393" s="37">
        <v>1</v>
      </c>
      <c r="J393" s="37">
        <v>1</v>
      </c>
      <c r="K393" s="37">
        <v>1</v>
      </c>
      <c r="L393" s="37">
        <v>0.34672786502845399</v>
      </c>
      <c r="M393" s="52">
        <v>0.34672786502845399</v>
      </c>
      <c r="N393" s="46">
        <v>1</v>
      </c>
      <c r="O393" s="37">
        <v>0</v>
      </c>
      <c r="P393" s="37">
        <v>8.8757396449704096E-2</v>
      </c>
      <c r="Q393" s="37">
        <v>0.42975286415712</v>
      </c>
      <c r="R393" s="37">
        <v>4.7463175122749598E-2</v>
      </c>
      <c r="S393" s="37">
        <v>1</v>
      </c>
      <c r="T393" s="37">
        <v>0.91124260355029596</v>
      </c>
      <c r="U393" s="37">
        <v>0.97041420118343202</v>
      </c>
      <c r="V393" s="37">
        <v>0.43683224340668902</v>
      </c>
      <c r="W393" s="52">
        <v>0.43683224340668902</v>
      </c>
      <c r="X393" s="55">
        <v>0.78356010843514301</v>
      </c>
      <c r="Y393" s="41">
        <v>9.6361717757221025E-4</v>
      </c>
    </row>
    <row r="394" spans="1:25" s="2" customFormat="1" x14ac:dyDescent="0.25">
      <c r="A394" s="44">
        <v>313380</v>
      </c>
      <c r="B394" s="36">
        <v>3133808</v>
      </c>
      <c r="C394" s="45" t="s">
        <v>665</v>
      </c>
      <c r="D394" s="46">
        <v>0.99834710743801702</v>
      </c>
      <c r="E394" s="37">
        <v>1.6528925619834699E-3</v>
      </c>
      <c r="F394" s="37">
        <v>3.2573289902280101E-3</v>
      </c>
      <c r="G394" s="37">
        <v>0.32250836120401299</v>
      </c>
      <c r="H394" s="37">
        <v>3.5877166311948899E-2</v>
      </c>
      <c r="I394" s="37">
        <v>0.99834710743801702</v>
      </c>
      <c r="J394" s="37">
        <v>0.99674267100977199</v>
      </c>
      <c r="K394" s="37">
        <v>0.99781229529526805</v>
      </c>
      <c r="L394" s="37">
        <v>0.33334818101235802</v>
      </c>
      <c r="M394" s="52">
        <v>0.33334818101235802</v>
      </c>
      <c r="N394" s="46">
        <v>1</v>
      </c>
      <c r="O394" s="37">
        <v>0</v>
      </c>
      <c r="P394" s="37">
        <v>6.9767441860465101E-2</v>
      </c>
      <c r="Q394" s="37">
        <v>0.32333264033263998</v>
      </c>
      <c r="R394" s="37">
        <v>7.4844074844074807E-2</v>
      </c>
      <c r="S394" s="37">
        <v>1</v>
      </c>
      <c r="T394" s="37">
        <v>0.93023255813953498</v>
      </c>
      <c r="U394" s="37">
        <v>0.97674418604651203</v>
      </c>
      <c r="V394" s="37">
        <v>0.33945002911487399</v>
      </c>
      <c r="W394" s="52">
        <v>0.33945002911487399</v>
      </c>
      <c r="X394" s="55">
        <v>0.67279821012723207</v>
      </c>
      <c r="Y394" s="41">
        <v>8.2740290800817492E-4</v>
      </c>
    </row>
    <row r="395" spans="1:25" s="2" customFormat="1" x14ac:dyDescent="0.25">
      <c r="A395" s="44">
        <v>313390</v>
      </c>
      <c r="B395" s="36">
        <v>3133907</v>
      </c>
      <c r="C395" s="45" t="s">
        <v>198</v>
      </c>
      <c r="D395" s="46">
        <v>1</v>
      </c>
      <c r="E395" s="37">
        <v>0</v>
      </c>
      <c r="F395" s="37">
        <v>0</v>
      </c>
      <c r="G395" s="37">
        <v>0.74695454545454498</v>
      </c>
      <c r="H395" s="37">
        <v>1.8181818181818198E-2</v>
      </c>
      <c r="I395" s="37">
        <v>1</v>
      </c>
      <c r="J395" s="37">
        <v>1</v>
      </c>
      <c r="K395" s="37">
        <v>1</v>
      </c>
      <c r="L395" s="37">
        <v>0.76053553719008204</v>
      </c>
      <c r="M395" s="52">
        <v>0.76053553719008204</v>
      </c>
      <c r="N395" s="46" t="s">
        <v>872</v>
      </c>
      <c r="O395" s="37" t="s">
        <v>872</v>
      </c>
      <c r="P395" s="37" t="s">
        <v>872</v>
      </c>
      <c r="Q395" s="37" t="s">
        <v>872</v>
      </c>
      <c r="R395" s="37" t="s">
        <v>872</v>
      </c>
      <c r="S395" s="37" t="s">
        <v>872</v>
      </c>
      <c r="T395" s="37" t="s">
        <v>872</v>
      </c>
      <c r="U395" s="37" t="s">
        <v>872</v>
      </c>
      <c r="V395" s="37" t="s">
        <v>872</v>
      </c>
      <c r="W395" s="52">
        <v>0</v>
      </c>
      <c r="X395" s="55">
        <v>0.76053553719008204</v>
      </c>
      <c r="Y395" s="41">
        <v>9.3530170806434374E-4</v>
      </c>
    </row>
    <row r="396" spans="1:25" s="2" customFormat="1" x14ac:dyDescent="0.25">
      <c r="A396" s="44">
        <v>313400</v>
      </c>
      <c r="B396" s="36">
        <v>3134004</v>
      </c>
      <c r="C396" s="45" t="s">
        <v>199</v>
      </c>
      <c r="D396" s="46">
        <v>1</v>
      </c>
      <c r="E396" s="37">
        <v>0</v>
      </c>
      <c r="F396" s="37">
        <v>0</v>
      </c>
      <c r="G396" s="37">
        <v>0.73195752895752897</v>
      </c>
      <c r="H396" s="37">
        <v>9.6525096525096506E-3</v>
      </c>
      <c r="I396" s="37">
        <v>1</v>
      </c>
      <c r="J396" s="37">
        <v>1</v>
      </c>
      <c r="K396" s="37">
        <v>1</v>
      </c>
      <c r="L396" s="37">
        <v>0.73902275607101897</v>
      </c>
      <c r="M396" s="52">
        <v>0.73902275607101897</v>
      </c>
      <c r="N396" s="46">
        <v>0.98550724637681197</v>
      </c>
      <c r="O396" s="37">
        <v>1.4492753623188401E-2</v>
      </c>
      <c r="P396" s="37">
        <v>0.114285714285714</v>
      </c>
      <c r="Q396" s="37">
        <v>0.74241666666666695</v>
      </c>
      <c r="R396" s="37">
        <v>3.7499999999999999E-2</v>
      </c>
      <c r="S396" s="37">
        <v>0.98550724637681197</v>
      </c>
      <c r="T396" s="37">
        <v>0.88571428571428601</v>
      </c>
      <c r="U396" s="37">
        <v>0.95224292615596995</v>
      </c>
      <c r="V396" s="37">
        <v>0.73347205730963905</v>
      </c>
      <c r="W396" s="52">
        <v>0.73347205730963905</v>
      </c>
      <c r="X396" s="55">
        <v>1.4724948133806581</v>
      </c>
      <c r="Y396" s="41">
        <v>1.8108646430371916E-3</v>
      </c>
    </row>
    <row r="397" spans="1:25" s="2" customFormat="1" x14ac:dyDescent="0.25">
      <c r="A397" s="44">
        <v>313410</v>
      </c>
      <c r="B397" s="36">
        <v>3134103</v>
      </c>
      <c r="C397" s="45" t="s">
        <v>200</v>
      </c>
      <c r="D397" s="46">
        <v>1</v>
      </c>
      <c r="E397" s="37">
        <v>0</v>
      </c>
      <c r="F397" s="37">
        <v>0</v>
      </c>
      <c r="G397" s="37">
        <v>0.76583710407239802</v>
      </c>
      <c r="H397" s="37">
        <v>5.4298642533936702E-2</v>
      </c>
      <c r="I397" s="37">
        <v>1</v>
      </c>
      <c r="J397" s="37">
        <v>1</v>
      </c>
      <c r="K397" s="37">
        <v>1</v>
      </c>
      <c r="L397" s="37">
        <v>0.80742101922565002</v>
      </c>
      <c r="M397" s="52">
        <v>0.80742101922565002</v>
      </c>
      <c r="N397" s="46">
        <v>0.90909090909090895</v>
      </c>
      <c r="O397" s="37">
        <v>9.0909090909090898E-2</v>
      </c>
      <c r="P397" s="37">
        <v>0.11363636363636399</v>
      </c>
      <c r="Q397" s="37">
        <v>0.73035882352941195</v>
      </c>
      <c r="R397" s="37">
        <v>9.41176470588235E-2</v>
      </c>
      <c r="S397" s="37">
        <v>0.90909090909090895</v>
      </c>
      <c r="T397" s="37">
        <v>0.88636363636363602</v>
      </c>
      <c r="U397" s="37">
        <v>0.90151515151515105</v>
      </c>
      <c r="V397" s="37">
        <v>0.72039938502673795</v>
      </c>
      <c r="W397" s="52">
        <v>0.72039938502673795</v>
      </c>
      <c r="X397" s="55">
        <v>1.527820404252388</v>
      </c>
      <c r="Y397" s="41">
        <v>1.8789036985600697E-3</v>
      </c>
    </row>
    <row r="398" spans="1:25" s="2" customFormat="1" x14ac:dyDescent="0.25">
      <c r="A398" s="44">
        <v>313420</v>
      </c>
      <c r="B398" s="36">
        <v>3134202</v>
      </c>
      <c r="C398" s="45" t="s">
        <v>201</v>
      </c>
      <c r="D398" s="46">
        <v>0.98934280639431604</v>
      </c>
      <c r="E398" s="37">
        <v>0</v>
      </c>
      <c r="F398" s="37">
        <v>8.8967971530249101E-3</v>
      </c>
      <c r="G398" s="37">
        <v>0.410734296482412</v>
      </c>
      <c r="H398" s="37">
        <v>6.6896984924623107E-2</v>
      </c>
      <c r="I398" s="37">
        <v>1</v>
      </c>
      <c r="J398" s="37">
        <v>0.99110320284697495</v>
      </c>
      <c r="K398" s="37">
        <v>0.99348200308043</v>
      </c>
      <c r="L398" s="37">
        <v>0.435354923384421</v>
      </c>
      <c r="M398" s="52">
        <v>0.435354923384421</v>
      </c>
      <c r="N398" s="46">
        <v>1</v>
      </c>
      <c r="O398" s="37">
        <v>0</v>
      </c>
      <c r="P398" s="37">
        <v>5.6206088992974197E-2</v>
      </c>
      <c r="Q398" s="37">
        <v>0.40924361158432698</v>
      </c>
      <c r="R398" s="37">
        <v>7.4957410562180596E-2</v>
      </c>
      <c r="S398" s="37">
        <v>1</v>
      </c>
      <c r="T398" s="37">
        <v>0.94379391100702603</v>
      </c>
      <c r="U398" s="37">
        <v>0.98126463700234201</v>
      </c>
      <c r="V398" s="37">
        <v>0.43167740235615798</v>
      </c>
      <c r="W398" s="52">
        <v>0.43167740235615798</v>
      </c>
      <c r="X398" s="55">
        <v>0.86703232574057898</v>
      </c>
      <c r="Y398" s="41">
        <v>1.0662707731032496E-3</v>
      </c>
    </row>
    <row r="399" spans="1:25" s="2" customFormat="1" x14ac:dyDescent="0.25">
      <c r="A399" s="44">
        <v>313430</v>
      </c>
      <c r="B399" s="36">
        <v>3134301</v>
      </c>
      <c r="C399" s="45" t="s">
        <v>202</v>
      </c>
      <c r="D399" s="46">
        <v>1</v>
      </c>
      <c r="E399" s="37">
        <v>0</v>
      </c>
      <c r="F399" s="37">
        <v>0</v>
      </c>
      <c r="G399" s="37">
        <v>0.64892070484581499</v>
      </c>
      <c r="H399" s="37">
        <v>3.5242290748898703E-2</v>
      </c>
      <c r="I399" s="37">
        <v>1</v>
      </c>
      <c r="J399" s="37">
        <v>1</v>
      </c>
      <c r="K399" s="37">
        <v>1</v>
      </c>
      <c r="L399" s="37">
        <v>0.67179015699897104</v>
      </c>
      <c r="M399" s="52">
        <v>0.67179015699897104</v>
      </c>
      <c r="N399" s="46" t="s">
        <v>872</v>
      </c>
      <c r="O399" s="37" t="s">
        <v>872</v>
      </c>
      <c r="P399" s="37" t="s">
        <v>872</v>
      </c>
      <c r="Q399" s="37" t="s">
        <v>872</v>
      </c>
      <c r="R399" s="37" t="s">
        <v>872</v>
      </c>
      <c r="S399" s="37" t="s">
        <v>872</v>
      </c>
      <c r="T399" s="37" t="s">
        <v>872</v>
      </c>
      <c r="U399" s="37" t="s">
        <v>872</v>
      </c>
      <c r="V399" s="37" t="s">
        <v>872</v>
      </c>
      <c r="W399" s="52">
        <v>0</v>
      </c>
      <c r="X399" s="55">
        <v>0.67179015699897104</v>
      </c>
      <c r="Y399" s="41">
        <v>8.2616321075988392E-4</v>
      </c>
    </row>
    <row r="400" spans="1:25" s="2" customFormat="1" x14ac:dyDescent="0.25">
      <c r="A400" s="44">
        <v>313440</v>
      </c>
      <c r="B400" s="36">
        <v>3134400</v>
      </c>
      <c r="C400" s="45" t="s">
        <v>203</v>
      </c>
      <c r="D400" s="46">
        <v>0.99303944315545201</v>
      </c>
      <c r="E400" s="37">
        <v>0</v>
      </c>
      <c r="F400" s="37">
        <v>2.54041570438799E-2</v>
      </c>
      <c r="G400" s="37">
        <v>0.52399859681945704</v>
      </c>
      <c r="H400" s="37">
        <v>5.0982226379794202E-2</v>
      </c>
      <c r="I400" s="37">
        <v>1</v>
      </c>
      <c r="J400" s="37">
        <v>0.97459584295612001</v>
      </c>
      <c r="K400" s="37">
        <v>0.98921176203719097</v>
      </c>
      <c r="L400" s="37">
        <v>0.54477198672590499</v>
      </c>
      <c r="M400" s="52">
        <v>0.54477198672590499</v>
      </c>
      <c r="N400" s="46">
        <v>0.98630136986301398</v>
      </c>
      <c r="O400" s="37">
        <v>1.3698630136986301E-2</v>
      </c>
      <c r="P400" s="37">
        <v>6.02409638554217E-2</v>
      </c>
      <c r="Q400" s="37">
        <v>0.59573766233766201</v>
      </c>
      <c r="R400" s="37">
        <v>0.12467532467532499</v>
      </c>
      <c r="S400" s="37">
        <v>0.98630136986301398</v>
      </c>
      <c r="T400" s="37">
        <v>0.93975903614457801</v>
      </c>
      <c r="U400" s="37">
        <v>0.97078725862353499</v>
      </c>
      <c r="V400" s="37">
        <v>0.65043857763754498</v>
      </c>
      <c r="W400" s="52">
        <v>0.65043857763754498</v>
      </c>
      <c r="X400" s="55">
        <v>1.1952105643634501</v>
      </c>
      <c r="Y400" s="41">
        <v>1.4698622584762777E-3</v>
      </c>
    </row>
    <row r="401" spans="1:25" s="2" customFormat="1" x14ac:dyDescent="0.25">
      <c r="A401" s="44">
        <v>313450</v>
      </c>
      <c r="B401" s="36">
        <v>3134509</v>
      </c>
      <c r="C401" s="45" t="s">
        <v>204</v>
      </c>
      <c r="D401" s="46">
        <v>0.95744680851063801</v>
      </c>
      <c r="E401" s="37">
        <v>0</v>
      </c>
      <c r="F401" s="37">
        <v>0</v>
      </c>
      <c r="G401" s="37">
        <v>0.58937606837606804</v>
      </c>
      <c r="H401" s="37">
        <v>4.2735042735042701E-2</v>
      </c>
      <c r="I401" s="37">
        <v>1</v>
      </c>
      <c r="J401" s="37">
        <v>1</v>
      </c>
      <c r="K401" s="37">
        <v>0.98581560283687897</v>
      </c>
      <c r="L401" s="37">
        <v>0.60584587303881698</v>
      </c>
      <c r="M401" s="52">
        <v>0.60584587303881698</v>
      </c>
      <c r="N401" s="46" t="s">
        <v>872</v>
      </c>
      <c r="O401" s="37" t="s">
        <v>872</v>
      </c>
      <c r="P401" s="37" t="s">
        <v>872</v>
      </c>
      <c r="Q401" s="37" t="s">
        <v>872</v>
      </c>
      <c r="R401" s="37" t="s">
        <v>872</v>
      </c>
      <c r="S401" s="37" t="s">
        <v>872</v>
      </c>
      <c r="T401" s="37" t="s">
        <v>872</v>
      </c>
      <c r="U401" s="37" t="s">
        <v>872</v>
      </c>
      <c r="V401" s="37" t="s">
        <v>872</v>
      </c>
      <c r="W401" s="52">
        <v>0</v>
      </c>
      <c r="X401" s="55">
        <v>0.60584587303881698</v>
      </c>
      <c r="Y401" s="41">
        <v>7.4506535482945558E-4</v>
      </c>
    </row>
    <row r="402" spans="1:25" s="2" customFormat="1" x14ac:dyDescent="0.25">
      <c r="A402" s="44">
        <v>313460</v>
      </c>
      <c r="B402" s="36">
        <v>3134608</v>
      </c>
      <c r="C402" s="45" t="s">
        <v>205</v>
      </c>
      <c r="D402" s="46">
        <v>0.99152542372881403</v>
      </c>
      <c r="E402" s="37">
        <v>0</v>
      </c>
      <c r="F402" s="37">
        <v>1.7021276595744698E-2</v>
      </c>
      <c r="G402" s="37">
        <v>0.63985999999999998</v>
      </c>
      <c r="H402" s="37">
        <v>2.9565217391304299E-2</v>
      </c>
      <c r="I402" s="37">
        <v>1</v>
      </c>
      <c r="J402" s="37">
        <v>0.98297872340425496</v>
      </c>
      <c r="K402" s="37">
        <v>0.99150138237769003</v>
      </c>
      <c r="L402" s="37">
        <v>0.65317890107945697</v>
      </c>
      <c r="M402" s="52">
        <v>0.65317890107945697</v>
      </c>
      <c r="N402" s="46" t="s">
        <v>872</v>
      </c>
      <c r="O402" s="37" t="s">
        <v>872</v>
      </c>
      <c r="P402" s="37" t="s">
        <v>872</v>
      </c>
      <c r="Q402" s="37" t="s">
        <v>872</v>
      </c>
      <c r="R402" s="37" t="s">
        <v>872</v>
      </c>
      <c r="S402" s="37" t="s">
        <v>872</v>
      </c>
      <c r="T402" s="37" t="s">
        <v>872</v>
      </c>
      <c r="U402" s="37" t="s">
        <v>872</v>
      </c>
      <c r="V402" s="37" t="s">
        <v>872</v>
      </c>
      <c r="W402" s="52">
        <v>0</v>
      </c>
      <c r="X402" s="55">
        <v>0.65317890107945697</v>
      </c>
      <c r="Y402" s="41">
        <v>8.0327520803083648E-4</v>
      </c>
    </row>
    <row r="403" spans="1:25" s="2" customFormat="1" x14ac:dyDescent="0.25">
      <c r="A403" s="44">
        <v>313470</v>
      </c>
      <c r="B403" s="36">
        <v>3134707</v>
      </c>
      <c r="C403" s="45" t="s">
        <v>206</v>
      </c>
      <c r="D403" s="46">
        <v>0.95652173913043503</v>
      </c>
      <c r="E403" s="37">
        <v>8.6956521739130401E-3</v>
      </c>
      <c r="F403" s="37">
        <v>4.1666666666666699E-2</v>
      </c>
      <c r="G403" s="37">
        <v>0.73685128205128203</v>
      </c>
      <c r="H403" s="37">
        <v>3.4188034188034198E-2</v>
      </c>
      <c r="I403" s="37">
        <v>0.99130434782608701</v>
      </c>
      <c r="J403" s="37">
        <v>0.95833333333333304</v>
      </c>
      <c r="K403" s="37">
        <v>0.96871980676328495</v>
      </c>
      <c r="L403" s="37">
        <v>0.73820593349574004</v>
      </c>
      <c r="M403" s="52">
        <v>0.73820593349574004</v>
      </c>
      <c r="N403" s="46">
        <v>1</v>
      </c>
      <c r="O403" s="37">
        <v>0</v>
      </c>
      <c r="P403" s="37">
        <v>0</v>
      </c>
      <c r="Q403" s="37">
        <v>0.76718518518518497</v>
      </c>
      <c r="R403" s="37">
        <v>3.7037037037037E-2</v>
      </c>
      <c r="S403" s="37">
        <v>1</v>
      </c>
      <c r="T403" s="37">
        <v>1</v>
      </c>
      <c r="U403" s="37">
        <v>1</v>
      </c>
      <c r="V403" s="37">
        <v>0.79559945130315501</v>
      </c>
      <c r="W403" s="52">
        <v>0.79559945130315501</v>
      </c>
      <c r="X403" s="55">
        <v>1.5338053847988951</v>
      </c>
      <c r="Y403" s="41">
        <v>1.8862639891108067E-3</v>
      </c>
    </row>
    <row r="404" spans="1:25" s="2" customFormat="1" x14ac:dyDescent="0.25">
      <c r="A404" s="44">
        <v>313480</v>
      </c>
      <c r="B404" s="36">
        <v>3134806</v>
      </c>
      <c r="C404" s="45" t="s">
        <v>666</v>
      </c>
      <c r="D404" s="46">
        <v>1</v>
      </c>
      <c r="E404" s="37">
        <v>0</v>
      </c>
      <c r="F404" s="37">
        <v>9.7087378640776708E-3</v>
      </c>
      <c r="G404" s="37">
        <v>0.400849673202614</v>
      </c>
      <c r="H404" s="37">
        <v>4.3572984749455299E-2</v>
      </c>
      <c r="I404" s="37">
        <v>1</v>
      </c>
      <c r="J404" s="37">
        <v>0.990291262135922</v>
      </c>
      <c r="K404" s="37">
        <v>0.99676375404530704</v>
      </c>
      <c r="L404" s="37">
        <v>0.41696211679342299</v>
      </c>
      <c r="M404" s="52">
        <v>0.41696211679342299</v>
      </c>
      <c r="N404" s="46" t="s">
        <v>872</v>
      </c>
      <c r="O404" s="37" t="s">
        <v>872</v>
      </c>
      <c r="P404" s="37" t="s">
        <v>872</v>
      </c>
      <c r="Q404" s="37" t="s">
        <v>872</v>
      </c>
      <c r="R404" s="37" t="s">
        <v>872</v>
      </c>
      <c r="S404" s="37" t="s">
        <v>872</v>
      </c>
      <c r="T404" s="37" t="s">
        <v>872</v>
      </c>
      <c r="U404" s="37" t="s">
        <v>872</v>
      </c>
      <c r="V404" s="37" t="s">
        <v>872</v>
      </c>
      <c r="W404" s="52">
        <v>0</v>
      </c>
      <c r="X404" s="55">
        <v>0.41696211679342299</v>
      </c>
      <c r="Y404" s="41">
        <v>5.1277732724479264E-4</v>
      </c>
    </row>
    <row r="405" spans="1:25" s="2" customFormat="1" x14ac:dyDescent="0.25">
      <c r="A405" s="44">
        <v>313490</v>
      </c>
      <c r="B405" s="36">
        <v>3134905</v>
      </c>
      <c r="C405" s="45" t="s">
        <v>207</v>
      </c>
      <c r="D405" s="46">
        <v>1</v>
      </c>
      <c r="E405" s="37">
        <v>0</v>
      </c>
      <c r="F405" s="37">
        <v>3.4482758620689703E-2</v>
      </c>
      <c r="G405" s="37">
        <v>0.44795341922695697</v>
      </c>
      <c r="H405" s="37">
        <v>1.48662041625372E-2</v>
      </c>
      <c r="I405" s="37">
        <v>1</v>
      </c>
      <c r="J405" s="37">
        <v>0.96551724137931005</v>
      </c>
      <c r="K405" s="37">
        <v>0.98850574712643702</v>
      </c>
      <c r="L405" s="37">
        <v>0.44938735188821</v>
      </c>
      <c r="M405" s="52">
        <v>0.44938735188821</v>
      </c>
      <c r="N405" s="46">
        <v>1</v>
      </c>
      <c r="O405" s="37">
        <v>0</v>
      </c>
      <c r="P405" s="37">
        <v>4.81927710843374E-2</v>
      </c>
      <c r="Q405" s="37">
        <v>0.40404324324324298</v>
      </c>
      <c r="R405" s="37">
        <v>1.40540540540541E-2</v>
      </c>
      <c r="S405" s="37">
        <v>1</v>
      </c>
      <c r="T405" s="37">
        <v>0.95180722891566305</v>
      </c>
      <c r="U405" s="37">
        <v>0.98393574297188702</v>
      </c>
      <c r="V405" s="37">
        <v>0.40313981430469897</v>
      </c>
      <c r="W405" s="52">
        <v>0.40313981430469897</v>
      </c>
      <c r="X405" s="55">
        <v>0.85252716619290902</v>
      </c>
      <c r="Y405" s="41">
        <v>1.0484324212613279E-3</v>
      </c>
    </row>
    <row r="406" spans="1:25" s="2" customFormat="1" x14ac:dyDescent="0.25">
      <c r="A406" s="44">
        <v>313500</v>
      </c>
      <c r="B406" s="36">
        <v>3135001</v>
      </c>
      <c r="C406" s="45" t="s">
        <v>667</v>
      </c>
      <c r="D406" s="46">
        <v>1</v>
      </c>
      <c r="E406" s="37">
        <v>0</v>
      </c>
      <c r="F406" s="37">
        <v>0</v>
      </c>
      <c r="G406" s="37">
        <v>0.63215697674418603</v>
      </c>
      <c r="H406" s="37">
        <v>5.8139534883720903E-3</v>
      </c>
      <c r="I406" s="37">
        <v>1</v>
      </c>
      <c r="J406" s="37">
        <v>1</v>
      </c>
      <c r="K406" s="37">
        <v>1</v>
      </c>
      <c r="L406" s="37">
        <v>0.635832308004327</v>
      </c>
      <c r="M406" s="52">
        <v>0.635832308004327</v>
      </c>
      <c r="N406" s="46">
        <v>0.86206896551724099</v>
      </c>
      <c r="O406" s="37">
        <v>0.13793103448275901</v>
      </c>
      <c r="P406" s="37">
        <v>0.14705882352941199</v>
      </c>
      <c r="Q406" s="37">
        <v>0.64670714285714304</v>
      </c>
      <c r="R406" s="37">
        <v>2.1428571428571401E-2</v>
      </c>
      <c r="S406" s="37">
        <v>0.86206896551724099</v>
      </c>
      <c r="T406" s="37">
        <v>0.85294117647058798</v>
      </c>
      <c r="U406" s="37">
        <v>0.85902636916835695</v>
      </c>
      <c r="V406" s="37">
        <v>0.56744288503332396</v>
      </c>
      <c r="W406" s="52">
        <v>0.56744288503332396</v>
      </c>
      <c r="X406" s="55">
        <v>1.2032751930376508</v>
      </c>
      <c r="Y406" s="41">
        <v>1.4797800869077444E-3</v>
      </c>
    </row>
    <row r="407" spans="1:25" s="2" customFormat="1" x14ac:dyDescent="0.25">
      <c r="A407" s="44">
        <v>313505</v>
      </c>
      <c r="B407" s="36">
        <v>3135050</v>
      </c>
      <c r="C407" s="45" t="s">
        <v>668</v>
      </c>
      <c r="D407" s="46">
        <v>1</v>
      </c>
      <c r="E407" s="37">
        <v>0</v>
      </c>
      <c r="F407" s="37">
        <v>1.58730158730159E-2</v>
      </c>
      <c r="G407" s="37">
        <v>0.74924679487179502</v>
      </c>
      <c r="H407" s="37">
        <v>2.2435897435897401E-2</v>
      </c>
      <c r="I407" s="37">
        <v>1</v>
      </c>
      <c r="J407" s="37">
        <v>0.98412698412698396</v>
      </c>
      <c r="K407" s="37">
        <v>0.99470899470899499</v>
      </c>
      <c r="L407" s="37">
        <v>0.76200360843256199</v>
      </c>
      <c r="M407" s="52">
        <v>0.76200360843256199</v>
      </c>
      <c r="N407" s="46">
        <v>0.98591549295774605</v>
      </c>
      <c r="O407" s="37">
        <v>1.4084507042253501E-2</v>
      </c>
      <c r="P407" s="37">
        <v>8.2191780821917804E-2</v>
      </c>
      <c r="Q407" s="37">
        <v>0.76236771300448403</v>
      </c>
      <c r="R407" s="37">
        <v>1.34529147982063E-2</v>
      </c>
      <c r="S407" s="37">
        <v>0.98591549295774605</v>
      </c>
      <c r="T407" s="37">
        <v>0.91780821917808197</v>
      </c>
      <c r="U407" s="37">
        <v>0.96321306836452503</v>
      </c>
      <c r="V407" s="37">
        <v>0.74420132268480399</v>
      </c>
      <c r="W407" s="52">
        <v>0.74420132268480399</v>
      </c>
      <c r="X407" s="55">
        <v>1.506204931117366</v>
      </c>
      <c r="Y407" s="41">
        <v>1.8523211288375557E-3</v>
      </c>
    </row>
    <row r="408" spans="1:25" s="2" customFormat="1" x14ac:dyDescent="0.25">
      <c r="A408" s="44">
        <v>313507</v>
      </c>
      <c r="B408" s="36">
        <v>3135076</v>
      </c>
      <c r="C408" s="45" t="s">
        <v>208</v>
      </c>
      <c r="D408" s="46">
        <v>1</v>
      </c>
      <c r="E408" s="37">
        <v>0</v>
      </c>
      <c r="F408" s="37">
        <v>0.214285714285714</v>
      </c>
      <c r="G408" s="37">
        <v>0.812844262295082</v>
      </c>
      <c r="H408" s="37">
        <v>2.0491803278688499E-2</v>
      </c>
      <c r="I408" s="37">
        <v>1</v>
      </c>
      <c r="J408" s="37">
        <v>0.78571428571428603</v>
      </c>
      <c r="K408" s="37">
        <v>0.92857142857142905</v>
      </c>
      <c r="L408" s="37">
        <v>0.77025084222751194</v>
      </c>
      <c r="M408" s="52">
        <v>0.77025084222751194</v>
      </c>
      <c r="N408" s="46" t="s">
        <v>872</v>
      </c>
      <c r="O408" s="37" t="s">
        <v>872</v>
      </c>
      <c r="P408" s="37" t="s">
        <v>872</v>
      </c>
      <c r="Q408" s="37" t="s">
        <v>872</v>
      </c>
      <c r="R408" s="37" t="s">
        <v>872</v>
      </c>
      <c r="S408" s="37" t="s">
        <v>872</v>
      </c>
      <c r="T408" s="37" t="s">
        <v>872</v>
      </c>
      <c r="U408" s="37" t="s">
        <v>872</v>
      </c>
      <c r="V408" s="37" t="s">
        <v>872</v>
      </c>
      <c r="W408" s="52">
        <v>0</v>
      </c>
      <c r="X408" s="55">
        <v>0.77025084222751194</v>
      </c>
      <c r="Y408" s="41">
        <v>9.4724952766189557E-4</v>
      </c>
    </row>
    <row r="409" spans="1:25" s="2" customFormat="1" x14ac:dyDescent="0.25">
      <c r="A409" s="44">
        <v>313510</v>
      </c>
      <c r="B409" s="36">
        <v>3135100</v>
      </c>
      <c r="C409" s="45" t="s">
        <v>669</v>
      </c>
      <c r="D409" s="46">
        <v>0.98270893371757895</v>
      </c>
      <c r="E409" s="37">
        <v>8.6455331412103806E-3</v>
      </c>
      <c r="F409" s="37">
        <v>8.6455331412103806E-3</v>
      </c>
      <c r="G409" s="37">
        <v>0.71756072507552904</v>
      </c>
      <c r="H409" s="37">
        <v>5.2567975830815697E-2</v>
      </c>
      <c r="I409" s="37">
        <v>0.99135446685879003</v>
      </c>
      <c r="J409" s="37">
        <v>0.99135446685879003</v>
      </c>
      <c r="K409" s="37">
        <v>0.98847262247838596</v>
      </c>
      <c r="L409" s="37">
        <v>0.74657502563531897</v>
      </c>
      <c r="M409" s="52">
        <v>0.74657502563531897</v>
      </c>
      <c r="N409" s="46">
        <v>0.99137931034482796</v>
      </c>
      <c r="O409" s="37">
        <v>8.6206896551724102E-3</v>
      </c>
      <c r="P409" s="37">
        <v>5.6451612903225798E-2</v>
      </c>
      <c r="Q409" s="37">
        <v>0.755565217391304</v>
      </c>
      <c r="R409" s="37">
        <v>3.3126293995859202E-2</v>
      </c>
      <c r="S409" s="37">
        <v>0.99137931034482796</v>
      </c>
      <c r="T409" s="37">
        <v>0.94354838709677402</v>
      </c>
      <c r="U409" s="37">
        <v>0.97543566926214298</v>
      </c>
      <c r="V409" s="37">
        <v>0.76141951653239004</v>
      </c>
      <c r="W409" s="52">
        <v>0.76141951653239004</v>
      </c>
      <c r="X409" s="55">
        <v>1.507994542167709</v>
      </c>
      <c r="Y409" s="41">
        <v>1.85452198098753E-3</v>
      </c>
    </row>
    <row r="410" spans="1:25" s="2" customFormat="1" x14ac:dyDescent="0.25">
      <c r="A410" s="44">
        <v>313520</v>
      </c>
      <c r="B410" s="36">
        <v>3135209</v>
      </c>
      <c r="C410" s="45" t="s">
        <v>670</v>
      </c>
      <c r="D410" s="46">
        <v>0.97058823529411797</v>
      </c>
      <c r="E410" s="37">
        <v>0</v>
      </c>
      <c r="F410" s="37">
        <v>4.6931407942238303E-2</v>
      </c>
      <c r="G410" s="37">
        <v>0.77305358550039405</v>
      </c>
      <c r="H410" s="37">
        <v>2.3640661938534299E-2</v>
      </c>
      <c r="I410" s="37">
        <v>1</v>
      </c>
      <c r="J410" s="37">
        <v>0.95306859205776195</v>
      </c>
      <c r="K410" s="37">
        <v>0.97455227578395998</v>
      </c>
      <c r="L410" s="37">
        <v>0.77119155968243802</v>
      </c>
      <c r="M410" s="52">
        <v>0.77119155968243802</v>
      </c>
      <c r="N410" s="46">
        <v>0.97169811320754695</v>
      </c>
      <c r="O410" s="37">
        <v>2.83018867924528E-2</v>
      </c>
      <c r="P410" s="37">
        <v>0.133333333333333</v>
      </c>
      <c r="Q410" s="37">
        <v>0.791142496847415</v>
      </c>
      <c r="R410" s="37">
        <v>4.2875157629255999E-2</v>
      </c>
      <c r="S410" s="37">
        <v>0.97169811320754695</v>
      </c>
      <c r="T410" s="37">
        <v>0.86666666666666703</v>
      </c>
      <c r="U410" s="37">
        <v>0.93668763102725405</v>
      </c>
      <c r="V410" s="37">
        <v>0.77282617213539995</v>
      </c>
      <c r="W410" s="52">
        <v>0.77282617213539995</v>
      </c>
      <c r="X410" s="55">
        <v>1.5440177318178381</v>
      </c>
      <c r="Y410" s="41">
        <v>1.8988230677377612E-3</v>
      </c>
    </row>
    <row r="411" spans="1:25" s="2" customFormat="1" x14ac:dyDescent="0.25">
      <c r="A411" s="44">
        <v>313530</v>
      </c>
      <c r="B411" s="36">
        <v>3135308</v>
      </c>
      <c r="C411" s="45" t="s">
        <v>671</v>
      </c>
      <c r="D411" s="46">
        <v>1</v>
      </c>
      <c r="E411" s="37">
        <v>0</v>
      </c>
      <c r="F411" s="37">
        <v>0</v>
      </c>
      <c r="G411" s="37">
        <v>0.583648760330579</v>
      </c>
      <c r="H411" s="37">
        <v>2.89256198347107E-2</v>
      </c>
      <c r="I411" s="37">
        <v>1</v>
      </c>
      <c r="J411" s="37">
        <v>1</v>
      </c>
      <c r="K411" s="37">
        <v>1</v>
      </c>
      <c r="L411" s="37">
        <v>0.60053116248890204</v>
      </c>
      <c r="M411" s="52">
        <v>0.60053116248890204</v>
      </c>
      <c r="N411" s="46">
        <v>1</v>
      </c>
      <c r="O411" s="37">
        <v>0</v>
      </c>
      <c r="P411" s="37">
        <v>2.27272727272727E-2</v>
      </c>
      <c r="Q411" s="37">
        <v>0.57747297297297295</v>
      </c>
      <c r="R411" s="37">
        <v>2.7027027027027001E-2</v>
      </c>
      <c r="S411" s="37">
        <v>1</v>
      </c>
      <c r="T411" s="37">
        <v>0.97727272727272696</v>
      </c>
      <c r="U411" s="37">
        <v>0.99242424242424299</v>
      </c>
      <c r="V411" s="37">
        <v>0.58858731766164196</v>
      </c>
      <c r="W411" s="52">
        <v>0.58858731766164196</v>
      </c>
      <c r="X411" s="55">
        <v>1.1891184801505439</v>
      </c>
      <c r="Y411" s="41">
        <v>1.46237025252603E-3</v>
      </c>
    </row>
    <row r="412" spans="1:25" s="2" customFormat="1" x14ac:dyDescent="0.25">
      <c r="A412" s="44">
        <v>313535</v>
      </c>
      <c r="B412" s="36">
        <v>3135357</v>
      </c>
      <c r="C412" s="45" t="s">
        <v>209</v>
      </c>
      <c r="D412" s="46">
        <v>1</v>
      </c>
      <c r="E412" s="37">
        <v>0</v>
      </c>
      <c r="F412" s="37">
        <v>0</v>
      </c>
      <c r="G412" s="37">
        <v>0.75633707865168498</v>
      </c>
      <c r="H412" s="37">
        <v>4.8689138576778999E-2</v>
      </c>
      <c r="I412" s="37">
        <v>1</v>
      </c>
      <c r="J412" s="37">
        <v>1</v>
      </c>
      <c r="K412" s="37">
        <v>1</v>
      </c>
      <c r="L412" s="37">
        <v>0.79316247948491303</v>
      </c>
      <c r="M412" s="52">
        <v>0.79316247948491303</v>
      </c>
      <c r="N412" s="46">
        <v>1</v>
      </c>
      <c r="O412" s="37">
        <v>0</v>
      </c>
      <c r="P412" s="37">
        <v>3.3333333333333298E-2</v>
      </c>
      <c r="Q412" s="37">
        <v>0.75288541666666697</v>
      </c>
      <c r="R412" s="37">
        <v>4.1666666666666699E-2</v>
      </c>
      <c r="S412" s="37">
        <v>1</v>
      </c>
      <c r="T412" s="37">
        <v>0.96666666666666701</v>
      </c>
      <c r="U412" s="37">
        <v>0.98888888888888904</v>
      </c>
      <c r="V412" s="37">
        <v>0.775541690779321</v>
      </c>
      <c r="W412" s="52">
        <v>0.775541690779321</v>
      </c>
      <c r="X412" s="55">
        <v>1.5687041702642341</v>
      </c>
      <c r="Y412" s="41">
        <v>1.9291822908323801E-3</v>
      </c>
    </row>
    <row r="413" spans="1:25" s="2" customFormat="1" x14ac:dyDescent="0.25">
      <c r="A413" s="44">
        <v>313540</v>
      </c>
      <c r="B413" s="36">
        <v>3135407</v>
      </c>
      <c r="C413" s="45" t="s">
        <v>210</v>
      </c>
      <c r="D413" s="46">
        <v>0.98550724637681197</v>
      </c>
      <c r="E413" s="37">
        <v>0</v>
      </c>
      <c r="F413" s="37">
        <v>1.4492753623188401E-2</v>
      </c>
      <c r="G413" s="37">
        <v>0.50176271186440702</v>
      </c>
      <c r="H413" s="37">
        <v>2.5423728813559299E-2</v>
      </c>
      <c r="I413" s="37">
        <v>1</v>
      </c>
      <c r="J413" s="37">
        <v>0.98550724637681197</v>
      </c>
      <c r="K413" s="37">
        <v>0.99033816425120802</v>
      </c>
      <c r="L413" s="37">
        <v>0.50954818913439004</v>
      </c>
      <c r="M413" s="52">
        <v>0.50954818913439004</v>
      </c>
      <c r="N413" s="46">
        <v>1</v>
      </c>
      <c r="O413" s="37">
        <v>0</v>
      </c>
      <c r="P413" s="37">
        <v>6.4935064935064901E-2</v>
      </c>
      <c r="Q413" s="37">
        <v>0.43841009463722402</v>
      </c>
      <c r="R413" s="37">
        <v>1.5772870662460602E-2</v>
      </c>
      <c r="S413" s="37">
        <v>1</v>
      </c>
      <c r="T413" s="37">
        <v>0.93506493506493504</v>
      </c>
      <c r="U413" s="37">
        <v>0.97835497835497798</v>
      </c>
      <c r="V413" s="37">
        <v>0.43568600935365498</v>
      </c>
      <c r="W413" s="52">
        <v>0.43568600935365498</v>
      </c>
      <c r="X413" s="55">
        <v>0.94523419848804502</v>
      </c>
      <c r="Y413" s="41">
        <v>1.1624429328221384E-3</v>
      </c>
    </row>
    <row r="414" spans="1:25" s="2" customFormat="1" x14ac:dyDescent="0.25">
      <c r="A414" s="44">
        <v>313545</v>
      </c>
      <c r="B414" s="36">
        <v>3135456</v>
      </c>
      <c r="C414" s="45" t="s">
        <v>438</v>
      </c>
      <c r="D414" s="46">
        <v>1</v>
      </c>
      <c r="E414" s="37">
        <v>0</v>
      </c>
      <c r="F414" s="37">
        <v>0</v>
      </c>
      <c r="G414" s="37">
        <v>0.74745774647887298</v>
      </c>
      <c r="H414" s="37">
        <v>7.0422535211267599E-3</v>
      </c>
      <c r="I414" s="37">
        <v>1</v>
      </c>
      <c r="J414" s="37">
        <v>1</v>
      </c>
      <c r="K414" s="37">
        <v>1</v>
      </c>
      <c r="L414" s="37">
        <v>0.75272153342590697</v>
      </c>
      <c r="M414" s="52">
        <v>0.75272153342590697</v>
      </c>
      <c r="N414" s="46" t="s">
        <v>872</v>
      </c>
      <c r="O414" s="37" t="s">
        <v>872</v>
      </c>
      <c r="P414" s="37" t="s">
        <v>872</v>
      </c>
      <c r="Q414" s="37" t="s">
        <v>872</v>
      </c>
      <c r="R414" s="37" t="s">
        <v>872</v>
      </c>
      <c r="S414" s="37" t="s">
        <v>872</v>
      </c>
      <c r="T414" s="37" t="s">
        <v>872</v>
      </c>
      <c r="U414" s="37" t="s">
        <v>872</v>
      </c>
      <c r="V414" s="37" t="s">
        <v>872</v>
      </c>
      <c r="W414" s="52">
        <v>0</v>
      </c>
      <c r="X414" s="55">
        <v>0.75272153342590697</v>
      </c>
      <c r="Y414" s="41">
        <v>9.2569209653395248E-4</v>
      </c>
    </row>
    <row r="415" spans="1:25" s="2" customFormat="1" x14ac:dyDescent="0.25">
      <c r="A415" s="44">
        <v>313550</v>
      </c>
      <c r="B415" s="36">
        <v>3135506</v>
      </c>
      <c r="C415" s="45" t="s">
        <v>211</v>
      </c>
      <c r="D415" s="46">
        <v>0.92156862745098</v>
      </c>
      <c r="E415" s="37">
        <v>0</v>
      </c>
      <c r="F415" s="37">
        <v>9.8039215686274508E-3</v>
      </c>
      <c r="G415" s="37">
        <v>0.72307981220657302</v>
      </c>
      <c r="H415" s="37">
        <v>1.4084507042253501E-2</v>
      </c>
      <c r="I415" s="37">
        <v>1</v>
      </c>
      <c r="J415" s="37">
        <v>0.99019607843137303</v>
      </c>
      <c r="K415" s="37">
        <v>0.97058823529411697</v>
      </c>
      <c r="L415" s="37">
        <v>0.71169744565154003</v>
      </c>
      <c r="M415" s="52">
        <v>0.71169744565154003</v>
      </c>
      <c r="N415" s="46" t="s">
        <v>872</v>
      </c>
      <c r="O415" s="37" t="s">
        <v>872</v>
      </c>
      <c r="P415" s="37" t="s">
        <v>872</v>
      </c>
      <c r="Q415" s="37" t="s">
        <v>872</v>
      </c>
      <c r="R415" s="37" t="s">
        <v>872</v>
      </c>
      <c r="S415" s="37" t="s">
        <v>872</v>
      </c>
      <c r="T415" s="37" t="s">
        <v>872</v>
      </c>
      <c r="U415" s="37" t="s">
        <v>872</v>
      </c>
      <c r="V415" s="37" t="s">
        <v>872</v>
      </c>
      <c r="W415" s="52">
        <v>0</v>
      </c>
      <c r="X415" s="55">
        <v>0.71169744565154003</v>
      </c>
      <c r="Y415" s="41">
        <v>8.7524093746134608E-4</v>
      </c>
    </row>
    <row r="416" spans="1:25" s="2" customFormat="1" x14ac:dyDescent="0.25">
      <c r="A416" s="44">
        <v>313560</v>
      </c>
      <c r="B416" s="36">
        <v>3135605</v>
      </c>
      <c r="C416" s="45" t="s">
        <v>672</v>
      </c>
      <c r="D416" s="46">
        <v>0.98936170212765995</v>
      </c>
      <c r="E416" s="37">
        <v>0</v>
      </c>
      <c r="F416" s="37">
        <v>0</v>
      </c>
      <c r="G416" s="37">
        <v>0.77982579185520395</v>
      </c>
      <c r="H416" s="37">
        <v>3.1674208144796399E-2</v>
      </c>
      <c r="I416" s="37">
        <v>1</v>
      </c>
      <c r="J416" s="37">
        <v>1</v>
      </c>
      <c r="K416" s="37">
        <v>0.99645390070922002</v>
      </c>
      <c r="L416" s="37">
        <v>0.80167322667082597</v>
      </c>
      <c r="M416" s="52">
        <v>0.80167322667082597</v>
      </c>
      <c r="N416" s="46" t="s">
        <v>872</v>
      </c>
      <c r="O416" s="37" t="s">
        <v>872</v>
      </c>
      <c r="P416" s="37" t="s">
        <v>872</v>
      </c>
      <c r="Q416" s="37" t="s">
        <v>872</v>
      </c>
      <c r="R416" s="37" t="s">
        <v>872</v>
      </c>
      <c r="S416" s="37" t="s">
        <v>872</v>
      </c>
      <c r="T416" s="37" t="s">
        <v>872</v>
      </c>
      <c r="U416" s="37" t="s">
        <v>872</v>
      </c>
      <c r="V416" s="37" t="s">
        <v>872</v>
      </c>
      <c r="W416" s="52">
        <v>0</v>
      </c>
      <c r="X416" s="55">
        <v>0.80167322667082597</v>
      </c>
      <c r="Y416" s="41">
        <v>9.858925737841976E-4</v>
      </c>
    </row>
    <row r="417" spans="1:25" s="2" customFormat="1" x14ac:dyDescent="0.25">
      <c r="A417" s="44">
        <v>313570</v>
      </c>
      <c r="B417" s="36">
        <v>3135704</v>
      </c>
      <c r="C417" s="45" t="s">
        <v>673</v>
      </c>
      <c r="D417" s="46">
        <v>0.98387096774193505</v>
      </c>
      <c r="E417" s="37">
        <v>1.6129032258064498E-2</v>
      </c>
      <c r="F417" s="37">
        <v>1.63934426229508E-2</v>
      </c>
      <c r="G417" s="37">
        <v>0.72997460317460305</v>
      </c>
      <c r="H417" s="37">
        <v>6.3492063492063501E-3</v>
      </c>
      <c r="I417" s="37">
        <v>0.98387096774193505</v>
      </c>
      <c r="J417" s="37">
        <v>0.98360655737704905</v>
      </c>
      <c r="K417" s="37">
        <v>0.98378283095364005</v>
      </c>
      <c r="L417" s="37">
        <v>0.72269607834416705</v>
      </c>
      <c r="M417" s="52">
        <v>0.72269607834416705</v>
      </c>
      <c r="N417" s="46">
        <v>1</v>
      </c>
      <c r="O417" s="37">
        <v>0</v>
      </c>
      <c r="P417" s="37">
        <v>9.0909090909090898E-2</v>
      </c>
      <c r="Q417" s="37">
        <v>0.73329139072847704</v>
      </c>
      <c r="R417" s="37">
        <v>6.6225165562913899E-3</v>
      </c>
      <c r="S417" s="37">
        <v>1</v>
      </c>
      <c r="T417" s="37">
        <v>0.90909090909090895</v>
      </c>
      <c r="U417" s="37">
        <v>0.96969696969696995</v>
      </c>
      <c r="V417" s="37">
        <v>0.71577951525252104</v>
      </c>
      <c r="W417" s="52">
        <v>0.71577951525252104</v>
      </c>
      <c r="X417" s="55">
        <v>1.4384755935966882</v>
      </c>
      <c r="Y417" s="41">
        <v>1.7690280255287963E-3</v>
      </c>
    </row>
    <row r="418" spans="1:25" s="2" customFormat="1" x14ac:dyDescent="0.25">
      <c r="A418" s="44">
        <v>313580</v>
      </c>
      <c r="B418" s="36">
        <v>3135803</v>
      </c>
      <c r="C418" s="45" t="s">
        <v>212</v>
      </c>
      <c r="D418" s="46">
        <v>1</v>
      </c>
      <c r="E418" s="37">
        <v>0</v>
      </c>
      <c r="F418" s="37">
        <v>0</v>
      </c>
      <c r="G418" s="37">
        <v>0.81057734204792997</v>
      </c>
      <c r="H418" s="37">
        <v>3.0501089324618699E-2</v>
      </c>
      <c r="I418" s="37">
        <v>1</v>
      </c>
      <c r="J418" s="37">
        <v>1</v>
      </c>
      <c r="K418" s="37">
        <v>1</v>
      </c>
      <c r="L418" s="37">
        <v>0.83530083396224597</v>
      </c>
      <c r="M418" s="52">
        <v>0.83530083396224597</v>
      </c>
      <c r="N418" s="46">
        <v>1</v>
      </c>
      <c r="O418" s="37">
        <v>0</v>
      </c>
      <c r="P418" s="37">
        <v>6.8965517241379296E-2</v>
      </c>
      <c r="Q418" s="37">
        <v>0.80879166666666702</v>
      </c>
      <c r="R418" s="37">
        <v>0</v>
      </c>
      <c r="S418" s="37">
        <v>1</v>
      </c>
      <c r="T418" s="37">
        <v>0.931034482758621</v>
      </c>
      <c r="U418" s="37">
        <v>0.97701149425287304</v>
      </c>
      <c r="V418" s="37">
        <v>0.79019875478927204</v>
      </c>
      <c r="W418" s="52">
        <v>0.79019875478927204</v>
      </c>
      <c r="X418" s="55">
        <v>1.625499588751518</v>
      </c>
      <c r="Y418" s="41">
        <v>1.9990289308955771E-3</v>
      </c>
    </row>
    <row r="419" spans="1:25" s="2" customFormat="1" x14ac:dyDescent="0.25">
      <c r="A419" s="44">
        <v>313590</v>
      </c>
      <c r="B419" s="36">
        <v>3135902</v>
      </c>
      <c r="C419" s="45" t="s">
        <v>674</v>
      </c>
      <c r="D419" s="46">
        <v>0.98360655737704905</v>
      </c>
      <c r="E419" s="37">
        <v>0</v>
      </c>
      <c r="F419" s="37">
        <v>8.1967213114754106E-2</v>
      </c>
      <c r="G419" s="37">
        <v>0.56783483483483499</v>
      </c>
      <c r="H419" s="37">
        <v>4.8048048048047999E-2</v>
      </c>
      <c r="I419" s="37">
        <v>1</v>
      </c>
      <c r="J419" s="37">
        <v>0.91803278688524603</v>
      </c>
      <c r="K419" s="37">
        <v>0.96721311475409799</v>
      </c>
      <c r="L419" s="37">
        <v>0.57560611845045495</v>
      </c>
      <c r="M419" s="52">
        <v>0.57560611845045495</v>
      </c>
      <c r="N419" s="46" t="s">
        <v>872</v>
      </c>
      <c r="O419" s="37" t="s">
        <v>872</v>
      </c>
      <c r="P419" s="37" t="s">
        <v>872</v>
      </c>
      <c r="Q419" s="37" t="s">
        <v>872</v>
      </c>
      <c r="R419" s="37" t="s">
        <v>872</v>
      </c>
      <c r="S419" s="37" t="s">
        <v>872</v>
      </c>
      <c r="T419" s="37" t="s">
        <v>872</v>
      </c>
      <c r="U419" s="37" t="s">
        <v>872</v>
      </c>
      <c r="V419" s="37" t="s">
        <v>872</v>
      </c>
      <c r="W419" s="52">
        <v>0</v>
      </c>
      <c r="X419" s="55">
        <v>0.57560611845045495</v>
      </c>
      <c r="Y419" s="41">
        <v>7.0787669929017771E-4</v>
      </c>
    </row>
    <row r="420" spans="1:25" s="2" customFormat="1" x14ac:dyDescent="0.25">
      <c r="A420" s="44">
        <v>313600</v>
      </c>
      <c r="B420" s="36">
        <v>3136009</v>
      </c>
      <c r="C420" s="45" t="s">
        <v>675</v>
      </c>
      <c r="D420" s="46">
        <v>0.97777777777777797</v>
      </c>
      <c r="E420" s="37">
        <v>0</v>
      </c>
      <c r="F420" s="37">
        <v>1.0869565217391301E-2</v>
      </c>
      <c r="G420" s="37">
        <v>0.73737710843373505</v>
      </c>
      <c r="H420" s="37">
        <v>8.4337349397590397E-3</v>
      </c>
      <c r="I420" s="37">
        <v>1</v>
      </c>
      <c r="J420" s="37">
        <v>0.98913043478260898</v>
      </c>
      <c r="K420" s="37">
        <v>0.98896940418679502</v>
      </c>
      <c r="L420" s="37">
        <v>0.73539364512739303</v>
      </c>
      <c r="M420" s="52">
        <v>0.73539364512739303</v>
      </c>
      <c r="N420" s="46">
        <v>0.978494623655914</v>
      </c>
      <c r="O420" s="37">
        <v>2.1505376344085999E-2</v>
      </c>
      <c r="P420" s="37">
        <v>6.9306930693069299E-2</v>
      </c>
      <c r="Q420" s="37">
        <v>0.73782816229116899</v>
      </c>
      <c r="R420" s="37">
        <v>1.67064439140811E-2</v>
      </c>
      <c r="S420" s="37">
        <v>0.978494623655914</v>
      </c>
      <c r="T420" s="37">
        <v>0.93069306930693096</v>
      </c>
      <c r="U420" s="37">
        <v>0.96256077220625302</v>
      </c>
      <c r="V420" s="37">
        <v>0.72206943638929899</v>
      </c>
      <c r="W420" s="52">
        <v>0.72206943638929899</v>
      </c>
      <c r="X420" s="55">
        <v>1.457463081516692</v>
      </c>
      <c r="Y420" s="41">
        <v>1.7923787159502382E-3</v>
      </c>
    </row>
    <row r="421" spans="1:25" s="2" customFormat="1" x14ac:dyDescent="0.25">
      <c r="A421" s="44">
        <v>313610</v>
      </c>
      <c r="B421" s="36">
        <v>3136108</v>
      </c>
      <c r="C421" s="45" t="s">
        <v>676</v>
      </c>
      <c r="D421" s="46">
        <v>1</v>
      </c>
      <c r="E421" s="37">
        <v>0</v>
      </c>
      <c r="F421" s="37">
        <v>0</v>
      </c>
      <c r="G421" s="37">
        <v>0.63706428571428597</v>
      </c>
      <c r="H421" s="37">
        <v>3.5714285714285698E-2</v>
      </c>
      <c r="I421" s="37">
        <v>1</v>
      </c>
      <c r="J421" s="37">
        <v>1</v>
      </c>
      <c r="K421" s="37">
        <v>1</v>
      </c>
      <c r="L421" s="37">
        <v>0.659816581632653</v>
      </c>
      <c r="M421" s="52">
        <v>0.659816581632653</v>
      </c>
      <c r="N421" s="46" t="s">
        <v>872</v>
      </c>
      <c r="O421" s="37" t="s">
        <v>872</v>
      </c>
      <c r="P421" s="37" t="s">
        <v>872</v>
      </c>
      <c r="Q421" s="37" t="s">
        <v>872</v>
      </c>
      <c r="R421" s="37" t="s">
        <v>872</v>
      </c>
      <c r="S421" s="37" t="s">
        <v>872</v>
      </c>
      <c r="T421" s="37" t="s">
        <v>872</v>
      </c>
      <c r="U421" s="37" t="s">
        <v>872</v>
      </c>
      <c r="V421" s="37" t="s">
        <v>872</v>
      </c>
      <c r="W421" s="52">
        <v>0</v>
      </c>
      <c r="X421" s="55">
        <v>0.659816581632653</v>
      </c>
      <c r="Y421" s="41">
        <v>8.1143818484836561E-4</v>
      </c>
    </row>
    <row r="422" spans="1:25" s="2" customFormat="1" x14ac:dyDescent="0.25">
      <c r="A422" s="44">
        <v>313620</v>
      </c>
      <c r="B422" s="36">
        <v>3136207</v>
      </c>
      <c r="C422" s="45" t="s">
        <v>677</v>
      </c>
      <c r="D422" s="46">
        <v>0.99099099099099097</v>
      </c>
      <c r="E422" s="37">
        <v>2.2522522522522501E-3</v>
      </c>
      <c r="F422" s="37">
        <v>2.2222222222222201E-3</v>
      </c>
      <c r="G422" s="37">
        <v>0.41124697986577202</v>
      </c>
      <c r="H422" s="37">
        <v>3.4451901565995501E-2</v>
      </c>
      <c r="I422" s="37">
        <v>0.99774774774774799</v>
      </c>
      <c r="J422" s="37">
        <v>0.99777777777777799</v>
      </c>
      <c r="K422" s="37">
        <v>0.99550550550550598</v>
      </c>
      <c r="L422" s="37">
        <v>0.423503193969749</v>
      </c>
      <c r="M422" s="52">
        <v>0.423503193969749</v>
      </c>
      <c r="N422" s="46">
        <v>0.99209486166007899</v>
      </c>
      <c r="O422" s="37">
        <v>7.9051383399209498E-3</v>
      </c>
      <c r="P422" s="37">
        <v>3.7105751391465699E-2</v>
      </c>
      <c r="Q422" s="37">
        <v>0.35972312373225201</v>
      </c>
      <c r="R422" s="37">
        <v>4.0567951318458403E-2</v>
      </c>
      <c r="S422" s="37">
        <v>0.99209486166007899</v>
      </c>
      <c r="T422" s="37">
        <v>0.96289424860853401</v>
      </c>
      <c r="U422" s="37">
        <v>0.98236132397623099</v>
      </c>
      <c r="V422" s="37">
        <v>0.36771390900703599</v>
      </c>
      <c r="W422" s="52">
        <v>0.36771390900703599</v>
      </c>
      <c r="X422" s="55">
        <v>0.79121710297678494</v>
      </c>
      <c r="Y422" s="41">
        <v>9.7303370017139969E-4</v>
      </c>
    </row>
    <row r="423" spans="1:25" s="2" customFormat="1" x14ac:dyDescent="0.25">
      <c r="A423" s="44">
        <v>313630</v>
      </c>
      <c r="B423" s="36">
        <v>3136306</v>
      </c>
      <c r="C423" s="45" t="s">
        <v>678</v>
      </c>
      <c r="D423" s="46">
        <v>1</v>
      </c>
      <c r="E423" s="37">
        <v>0</v>
      </c>
      <c r="F423" s="37">
        <v>2.06896551724138E-2</v>
      </c>
      <c r="G423" s="37">
        <v>0.73147229219143595</v>
      </c>
      <c r="H423" s="37">
        <v>1.51133501259446E-2</v>
      </c>
      <c r="I423" s="37">
        <v>1</v>
      </c>
      <c r="J423" s="37">
        <v>0.97931034482758605</v>
      </c>
      <c r="K423" s="37">
        <v>0.99310344827586206</v>
      </c>
      <c r="L423" s="37">
        <v>0.73740641119522998</v>
      </c>
      <c r="M423" s="52">
        <v>0.73740641119522998</v>
      </c>
      <c r="N423" s="46">
        <v>1</v>
      </c>
      <c r="O423" s="37">
        <v>0</v>
      </c>
      <c r="P423" s="37">
        <v>2.4691358024691398E-2</v>
      </c>
      <c r="Q423" s="37">
        <v>0.72533633633633599</v>
      </c>
      <c r="R423" s="37">
        <v>1.8018018018018001E-2</v>
      </c>
      <c r="S423" s="37">
        <v>1</v>
      </c>
      <c r="T423" s="37">
        <v>0.97530864197530898</v>
      </c>
      <c r="U423" s="37">
        <v>0.99176954732510303</v>
      </c>
      <c r="V423" s="37">
        <v>0.73232804832415499</v>
      </c>
      <c r="W423" s="52">
        <v>0.73232804832415499</v>
      </c>
      <c r="X423" s="55">
        <v>1.4697344595193851</v>
      </c>
      <c r="Y423" s="41">
        <v>1.8074699776270131E-3</v>
      </c>
    </row>
    <row r="424" spans="1:25" s="2" customFormat="1" x14ac:dyDescent="0.25">
      <c r="A424" s="44">
        <v>313640</v>
      </c>
      <c r="B424" s="36">
        <v>3136405</v>
      </c>
      <c r="C424" s="45" t="s">
        <v>679</v>
      </c>
      <c r="D424" s="46">
        <v>0.87037037037037002</v>
      </c>
      <c r="E424" s="37">
        <v>0</v>
      </c>
      <c r="F424" s="37">
        <v>5.4545454545454501E-2</v>
      </c>
      <c r="G424" s="37">
        <v>0.74496475770925097</v>
      </c>
      <c r="H424" s="37">
        <v>2.6431718061673999E-2</v>
      </c>
      <c r="I424" s="37">
        <v>1</v>
      </c>
      <c r="J424" s="37">
        <v>0.94545454545454599</v>
      </c>
      <c r="K424" s="37">
        <v>0.93860830527497197</v>
      </c>
      <c r="L424" s="37">
        <v>0.71771196181706198</v>
      </c>
      <c r="M424" s="52">
        <v>0.71771196181706198</v>
      </c>
      <c r="N424" s="46">
        <v>1</v>
      </c>
      <c r="O424" s="37">
        <v>0</v>
      </c>
      <c r="P424" s="37">
        <v>0.246153846153846</v>
      </c>
      <c r="Q424" s="37">
        <v>0.759033333333333</v>
      </c>
      <c r="R424" s="37">
        <v>2.9166666666666698E-2</v>
      </c>
      <c r="S424" s="37">
        <v>1</v>
      </c>
      <c r="T424" s="37">
        <v>0.75384615384615405</v>
      </c>
      <c r="U424" s="37">
        <v>0.91794871794871802</v>
      </c>
      <c r="V424" s="37">
        <v>0.71707565740740697</v>
      </c>
      <c r="W424" s="52">
        <v>0.71707565740740697</v>
      </c>
      <c r="X424" s="55">
        <v>1.4347876192244691</v>
      </c>
      <c r="Y424" s="41">
        <v>1.7644925783853553E-3</v>
      </c>
    </row>
    <row r="425" spans="1:25" s="2" customFormat="1" x14ac:dyDescent="0.25">
      <c r="A425" s="44">
        <v>313650</v>
      </c>
      <c r="B425" s="36">
        <v>3136504</v>
      </c>
      <c r="C425" s="45" t="s">
        <v>680</v>
      </c>
      <c r="D425" s="46">
        <v>1</v>
      </c>
      <c r="E425" s="37">
        <v>0</v>
      </c>
      <c r="F425" s="37">
        <v>0.05</v>
      </c>
      <c r="G425" s="37">
        <v>0.729304347826087</v>
      </c>
      <c r="H425" s="37">
        <v>1.4492753623188401E-2</v>
      </c>
      <c r="I425" s="37">
        <v>1</v>
      </c>
      <c r="J425" s="37">
        <v>0.95</v>
      </c>
      <c r="K425" s="37">
        <v>0.98333333333333295</v>
      </c>
      <c r="L425" s="37">
        <v>0.72754274312119305</v>
      </c>
      <c r="M425" s="52">
        <v>0.72754274312119305</v>
      </c>
      <c r="N425" s="46">
        <v>0.84615384615384603</v>
      </c>
      <c r="O425" s="37">
        <v>0.15384615384615399</v>
      </c>
      <c r="P425" s="37">
        <v>0.230769230769231</v>
      </c>
      <c r="Q425" s="37">
        <v>0.75291836734693895</v>
      </c>
      <c r="R425" s="37">
        <v>0</v>
      </c>
      <c r="S425" s="37">
        <v>0.84615384615384603</v>
      </c>
      <c r="T425" s="37">
        <v>0.76923076923076905</v>
      </c>
      <c r="U425" s="37">
        <v>0.82051282051282004</v>
      </c>
      <c r="V425" s="37">
        <v>0.617779173207745</v>
      </c>
      <c r="W425" s="52">
        <v>0.617779173207745</v>
      </c>
      <c r="X425" s="55">
        <v>1.3453219163289381</v>
      </c>
      <c r="Y425" s="41">
        <v>1.6544682328557216E-3</v>
      </c>
    </row>
    <row r="426" spans="1:25" s="2" customFormat="1" x14ac:dyDescent="0.25">
      <c r="A426" s="44">
        <v>313652</v>
      </c>
      <c r="B426" s="36">
        <v>3136520</v>
      </c>
      <c r="C426" s="45" t="s">
        <v>681</v>
      </c>
      <c r="D426" s="46">
        <v>1</v>
      </c>
      <c r="E426" s="37">
        <v>0</v>
      </c>
      <c r="F426" s="37">
        <v>0</v>
      </c>
      <c r="G426" s="37">
        <v>0.73801976284585002</v>
      </c>
      <c r="H426" s="37">
        <v>1.97628458498024E-2</v>
      </c>
      <c r="I426" s="37">
        <v>1</v>
      </c>
      <c r="J426" s="37">
        <v>1</v>
      </c>
      <c r="K426" s="37">
        <v>1</v>
      </c>
      <c r="L426" s="37">
        <v>0.75260513365308002</v>
      </c>
      <c r="M426" s="52">
        <v>0.75260513365308002</v>
      </c>
      <c r="N426" s="46" t="s">
        <v>872</v>
      </c>
      <c r="O426" s="37" t="s">
        <v>872</v>
      </c>
      <c r="P426" s="37" t="s">
        <v>872</v>
      </c>
      <c r="Q426" s="37" t="s">
        <v>872</v>
      </c>
      <c r="R426" s="37" t="s">
        <v>872</v>
      </c>
      <c r="S426" s="37" t="s">
        <v>872</v>
      </c>
      <c r="T426" s="37" t="s">
        <v>872</v>
      </c>
      <c r="U426" s="37" t="s">
        <v>872</v>
      </c>
      <c r="V426" s="37" t="s">
        <v>872</v>
      </c>
      <c r="W426" s="52">
        <v>0</v>
      </c>
      <c r="X426" s="55">
        <v>0.75260513365308002</v>
      </c>
      <c r="Y426" s="41">
        <v>9.2554894884259585E-4</v>
      </c>
    </row>
    <row r="427" spans="1:25" s="2" customFormat="1" x14ac:dyDescent="0.25">
      <c r="A427" s="44">
        <v>313655</v>
      </c>
      <c r="B427" s="36">
        <v>3136553</v>
      </c>
      <c r="C427" s="45" t="s">
        <v>682</v>
      </c>
      <c r="D427" s="46">
        <v>1</v>
      </c>
      <c r="E427" s="37">
        <v>0</v>
      </c>
      <c r="F427" s="37">
        <v>1.6129032258064498E-2</v>
      </c>
      <c r="G427" s="37">
        <v>0.72481228668941999</v>
      </c>
      <c r="H427" s="37">
        <v>1.36518771331058E-2</v>
      </c>
      <c r="I427" s="37">
        <v>1</v>
      </c>
      <c r="J427" s="37">
        <v>0.98387096774193505</v>
      </c>
      <c r="K427" s="37">
        <v>0.99462365591397806</v>
      </c>
      <c r="L427" s="37">
        <v>0.73075729553653701</v>
      </c>
      <c r="M427" s="52">
        <v>0.73075729553653701</v>
      </c>
      <c r="N427" s="46" t="s">
        <v>872</v>
      </c>
      <c r="O427" s="37" t="s">
        <v>872</v>
      </c>
      <c r="P427" s="37" t="s">
        <v>872</v>
      </c>
      <c r="Q427" s="37" t="s">
        <v>872</v>
      </c>
      <c r="R427" s="37" t="s">
        <v>872</v>
      </c>
      <c r="S427" s="37" t="s">
        <v>872</v>
      </c>
      <c r="T427" s="37" t="s">
        <v>872</v>
      </c>
      <c r="U427" s="37" t="s">
        <v>872</v>
      </c>
      <c r="V427" s="37" t="s">
        <v>872</v>
      </c>
      <c r="W427" s="52">
        <v>0</v>
      </c>
      <c r="X427" s="55">
        <v>0.73075729553653701</v>
      </c>
      <c r="Y427" s="41">
        <v>8.9868061816154214E-4</v>
      </c>
    </row>
    <row r="428" spans="1:25" s="2" customFormat="1" x14ac:dyDescent="0.25">
      <c r="A428" s="44">
        <v>313657</v>
      </c>
      <c r="B428" s="36">
        <v>3136579</v>
      </c>
      <c r="C428" s="45" t="s">
        <v>683</v>
      </c>
      <c r="D428" s="46">
        <v>1</v>
      </c>
      <c r="E428" s="37">
        <v>0</v>
      </c>
      <c r="F428" s="37">
        <v>0</v>
      </c>
      <c r="G428" s="37">
        <v>0.73219834710743803</v>
      </c>
      <c r="H428" s="37">
        <v>2.4793388429752101E-2</v>
      </c>
      <c r="I428" s="37">
        <v>1</v>
      </c>
      <c r="J428" s="37">
        <v>1</v>
      </c>
      <c r="K428" s="37">
        <v>1</v>
      </c>
      <c r="L428" s="37">
        <v>0.75035202513489496</v>
      </c>
      <c r="M428" s="52">
        <v>0.75035202513489496</v>
      </c>
      <c r="N428" s="46" t="s">
        <v>872</v>
      </c>
      <c r="O428" s="37" t="s">
        <v>872</v>
      </c>
      <c r="P428" s="37" t="s">
        <v>872</v>
      </c>
      <c r="Q428" s="37" t="s">
        <v>872</v>
      </c>
      <c r="R428" s="37" t="s">
        <v>872</v>
      </c>
      <c r="S428" s="37" t="s">
        <v>872</v>
      </c>
      <c r="T428" s="37" t="s">
        <v>872</v>
      </c>
      <c r="U428" s="37" t="s">
        <v>872</v>
      </c>
      <c r="V428" s="37" t="s">
        <v>872</v>
      </c>
      <c r="W428" s="52">
        <v>0</v>
      </c>
      <c r="X428" s="55">
        <v>0.75035202513489496</v>
      </c>
      <c r="Y428" s="41">
        <v>9.2277809049020557E-4</v>
      </c>
    </row>
    <row r="429" spans="1:25" s="2" customFormat="1" x14ac:dyDescent="0.25">
      <c r="A429" s="44">
        <v>313660</v>
      </c>
      <c r="B429" s="36">
        <v>3136603</v>
      </c>
      <c r="C429" s="45" t="s">
        <v>684</v>
      </c>
      <c r="D429" s="46">
        <v>0.91176470588235303</v>
      </c>
      <c r="E429" s="37">
        <v>0</v>
      </c>
      <c r="F429" s="37">
        <v>9.0909090909090898E-2</v>
      </c>
      <c r="G429" s="37">
        <v>0.63821806853582597</v>
      </c>
      <c r="H429" s="37">
        <v>4.9844236760124602E-2</v>
      </c>
      <c r="I429" s="37">
        <v>1</v>
      </c>
      <c r="J429" s="37">
        <v>0.90909090909090895</v>
      </c>
      <c r="K429" s="37">
        <v>0.94028520499108703</v>
      </c>
      <c r="L429" s="37">
        <v>0.63001888316059096</v>
      </c>
      <c r="M429" s="52">
        <v>0.63001888316059096</v>
      </c>
      <c r="N429" s="46" t="s">
        <v>872</v>
      </c>
      <c r="O429" s="37" t="s">
        <v>872</v>
      </c>
      <c r="P429" s="37" t="s">
        <v>872</v>
      </c>
      <c r="Q429" s="37" t="s">
        <v>872</v>
      </c>
      <c r="R429" s="37" t="s">
        <v>872</v>
      </c>
      <c r="S429" s="37" t="s">
        <v>872</v>
      </c>
      <c r="T429" s="37" t="s">
        <v>872</v>
      </c>
      <c r="U429" s="37" t="s">
        <v>872</v>
      </c>
      <c r="V429" s="37" t="s">
        <v>872</v>
      </c>
      <c r="W429" s="52">
        <v>0</v>
      </c>
      <c r="X429" s="55">
        <v>0.63001888316059096</v>
      </c>
      <c r="Y429" s="41">
        <v>7.7479316707539548E-4</v>
      </c>
    </row>
    <row r="430" spans="1:25" s="2" customFormat="1" x14ac:dyDescent="0.25">
      <c r="A430" s="44">
        <v>313665</v>
      </c>
      <c r="B430" s="36">
        <v>3136652</v>
      </c>
      <c r="C430" s="45" t="s">
        <v>213</v>
      </c>
      <c r="D430" s="46">
        <v>0.96588486140724905</v>
      </c>
      <c r="E430" s="37">
        <v>0</v>
      </c>
      <c r="F430" s="37">
        <v>1.4861995753715501E-2</v>
      </c>
      <c r="G430" s="37">
        <v>0.522582811101164</v>
      </c>
      <c r="H430" s="37">
        <v>2.6857654431513001E-2</v>
      </c>
      <c r="I430" s="37">
        <v>1</v>
      </c>
      <c r="J430" s="37">
        <v>0.98513800424628495</v>
      </c>
      <c r="K430" s="37">
        <v>0.983674288551178</v>
      </c>
      <c r="L430" s="37">
        <v>0.52785748642086605</v>
      </c>
      <c r="M430" s="52">
        <v>0.52785748642086605</v>
      </c>
      <c r="N430" s="46">
        <v>1</v>
      </c>
      <c r="O430" s="37">
        <v>0</v>
      </c>
      <c r="P430" s="37">
        <v>3.4934497816593899E-2</v>
      </c>
      <c r="Q430" s="37">
        <v>0.53399358226371096</v>
      </c>
      <c r="R430" s="37">
        <v>4.60910151691949E-2</v>
      </c>
      <c r="S430" s="37">
        <v>1</v>
      </c>
      <c r="T430" s="37">
        <v>0.96506550218340603</v>
      </c>
      <c r="U430" s="37">
        <v>0.98835516739446905</v>
      </c>
      <c r="V430" s="37">
        <v>0.552101016499288</v>
      </c>
      <c r="W430" s="52">
        <v>0.552101016499288</v>
      </c>
      <c r="X430" s="55">
        <v>1.0799585029201539</v>
      </c>
      <c r="Y430" s="41">
        <v>1.328126015191554E-3</v>
      </c>
    </row>
    <row r="431" spans="1:25" s="2" customFormat="1" x14ac:dyDescent="0.25">
      <c r="A431" s="44">
        <v>313670</v>
      </c>
      <c r="B431" s="36">
        <v>3136702</v>
      </c>
      <c r="C431" s="45" t="s">
        <v>439</v>
      </c>
      <c r="D431" s="46">
        <v>0.88309531717037504</v>
      </c>
      <c r="E431" s="37">
        <v>5.6459647957489197E-3</v>
      </c>
      <c r="F431" s="37">
        <v>3.2059585492228003E-2</v>
      </c>
      <c r="G431" s="37">
        <v>0.42663301702671802</v>
      </c>
      <c r="H431" s="37">
        <v>3.7283801063328598E-2</v>
      </c>
      <c r="I431" s="37">
        <v>0.99435403520425103</v>
      </c>
      <c r="J431" s="37">
        <v>0.96794041450777202</v>
      </c>
      <c r="K431" s="37">
        <v>0.94846325562746603</v>
      </c>
      <c r="L431" s="37">
        <v>0.41973247156932503</v>
      </c>
      <c r="M431" s="52">
        <v>0.41973247156932503</v>
      </c>
      <c r="N431" s="46">
        <v>0.98020890599230304</v>
      </c>
      <c r="O431" s="37">
        <v>1.9791094007696498E-2</v>
      </c>
      <c r="P431" s="37">
        <v>0.14899579635684301</v>
      </c>
      <c r="Q431" s="37">
        <v>0.42166524414450202</v>
      </c>
      <c r="R431" s="37">
        <v>5.2302500992457299E-2</v>
      </c>
      <c r="S431" s="37">
        <v>0.98020890599230304</v>
      </c>
      <c r="T431" s="37">
        <v>0.85100420364315699</v>
      </c>
      <c r="U431" s="37">
        <v>0.93714067187592098</v>
      </c>
      <c r="V431" s="37">
        <v>0.41582748820129301</v>
      </c>
      <c r="W431" s="52">
        <v>0.41582748820129301</v>
      </c>
      <c r="X431" s="55">
        <v>0.83555995977061803</v>
      </c>
      <c r="Y431" s="41">
        <v>1.0275662600212085E-3</v>
      </c>
    </row>
    <row r="432" spans="1:25" s="2" customFormat="1" x14ac:dyDescent="0.25">
      <c r="A432" s="44">
        <v>313680</v>
      </c>
      <c r="B432" s="36">
        <v>3136801</v>
      </c>
      <c r="C432" s="45" t="s">
        <v>214</v>
      </c>
      <c r="D432" s="46">
        <v>1</v>
      </c>
      <c r="E432" s="37">
        <v>0</v>
      </c>
      <c r="F432" s="37">
        <v>1.9607843137254902E-2</v>
      </c>
      <c r="G432" s="37">
        <v>0.73360515021459205</v>
      </c>
      <c r="H432" s="37">
        <v>6.0085836909871203E-2</v>
      </c>
      <c r="I432" s="37">
        <v>1</v>
      </c>
      <c r="J432" s="37">
        <v>0.98039215686274495</v>
      </c>
      <c r="K432" s="37">
        <v>0.99346405228758194</v>
      </c>
      <c r="L432" s="37">
        <v>0.77260152485782596</v>
      </c>
      <c r="M432" s="52">
        <v>0.77260152485782596</v>
      </c>
      <c r="N432" s="46" t="s">
        <v>872</v>
      </c>
      <c r="O432" s="37" t="s">
        <v>872</v>
      </c>
      <c r="P432" s="37" t="s">
        <v>872</v>
      </c>
      <c r="Q432" s="37" t="s">
        <v>872</v>
      </c>
      <c r="R432" s="37" t="s">
        <v>872</v>
      </c>
      <c r="S432" s="37" t="s">
        <v>872</v>
      </c>
      <c r="T432" s="37" t="s">
        <v>872</v>
      </c>
      <c r="U432" s="37" t="s">
        <v>872</v>
      </c>
      <c r="V432" s="37" t="s">
        <v>872</v>
      </c>
      <c r="W432" s="52">
        <v>0</v>
      </c>
      <c r="X432" s="55">
        <v>0.77260152485782596</v>
      </c>
      <c r="Y432" s="41">
        <v>9.501403820292969E-4</v>
      </c>
    </row>
    <row r="433" spans="1:25" s="2" customFormat="1" x14ac:dyDescent="0.25">
      <c r="A433" s="44">
        <v>313690</v>
      </c>
      <c r="B433" s="36">
        <v>3136900</v>
      </c>
      <c r="C433" s="45" t="s">
        <v>215</v>
      </c>
      <c r="D433" s="46">
        <v>0.99382716049382702</v>
      </c>
      <c r="E433" s="37">
        <v>0</v>
      </c>
      <c r="F433" s="37">
        <v>8.0246913580246895E-2</v>
      </c>
      <c r="G433" s="37">
        <v>0.42423815967523698</v>
      </c>
      <c r="H433" s="37">
        <v>1.3531799729364E-2</v>
      </c>
      <c r="I433" s="37">
        <v>1</v>
      </c>
      <c r="J433" s="37">
        <v>0.91975308641975295</v>
      </c>
      <c r="K433" s="37">
        <v>0.97119341563785999</v>
      </c>
      <c r="L433" s="37">
        <v>0.417592643026855</v>
      </c>
      <c r="M433" s="52">
        <v>0.417592643026855</v>
      </c>
      <c r="N433" s="46" t="s">
        <v>872</v>
      </c>
      <c r="O433" s="37" t="s">
        <v>872</v>
      </c>
      <c r="P433" s="37" t="s">
        <v>872</v>
      </c>
      <c r="Q433" s="37" t="s">
        <v>872</v>
      </c>
      <c r="R433" s="37" t="s">
        <v>872</v>
      </c>
      <c r="S433" s="37" t="s">
        <v>872</v>
      </c>
      <c r="T433" s="37" t="s">
        <v>872</v>
      </c>
      <c r="U433" s="37" t="s">
        <v>872</v>
      </c>
      <c r="V433" s="37" t="s">
        <v>872</v>
      </c>
      <c r="W433" s="52">
        <v>0</v>
      </c>
      <c r="X433" s="55">
        <v>0.417592643026855</v>
      </c>
      <c r="Y433" s="41">
        <v>5.135527443479661E-4</v>
      </c>
    </row>
    <row r="434" spans="1:25" s="2" customFormat="1" x14ac:dyDescent="0.25">
      <c r="A434" s="44">
        <v>313695</v>
      </c>
      <c r="B434" s="36">
        <v>3136959</v>
      </c>
      <c r="C434" s="45" t="s">
        <v>685</v>
      </c>
      <c r="D434" s="46">
        <v>1</v>
      </c>
      <c r="E434" s="37">
        <v>0</v>
      </c>
      <c r="F434" s="37">
        <v>0</v>
      </c>
      <c r="G434" s="37">
        <v>0.81082089552238801</v>
      </c>
      <c r="H434" s="37">
        <v>2.6119402985074602E-2</v>
      </c>
      <c r="I434" s="37">
        <v>1</v>
      </c>
      <c r="J434" s="37">
        <v>1</v>
      </c>
      <c r="K434" s="37">
        <v>1</v>
      </c>
      <c r="L434" s="37">
        <v>0.831999053241256</v>
      </c>
      <c r="M434" s="52">
        <v>0.831999053241256</v>
      </c>
      <c r="N434" s="46">
        <v>0.89655172413793105</v>
      </c>
      <c r="O434" s="37">
        <v>0.10344827586206901</v>
      </c>
      <c r="P434" s="37">
        <v>0.32352941176470601</v>
      </c>
      <c r="Q434" s="37">
        <v>0.772309523809524</v>
      </c>
      <c r="R434" s="37">
        <v>7.9365079365079395E-3</v>
      </c>
      <c r="S434" s="37">
        <v>0.89655172413793105</v>
      </c>
      <c r="T434" s="37">
        <v>0.67647058823529405</v>
      </c>
      <c r="U434" s="37">
        <v>0.82319134550371897</v>
      </c>
      <c r="V434" s="37">
        <v>0.64080421855843195</v>
      </c>
      <c r="W434" s="52">
        <v>0.64080421855843195</v>
      </c>
      <c r="X434" s="55">
        <v>1.472803271799688</v>
      </c>
      <c r="Y434" s="41">
        <v>1.8112439832153656E-3</v>
      </c>
    </row>
    <row r="435" spans="1:25" s="2" customFormat="1" x14ac:dyDescent="0.25">
      <c r="A435" s="44">
        <v>313700</v>
      </c>
      <c r="B435" s="36">
        <v>3137007</v>
      </c>
      <c r="C435" s="45" t="s">
        <v>216</v>
      </c>
      <c r="D435" s="46">
        <v>1</v>
      </c>
      <c r="E435" s="37">
        <v>0</v>
      </c>
      <c r="F435" s="37">
        <v>0</v>
      </c>
      <c r="G435" s="37">
        <v>0.770444174757282</v>
      </c>
      <c r="H435" s="37">
        <v>9.7087378640776708E-3</v>
      </c>
      <c r="I435" s="37">
        <v>1</v>
      </c>
      <c r="J435" s="37">
        <v>1</v>
      </c>
      <c r="K435" s="37">
        <v>1</v>
      </c>
      <c r="L435" s="37">
        <v>0.77792421528890598</v>
      </c>
      <c r="M435" s="52">
        <v>0.77792421528890598</v>
      </c>
      <c r="N435" s="46">
        <v>1</v>
      </c>
      <c r="O435" s="37">
        <v>0</v>
      </c>
      <c r="P435" s="37">
        <v>0.34375</v>
      </c>
      <c r="Q435" s="37">
        <v>0.78698701298701301</v>
      </c>
      <c r="R435" s="37">
        <v>3.2467532467532499E-2</v>
      </c>
      <c r="S435" s="37">
        <v>1</v>
      </c>
      <c r="T435" s="37">
        <v>0.65625</v>
      </c>
      <c r="U435" s="37">
        <v>0.88541666666666696</v>
      </c>
      <c r="V435" s="37">
        <v>0.71943516507842797</v>
      </c>
      <c r="W435" s="52">
        <v>0.71943516507842797</v>
      </c>
      <c r="X435" s="55">
        <v>1.497359380367334</v>
      </c>
      <c r="Y435" s="41">
        <v>1.841442927464032E-3</v>
      </c>
    </row>
    <row r="436" spans="1:25" s="2" customFormat="1" x14ac:dyDescent="0.25">
      <c r="A436" s="44">
        <v>313710</v>
      </c>
      <c r="B436" s="36">
        <v>3137106</v>
      </c>
      <c r="C436" s="45" t="s">
        <v>217</v>
      </c>
      <c r="D436" s="46">
        <v>0.94871794871794901</v>
      </c>
      <c r="E436" s="37">
        <v>0</v>
      </c>
      <c r="F436" s="37">
        <v>2.5641025641025599E-2</v>
      </c>
      <c r="G436" s="37">
        <v>0.58841232227488105</v>
      </c>
      <c r="H436" s="37">
        <v>4.2654028436019002E-2</v>
      </c>
      <c r="I436" s="37">
        <v>1</v>
      </c>
      <c r="J436" s="37">
        <v>0.97435897435897401</v>
      </c>
      <c r="K436" s="37">
        <v>0.97435897435897401</v>
      </c>
      <c r="L436" s="37">
        <v>0.5977794402987</v>
      </c>
      <c r="M436" s="52">
        <v>0.5977794402987</v>
      </c>
      <c r="N436" s="46" t="s">
        <v>872</v>
      </c>
      <c r="O436" s="37" t="s">
        <v>872</v>
      </c>
      <c r="P436" s="37" t="s">
        <v>872</v>
      </c>
      <c r="Q436" s="37" t="s">
        <v>872</v>
      </c>
      <c r="R436" s="37" t="s">
        <v>872</v>
      </c>
      <c r="S436" s="37" t="s">
        <v>872</v>
      </c>
      <c r="T436" s="37" t="s">
        <v>872</v>
      </c>
      <c r="U436" s="37" t="s">
        <v>872</v>
      </c>
      <c r="V436" s="37" t="s">
        <v>872</v>
      </c>
      <c r="W436" s="52">
        <v>0</v>
      </c>
      <c r="X436" s="55">
        <v>0.5977794402987</v>
      </c>
      <c r="Y436" s="41">
        <v>7.3514530776933778E-4</v>
      </c>
    </row>
    <row r="437" spans="1:25" s="2" customFormat="1" x14ac:dyDescent="0.25">
      <c r="A437" s="44">
        <v>313720</v>
      </c>
      <c r="B437" s="36">
        <v>3137205</v>
      </c>
      <c r="C437" s="45" t="s">
        <v>414</v>
      </c>
      <c r="D437" s="46">
        <v>0.99190283400809698</v>
      </c>
      <c r="E437" s="37">
        <v>0</v>
      </c>
      <c r="F437" s="37">
        <v>0</v>
      </c>
      <c r="G437" s="37">
        <v>0.42825040650406498</v>
      </c>
      <c r="H437" s="37">
        <v>6.8292682926829301E-2</v>
      </c>
      <c r="I437" s="37">
        <v>1</v>
      </c>
      <c r="J437" s="37">
        <v>1</v>
      </c>
      <c r="K437" s="37">
        <v>0.99730094466936603</v>
      </c>
      <c r="L437" s="37">
        <v>0.456261966617454</v>
      </c>
      <c r="M437" s="52">
        <v>0.456261966617454</v>
      </c>
      <c r="N437" s="46" t="s">
        <v>872</v>
      </c>
      <c r="O437" s="37" t="s">
        <v>872</v>
      </c>
      <c r="P437" s="37" t="s">
        <v>872</v>
      </c>
      <c r="Q437" s="37" t="s">
        <v>872</v>
      </c>
      <c r="R437" s="37" t="s">
        <v>872</v>
      </c>
      <c r="S437" s="37" t="s">
        <v>872</v>
      </c>
      <c r="T437" s="37" t="s">
        <v>872</v>
      </c>
      <c r="U437" s="37" t="s">
        <v>872</v>
      </c>
      <c r="V437" s="37" t="s">
        <v>872</v>
      </c>
      <c r="W437" s="52">
        <v>0</v>
      </c>
      <c r="X437" s="55">
        <v>0.456261966617454</v>
      </c>
      <c r="Y437" s="41">
        <v>5.6110802958500637E-4</v>
      </c>
    </row>
    <row r="438" spans="1:25" s="2" customFormat="1" x14ac:dyDescent="0.25">
      <c r="A438" s="44">
        <v>313730</v>
      </c>
      <c r="B438" s="36">
        <v>3137304</v>
      </c>
      <c r="C438" s="45" t="s">
        <v>483</v>
      </c>
      <c r="D438" s="46">
        <v>1</v>
      </c>
      <c r="E438" s="37">
        <v>0</v>
      </c>
      <c r="F438" s="37">
        <v>0</v>
      </c>
      <c r="G438" s="37">
        <v>0.77404329004328998</v>
      </c>
      <c r="H438" s="37">
        <v>3.03030303030303E-2</v>
      </c>
      <c r="I438" s="37">
        <v>1</v>
      </c>
      <c r="J438" s="37">
        <v>1</v>
      </c>
      <c r="K438" s="37">
        <v>1</v>
      </c>
      <c r="L438" s="37">
        <v>0.79749914731732896</v>
      </c>
      <c r="M438" s="52">
        <v>0.79749914731732896</v>
      </c>
      <c r="N438" s="46" t="s">
        <v>872</v>
      </c>
      <c r="O438" s="37" t="s">
        <v>872</v>
      </c>
      <c r="P438" s="37" t="s">
        <v>872</v>
      </c>
      <c r="Q438" s="37" t="s">
        <v>872</v>
      </c>
      <c r="R438" s="37" t="s">
        <v>872</v>
      </c>
      <c r="S438" s="37" t="s">
        <v>872</v>
      </c>
      <c r="T438" s="37" t="s">
        <v>872</v>
      </c>
      <c r="U438" s="37" t="s">
        <v>872</v>
      </c>
      <c r="V438" s="37" t="s">
        <v>872</v>
      </c>
      <c r="W438" s="52">
        <v>0</v>
      </c>
      <c r="X438" s="55">
        <v>0.79749914731732896</v>
      </c>
      <c r="Y438" s="41">
        <v>9.807593178638419E-4</v>
      </c>
    </row>
    <row r="439" spans="1:25" s="2" customFormat="1" x14ac:dyDescent="0.25">
      <c r="A439" s="44">
        <v>313740</v>
      </c>
      <c r="B439" s="36">
        <v>3137403</v>
      </c>
      <c r="C439" s="45" t="s">
        <v>218</v>
      </c>
      <c r="D439" s="46">
        <v>0.96273291925465798</v>
      </c>
      <c r="E439" s="37">
        <v>0</v>
      </c>
      <c r="F439" s="37">
        <v>2.4844720496894401E-2</v>
      </c>
      <c r="G439" s="37">
        <v>0.64991592356687899</v>
      </c>
      <c r="H439" s="37">
        <v>2.29299363057325E-2</v>
      </c>
      <c r="I439" s="37">
        <v>1</v>
      </c>
      <c r="J439" s="37">
        <v>0.97515527950310599</v>
      </c>
      <c r="K439" s="37">
        <v>0.97929606625258803</v>
      </c>
      <c r="L439" s="37">
        <v>0.65105409706649897</v>
      </c>
      <c r="M439" s="52">
        <v>0.65105409706649897</v>
      </c>
      <c r="N439" s="46">
        <v>0.95151515151515198</v>
      </c>
      <c r="O439" s="37">
        <v>4.8484848484848499E-2</v>
      </c>
      <c r="P439" s="37">
        <v>5.7291666666666699E-2</v>
      </c>
      <c r="Q439" s="37">
        <v>0.62451317614424395</v>
      </c>
      <c r="R439" s="37">
        <v>3.3287101248266303E-2</v>
      </c>
      <c r="S439" s="37">
        <v>0.95151515151515198</v>
      </c>
      <c r="T439" s="37">
        <v>0.94270833333333304</v>
      </c>
      <c r="U439" s="37">
        <v>0.94857954545454604</v>
      </c>
      <c r="V439" s="37">
        <v>0.61211971767569295</v>
      </c>
      <c r="W439" s="52">
        <v>0.61211971767569295</v>
      </c>
      <c r="X439" s="55">
        <v>1.263173814742192</v>
      </c>
      <c r="Y439" s="41">
        <v>1.553443026312186E-3</v>
      </c>
    </row>
    <row r="440" spans="1:25" s="2" customFormat="1" x14ac:dyDescent="0.25">
      <c r="A440" s="44">
        <v>313750</v>
      </c>
      <c r="B440" s="36">
        <v>3137502</v>
      </c>
      <c r="C440" s="45" t="s">
        <v>219</v>
      </c>
      <c r="D440" s="46">
        <v>0.99494949494949503</v>
      </c>
      <c r="E440" s="37">
        <v>0</v>
      </c>
      <c r="F440" s="37">
        <v>2.8985507246376802E-2</v>
      </c>
      <c r="G440" s="37">
        <v>0.50021994134897396</v>
      </c>
      <c r="H440" s="37">
        <v>1.0752688172042999E-2</v>
      </c>
      <c r="I440" s="37">
        <v>1</v>
      </c>
      <c r="J440" s="37">
        <v>0.97101449275362295</v>
      </c>
      <c r="K440" s="37">
        <v>0.98865466256770596</v>
      </c>
      <c r="L440" s="37">
        <v>0.49986246310168497</v>
      </c>
      <c r="M440" s="52">
        <v>0.49986246310168497</v>
      </c>
      <c r="N440" s="46" t="s">
        <v>872</v>
      </c>
      <c r="O440" s="37" t="s">
        <v>872</v>
      </c>
      <c r="P440" s="37" t="s">
        <v>872</v>
      </c>
      <c r="Q440" s="37" t="s">
        <v>872</v>
      </c>
      <c r="R440" s="37" t="s">
        <v>872</v>
      </c>
      <c r="S440" s="37" t="s">
        <v>872</v>
      </c>
      <c r="T440" s="37" t="s">
        <v>872</v>
      </c>
      <c r="U440" s="37" t="s">
        <v>872</v>
      </c>
      <c r="V440" s="37" t="s">
        <v>872</v>
      </c>
      <c r="W440" s="52">
        <v>0</v>
      </c>
      <c r="X440" s="55">
        <v>0.49986246310168497</v>
      </c>
      <c r="Y440" s="41">
        <v>6.1472763950464458E-4</v>
      </c>
    </row>
    <row r="441" spans="1:25" s="2" customFormat="1" x14ac:dyDescent="0.25">
      <c r="A441" s="44">
        <v>313753</v>
      </c>
      <c r="B441" s="36">
        <v>3137536</v>
      </c>
      <c r="C441" s="45" t="s">
        <v>220</v>
      </c>
      <c r="D441" s="46">
        <v>0.99074074074074103</v>
      </c>
      <c r="E441" s="37">
        <v>9.2592592592592605E-3</v>
      </c>
      <c r="F441" s="37">
        <v>8.9285714285714298E-3</v>
      </c>
      <c r="G441" s="37">
        <v>0.67159685863874297</v>
      </c>
      <c r="H441" s="37">
        <v>1.7452006980802799E-2</v>
      </c>
      <c r="I441" s="37">
        <v>0.99074074074074103</v>
      </c>
      <c r="J441" s="37">
        <v>0.99107142857142905</v>
      </c>
      <c r="K441" s="37">
        <v>0.990850970017637</v>
      </c>
      <c r="L441" s="37">
        <v>0.67706587875299595</v>
      </c>
      <c r="M441" s="52">
        <v>0.67706587875299595</v>
      </c>
      <c r="N441" s="46" t="s">
        <v>872</v>
      </c>
      <c r="O441" s="37" t="s">
        <v>872</v>
      </c>
      <c r="P441" s="37" t="s">
        <v>872</v>
      </c>
      <c r="Q441" s="37" t="s">
        <v>872</v>
      </c>
      <c r="R441" s="37" t="s">
        <v>872</v>
      </c>
      <c r="S441" s="37" t="s">
        <v>872</v>
      </c>
      <c r="T441" s="37" t="s">
        <v>872</v>
      </c>
      <c r="U441" s="37" t="s">
        <v>872</v>
      </c>
      <c r="V441" s="37" t="s">
        <v>872</v>
      </c>
      <c r="W441" s="52">
        <v>0</v>
      </c>
      <c r="X441" s="55">
        <v>0.67706587875299595</v>
      </c>
      <c r="Y441" s="41">
        <v>8.3265125941312977E-4</v>
      </c>
    </row>
    <row r="442" spans="1:25" s="2" customFormat="1" x14ac:dyDescent="0.25">
      <c r="A442" s="44">
        <v>313760</v>
      </c>
      <c r="B442" s="36">
        <v>3137601</v>
      </c>
      <c r="C442" s="45" t="s">
        <v>221</v>
      </c>
      <c r="D442" s="46">
        <v>0.98427672955974799</v>
      </c>
      <c r="E442" s="37">
        <v>3.1446540880503099E-3</v>
      </c>
      <c r="F442" s="37">
        <v>2.7027027027027001E-2</v>
      </c>
      <c r="G442" s="37">
        <v>0.40293808685445998</v>
      </c>
      <c r="H442" s="37">
        <v>3.2863849765258198E-2</v>
      </c>
      <c r="I442" s="37">
        <v>0.99685534591195002</v>
      </c>
      <c r="J442" s="37">
        <v>0.97297297297297303</v>
      </c>
      <c r="K442" s="37">
        <v>0.98470168281489001</v>
      </c>
      <c r="L442" s="37">
        <v>0.40981332715059099</v>
      </c>
      <c r="M442" s="52">
        <v>0.40981332715059099</v>
      </c>
      <c r="N442" s="46">
        <v>0.98762886597938104</v>
      </c>
      <c r="O442" s="37">
        <v>1.2371134020618599E-2</v>
      </c>
      <c r="P442" s="37">
        <v>0.104562737642586</v>
      </c>
      <c r="Q442" s="37">
        <v>0.45072409028097699</v>
      </c>
      <c r="R442" s="37">
        <v>6.6328880700138204E-2</v>
      </c>
      <c r="S442" s="37">
        <v>0.98762886597938104</v>
      </c>
      <c r="T442" s="37">
        <v>0.89543726235741405</v>
      </c>
      <c r="U442" s="37">
        <v>0.95689833143872505</v>
      </c>
      <c r="V442" s="37">
        <v>0.45990458580648402</v>
      </c>
      <c r="W442" s="52">
        <v>0.45990458580648402</v>
      </c>
      <c r="X442" s="55">
        <v>0.86971791295707501</v>
      </c>
      <c r="Y442" s="41">
        <v>1.0695734909749546E-3</v>
      </c>
    </row>
    <row r="443" spans="1:25" s="2" customFormat="1" x14ac:dyDescent="0.25">
      <c r="A443" s="44">
        <v>313770</v>
      </c>
      <c r="B443" s="36">
        <v>3137700</v>
      </c>
      <c r="C443" s="45" t="s">
        <v>222</v>
      </c>
      <c r="D443" s="46">
        <v>0.96363636363636396</v>
      </c>
      <c r="E443" s="37">
        <v>0</v>
      </c>
      <c r="F443" s="37">
        <v>3.0864197530864199E-2</v>
      </c>
      <c r="G443" s="37">
        <v>0.67851532033426198</v>
      </c>
      <c r="H443" s="37">
        <v>3.3426183844011102E-2</v>
      </c>
      <c r="I443" s="37">
        <v>1</v>
      </c>
      <c r="J443" s="37">
        <v>0.969135802469136</v>
      </c>
      <c r="K443" s="37">
        <v>0.97759072203516695</v>
      </c>
      <c r="L443" s="37">
        <v>0.68548221334648995</v>
      </c>
      <c r="M443" s="52">
        <v>0.68548221334648995</v>
      </c>
      <c r="N443" s="46">
        <v>0.952380952380952</v>
      </c>
      <c r="O443" s="37">
        <v>4.7619047619047603E-2</v>
      </c>
      <c r="P443" s="37">
        <v>0.14942528735632199</v>
      </c>
      <c r="Q443" s="37">
        <v>0.78409138381201005</v>
      </c>
      <c r="R443" s="37">
        <v>5.2219321148825097E-2</v>
      </c>
      <c r="S443" s="37">
        <v>0.952380952380952</v>
      </c>
      <c r="T443" s="37">
        <v>0.85057471264367801</v>
      </c>
      <c r="U443" s="37">
        <v>0.918445539135194</v>
      </c>
      <c r="V443" s="37">
        <v>0.75775072897076301</v>
      </c>
      <c r="W443" s="52">
        <v>0.75775072897076301</v>
      </c>
      <c r="X443" s="55">
        <v>1.443232942317253</v>
      </c>
      <c r="Y443" s="41">
        <v>1.7748785823622631E-3</v>
      </c>
    </row>
    <row r="444" spans="1:25" s="2" customFormat="1" x14ac:dyDescent="0.25">
      <c r="A444" s="44">
        <v>313780</v>
      </c>
      <c r="B444" s="36">
        <v>3137809</v>
      </c>
      <c r="C444" s="45" t="s">
        <v>223</v>
      </c>
      <c r="D444" s="46">
        <v>0.99456521739130399</v>
      </c>
      <c r="E444" s="37">
        <v>5.4347826086956503E-3</v>
      </c>
      <c r="F444" s="37">
        <v>1.0928961748633901E-2</v>
      </c>
      <c r="G444" s="37">
        <v>0.32342002442002399</v>
      </c>
      <c r="H444" s="37">
        <v>3.4188034188034198E-2</v>
      </c>
      <c r="I444" s="37">
        <v>0.99456521739130399</v>
      </c>
      <c r="J444" s="37">
        <v>0.989071038251366</v>
      </c>
      <c r="K444" s="37">
        <v>0.99273382434465796</v>
      </c>
      <c r="L444" s="37">
        <v>0.332046749770668</v>
      </c>
      <c r="M444" s="52">
        <v>0.332046749770668</v>
      </c>
      <c r="N444" s="46" t="s">
        <v>872</v>
      </c>
      <c r="O444" s="37" t="s">
        <v>872</v>
      </c>
      <c r="P444" s="37" t="s">
        <v>872</v>
      </c>
      <c r="Q444" s="37" t="s">
        <v>872</v>
      </c>
      <c r="R444" s="37" t="s">
        <v>872</v>
      </c>
      <c r="S444" s="37" t="s">
        <v>872</v>
      </c>
      <c r="T444" s="37" t="s">
        <v>872</v>
      </c>
      <c r="U444" s="37" t="s">
        <v>872</v>
      </c>
      <c r="V444" s="37" t="s">
        <v>872</v>
      </c>
      <c r="W444" s="52">
        <v>0</v>
      </c>
      <c r="X444" s="55">
        <v>0.332046749770668</v>
      </c>
      <c r="Y444" s="41">
        <v>4.083489554809583E-4</v>
      </c>
    </row>
    <row r="445" spans="1:25" s="2" customFormat="1" x14ac:dyDescent="0.25">
      <c r="A445" s="44">
        <v>313790</v>
      </c>
      <c r="B445" s="36">
        <v>3137908</v>
      </c>
      <c r="C445" s="45" t="s">
        <v>224</v>
      </c>
      <c r="D445" s="46">
        <v>1</v>
      </c>
      <c r="E445" s="37">
        <v>0</v>
      </c>
      <c r="F445" s="37">
        <v>0</v>
      </c>
      <c r="G445" s="37">
        <v>0.744857142857143</v>
      </c>
      <c r="H445" s="37">
        <v>0</v>
      </c>
      <c r="I445" s="37">
        <v>1</v>
      </c>
      <c r="J445" s="37">
        <v>1</v>
      </c>
      <c r="K445" s="37">
        <v>1</v>
      </c>
      <c r="L445" s="37">
        <v>0.744857142857143</v>
      </c>
      <c r="M445" s="52">
        <v>0.744857142857143</v>
      </c>
      <c r="N445" s="46" t="s">
        <v>872</v>
      </c>
      <c r="O445" s="37" t="s">
        <v>872</v>
      </c>
      <c r="P445" s="37" t="s">
        <v>872</v>
      </c>
      <c r="Q445" s="37" t="s">
        <v>872</v>
      </c>
      <c r="R445" s="37" t="s">
        <v>872</v>
      </c>
      <c r="S445" s="37" t="s">
        <v>872</v>
      </c>
      <c r="T445" s="37" t="s">
        <v>872</v>
      </c>
      <c r="U445" s="37" t="s">
        <v>872</v>
      </c>
      <c r="V445" s="37" t="s">
        <v>872</v>
      </c>
      <c r="W445" s="52">
        <v>0</v>
      </c>
      <c r="X445" s="55">
        <v>0.744857142857143</v>
      </c>
      <c r="Y445" s="41">
        <v>9.1602051963561788E-4</v>
      </c>
    </row>
    <row r="446" spans="1:25" s="2" customFormat="1" x14ac:dyDescent="0.25">
      <c r="A446" s="44">
        <v>313800</v>
      </c>
      <c r="B446" s="36">
        <v>3138005</v>
      </c>
      <c r="C446" s="45" t="s">
        <v>225</v>
      </c>
      <c r="D446" s="46">
        <v>1</v>
      </c>
      <c r="E446" s="37">
        <v>0</v>
      </c>
      <c r="F446" s="37">
        <v>1.5384615384615399E-2</v>
      </c>
      <c r="G446" s="37">
        <v>0.64885810810810796</v>
      </c>
      <c r="H446" s="37">
        <v>1.68918918918919E-2</v>
      </c>
      <c r="I446" s="37">
        <v>1</v>
      </c>
      <c r="J446" s="37">
        <v>0.984615384615385</v>
      </c>
      <c r="K446" s="37">
        <v>0.994871794871795</v>
      </c>
      <c r="L446" s="37">
        <v>0.65643486425614805</v>
      </c>
      <c r="M446" s="52">
        <v>0.65643486425614805</v>
      </c>
      <c r="N446" s="46">
        <v>1</v>
      </c>
      <c r="O446" s="37">
        <v>0</v>
      </c>
      <c r="P446" s="37">
        <v>0.1</v>
      </c>
      <c r="Q446" s="37">
        <v>0.63446619217081801</v>
      </c>
      <c r="R446" s="37">
        <v>3.2028469750889701E-2</v>
      </c>
      <c r="S446" s="37">
        <v>1</v>
      </c>
      <c r="T446" s="37">
        <v>0.9</v>
      </c>
      <c r="U446" s="37">
        <v>0.96666666666666701</v>
      </c>
      <c r="V446" s="37">
        <v>0.63296093430089895</v>
      </c>
      <c r="W446" s="52">
        <v>0.63296093430089895</v>
      </c>
      <c r="X446" s="55">
        <v>1.289395798557047</v>
      </c>
      <c r="Y446" s="41">
        <v>1.5856906532166204E-3</v>
      </c>
    </row>
    <row r="447" spans="1:25" s="2" customFormat="1" x14ac:dyDescent="0.25">
      <c r="A447" s="44">
        <v>313810</v>
      </c>
      <c r="B447" s="36">
        <v>3138104</v>
      </c>
      <c r="C447" s="45" t="s">
        <v>226</v>
      </c>
      <c r="D447" s="46">
        <v>1</v>
      </c>
      <c r="E447" s="37">
        <v>0</v>
      </c>
      <c r="F447" s="37">
        <v>0</v>
      </c>
      <c r="G447" s="37">
        <v>0.76176880222841203</v>
      </c>
      <c r="H447" s="37">
        <v>1.1142061281337001E-2</v>
      </c>
      <c r="I447" s="37">
        <v>1</v>
      </c>
      <c r="J447" s="37">
        <v>1</v>
      </c>
      <c r="K447" s="37">
        <v>1</v>
      </c>
      <c r="L447" s="37">
        <v>0.77025647690505195</v>
      </c>
      <c r="M447" s="52">
        <v>0.77025647690505195</v>
      </c>
      <c r="N447" s="46">
        <v>1</v>
      </c>
      <c r="O447" s="37">
        <v>0</v>
      </c>
      <c r="P447" s="37">
        <v>0.107142857142857</v>
      </c>
      <c r="Q447" s="37">
        <v>0.76675308641975304</v>
      </c>
      <c r="R447" s="37">
        <v>2.4691358024691398E-2</v>
      </c>
      <c r="S447" s="37">
        <v>1</v>
      </c>
      <c r="T447" s="37">
        <v>0.89285714285714302</v>
      </c>
      <c r="U447" s="37">
        <v>0.96428571428571397</v>
      </c>
      <c r="V447" s="37">
        <v>0.75762507348618502</v>
      </c>
      <c r="W447" s="52">
        <v>0.75762507348618502</v>
      </c>
      <c r="X447" s="55">
        <v>1.5278815503912369</v>
      </c>
      <c r="Y447" s="41">
        <v>1.878978895688028E-3</v>
      </c>
    </row>
    <row r="448" spans="1:25" s="2" customFormat="1" x14ac:dyDescent="0.25">
      <c r="A448" s="44">
        <v>313820</v>
      </c>
      <c r="B448" s="36">
        <v>3138203</v>
      </c>
      <c r="C448" s="45" t="s">
        <v>227</v>
      </c>
      <c r="D448" s="46">
        <v>0.96197183098591599</v>
      </c>
      <c r="E448" s="37">
        <v>0</v>
      </c>
      <c r="F448" s="37">
        <v>1.2676056338028201E-2</v>
      </c>
      <c r="G448" s="37">
        <v>0.412727849646082</v>
      </c>
      <c r="H448" s="37">
        <v>5.6870881132536001E-2</v>
      </c>
      <c r="I448" s="37">
        <v>1</v>
      </c>
      <c r="J448" s="37">
        <v>0.98732394366197196</v>
      </c>
      <c r="K448" s="37">
        <v>0.98309859154929602</v>
      </c>
      <c r="L448" s="37">
        <v>0.42882765097764403</v>
      </c>
      <c r="M448" s="52">
        <v>0.42882765097764403</v>
      </c>
      <c r="N448" s="46">
        <v>0.99402985074626904</v>
      </c>
      <c r="O448" s="37">
        <v>5.9701492537313399E-3</v>
      </c>
      <c r="P448" s="37">
        <v>0.112328767123288</v>
      </c>
      <c r="Q448" s="37">
        <v>0.394570298234936</v>
      </c>
      <c r="R448" s="37">
        <v>0.13207547169811301</v>
      </c>
      <c r="S448" s="37">
        <v>0.99402985074626904</v>
      </c>
      <c r="T448" s="37">
        <v>0.88767123287671201</v>
      </c>
      <c r="U448" s="37">
        <v>0.95857697812308296</v>
      </c>
      <c r="V448" s="37">
        <v>0.428180382044342</v>
      </c>
      <c r="W448" s="52">
        <v>0.428180382044342</v>
      </c>
      <c r="X448" s="55">
        <v>0.85700803302198603</v>
      </c>
      <c r="Y448" s="41">
        <v>1.053942962444359E-3</v>
      </c>
    </row>
    <row r="449" spans="1:25" s="2" customFormat="1" x14ac:dyDescent="0.25">
      <c r="A449" s="44">
        <v>313830</v>
      </c>
      <c r="B449" s="36">
        <v>3138302</v>
      </c>
      <c r="C449" s="45" t="s">
        <v>228</v>
      </c>
      <c r="D449" s="46">
        <v>1</v>
      </c>
      <c r="E449" s="37">
        <v>0</v>
      </c>
      <c r="F449" s="37">
        <v>0</v>
      </c>
      <c r="G449" s="37">
        <v>0.52707142857142897</v>
      </c>
      <c r="H449" s="37">
        <v>0</v>
      </c>
      <c r="I449" s="37">
        <v>1</v>
      </c>
      <c r="J449" s="37">
        <v>1</v>
      </c>
      <c r="K449" s="37">
        <v>1</v>
      </c>
      <c r="L449" s="37">
        <v>0.52707142857142897</v>
      </c>
      <c r="M449" s="52">
        <v>0.52707142857142897</v>
      </c>
      <c r="N449" s="46" t="s">
        <v>872</v>
      </c>
      <c r="O449" s="37" t="s">
        <v>872</v>
      </c>
      <c r="P449" s="37" t="s">
        <v>872</v>
      </c>
      <c r="Q449" s="37" t="s">
        <v>872</v>
      </c>
      <c r="R449" s="37" t="s">
        <v>872</v>
      </c>
      <c r="S449" s="37" t="s">
        <v>872</v>
      </c>
      <c r="T449" s="37" t="s">
        <v>872</v>
      </c>
      <c r="U449" s="37" t="s">
        <v>872</v>
      </c>
      <c r="V449" s="37" t="s">
        <v>872</v>
      </c>
      <c r="W449" s="52">
        <v>0</v>
      </c>
      <c r="X449" s="55">
        <v>0.52707142857142897</v>
      </c>
      <c r="Y449" s="41">
        <v>6.4818905009505449E-4</v>
      </c>
    </row>
    <row r="450" spans="1:25" s="2" customFormat="1" x14ac:dyDescent="0.25">
      <c r="A450" s="44">
        <v>313835</v>
      </c>
      <c r="B450" s="36">
        <v>3138351</v>
      </c>
      <c r="C450" s="45" t="s">
        <v>470</v>
      </c>
      <c r="D450" s="46">
        <v>1</v>
      </c>
      <c r="E450" s="37">
        <v>0</v>
      </c>
      <c r="F450" s="37">
        <v>0</v>
      </c>
      <c r="G450" s="37">
        <v>0.75981730769230804</v>
      </c>
      <c r="H450" s="37">
        <v>3.3653846153846201E-2</v>
      </c>
      <c r="I450" s="37">
        <v>1</v>
      </c>
      <c r="J450" s="37">
        <v>1</v>
      </c>
      <c r="K450" s="37">
        <v>1</v>
      </c>
      <c r="L450" s="37">
        <v>0.78538808247041503</v>
      </c>
      <c r="M450" s="52">
        <v>0.78538808247041503</v>
      </c>
      <c r="N450" s="46">
        <v>0.92857142857142905</v>
      </c>
      <c r="O450" s="37">
        <v>7.1428571428571397E-2</v>
      </c>
      <c r="P450" s="37">
        <v>0.214285714285714</v>
      </c>
      <c r="Q450" s="37">
        <v>0.76220754716981098</v>
      </c>
      <c r="R450" s="37">
        <v>5.6603773584905703E-2</v>
      </c>
      <c r="S450" s="37">
        <v>0.92857142857142905</v>
      </c>
      <c r="T450" s="37">
        <v>0.78571428571428603</v>
      </c>
      <c r="U450" s="37">
        <v>0.88095238095238104</v>
      </c>
      <c r="V450" s="37">
        <v>0.70947620742850404</v>
      </c>
      <c r="W450" s="52">
        <v>0.70947620742850404</v>
      </c>
      <c r="X450" s="55">
        <v>1.4948642898989191</v>
      </c>
      <c r="Y450" s="41">
        <v>1.8383744812668884E-3</v>
      </c>
    </row>
    <row r="451" spans="1:25" s="2" customFormat="1" x14ac:dyDescent="0.25">
      <c r="A451" s="44">
        <v>313840</v>
      </c>
      <c r="B451" s="36">
        <v>3138401</v>
      </c>
      <c r="C451" s="45" t="s">
        <v>229</v>
      </c>
      <c r="D451" s="46">
        <v>0.99698795180722899</v>
      </c>
      <c r="E451" s="37">
        <v>3.0120481927710802E-3</v>
      </c>
      <c r="F451" s="37">
        <v>1.49700598802395E-2</v>
      </c>
      <c r="G451" s="37">
        <v>0.59168795620437997</v>
      </c>
      <c r="H451" s="37">
        <v>2.06812652068127E-2</v>
      </c>
      <c r="I451" s="37">
        <v>0.99698795180722899</v>
      </c>
      <c r="J451" s="37">
        <v>0.98502994011976097</v>
      </c>
      <c r="K451" s="37">
        <v>0.99300194791140595</v>
      </c>
      <c r="L451" s="37">
        <v>0.59969851445612499</v>
      </c>
      <c r="M451" s="52">
        <v>0.59969851445612499</v>
      </c>
      <c r="N451" s="46">
        <v>0.98175182481751799</v>
      </c>
      <c r="O451" s="37">
        <v>1.8248175182481799E-2</v>
      </c>
      <c r="P451" s="37">
        <v>9.5081967213114807E-2</v>
      </c>
      <c r="Q451" s="37">
        <v>0.53117169179229495</v>
      </c>
      <c r="R451" s="37">
        <v>2.7638190954773899E-2</v>
      </c>
      <c r="S451" s="37">
        <v>0.98175182481751799</v>
      </c>
      <c r="T451" s="37">
        <v>0.90491803278688498</v>
      </c>
      <c r="U451" s="37">
        <v>0.95614056080730703</v>
      </c>
      <c r="V451" s="37">
        <v>0.52191153995873796</v>
      </c>
      <c r="W451" s="52">
        <v>0.52191153995873796</v>
      </c>
      <c r="X451" s="55">
        <v>1.1216100544148628</v>
      </c>
      <c r="Y451" s="41">
        <v>1.3793488251084489E-3</v>
      </c>
    </row>
    <row r="452" spans="1:25" s="2" customFormat="1" x14ac:dyDescent="0.25">
      <c r="A452" s="44">
        <v>313850</v>
      </c>
      <c r="B452" s="36">
        <v>3138500</v>
      </c>
      <c r="C452" s="45" t="s">
        <v>230</v>
      </c>
      <c r="D452" s="46">
        <v>0.98113207547169801</v>
      </c>
      <c r="E452" s="37">
        <v>0</v>
      </c>
      <c r="F452" s="37">
        <v>0.109090909090909</v>
      </c>
      <c r="G452" s="37">
        <v>0.57219215686274505</v>
      </c>
      <c r="H452" s="37">
        <v>1.9607843137254902E-2</v>
      </c>
      <c r="I452" s="37">
        <v>1</v>
      </c>
      <c r="J452" s="37">
        <v>0.89090909090909098</v>
      </c>
      <c r="K452" s="37">
        <v>0.957347055460263</v>
      </c>
      <c r="L452" s="37">
        <v>0.55852738783451605</v>
      </c>
      <c r="M452" s="52">
        <v>0.55852738783451605</v>
      </c>
      <c r="N452" s="46" t="s">
        <v>872</v>
      </c>
      <c r="O452" s="37" t="s">
        <v>872</v>
      </c>
      <c r="P452" s="37" t="s">
        <v>872</v>
      </c>
      <c r="Q452" s="37" t="s">
        <v>872</v>
      </c>
      <c r="R452" s="37" t="s">
        <v>872</v>
      </c>
      <c r="S452" s="37" t="s">
        <v>872</v>
      </c>
      <c r="T452" s="37" t="s">
        <v>872</v>
      </c>
      <c r="U452" s="37" t="s">
        <v>872</v>
      </c>
      <c r="V452" s="37" t="s">
        <v>872</v>
      </c>
      <c r="W452" s="52">
        <v>0</v>
      </c>
      <c r="X452" s="55">
        <v>0.55852738783451605</v>
      </c>
      <c r="Y452" s="41">
        <v>6.8687338631459203E-4</v>
      </c>
    </row>
    <row r="453" spans="1:25" s="2" customFormat="1" x14ac:dyDescent="0.25">
      <c r="A453" s="44">
        <v>313860</v>
      </c>
      <c r="B453" s="36">
        <v>3138609</v>
      </c>
      <c r="C453" s="45" t="s">
        <v>231</v>
      </c>
      <c r="D453" s="46">
        <v>0.98412698412698396</v>
      </c>
      <c r="E453" s="37">
        <v>0</v>
      </c>
      <c r="F453" s="37">
        <v>3.125E-2</v>
      </c>
      <c r="G453" s="37">
        <v>0.57120376522702099</v>
      </c>
      <c r="H453" s="37">
        <v>3.32225913621262E-2</v>
      </c>
      <c r="I453" s="37">
        <v>1</v>
      </c>
      <c r="J453" s="37">
        <v>0.96875</v>
      </c>
      <c r="K453" s="37">
        <v>0.98429232804232802</v>
      </c>
      <c r="L453" s="37">
        <v>0.58091027070111201</v>
      </c>
      <c r="M453" s="52">
        <v>0.58091027070111201</v>
      </c>
      <c r="N453" s="46">
        <v>1</v>
      </c>
      <c r="O453" s="37">
        <v>0</v>
      </c>
      <c r="P453" s="37">
        <v>0</v>
      </c>
      <c r="Q453" s="37">
        <v>0.66846268656716401</v>
      </c>
      <c r="R453" s="37">
        <v>4.47761194029851E-2</v>
      </c>
      <c r="S453" s="37">
        <v>1</v>
      </c>
      <c r="T453" s="37">
        <v>1</v>
      </c>
      <c r="U453" s="37">
        <v>1</v>
      </c>
      <c r="V453" s="37">
        <v>0.69839385163733603</v>
      </c>
      <c r="W453" s="52">
        <v>0.69839385163733603</v>
      </c>
      <c r="X453" s="55">
        <v>1.279304122338448</v>
      </c>
      <c r="Y453" s="41">
        <v>1.5732799747631705E-3</v>
      </c>
    </row>
    <row r="454" spans="1:25" s="2" customFormat="1" x14ac:dyDescent="0.25">
      <c r="A454" s="44">
        <v>313862</v>
      </c>
      <c r="B454" s="36">
        <v>3138625</v>
      </c>
      <c r="C454" s="45" t="s">
        <v>471</v>
      </c>
      <c r="D454" s="46">
        <v>0.99107142857142905</v>
      </c>
      <c r="E454" s="37">
        <v>0</v>
      </c>
      <c r="F454" s="37">
        <v>3.5087719298245598E-2</v>
      </c>
      <c r="G454" s="37">
        <v>0.57630808950086099</v>
      </c>
      <c r="H454" s="37">
        <v>2.0654044750430301E-2</v>
      </c>
      <c r="I454" s="37">
        <v>1</v>
      </c>
      <c r="J454" s="37">
        <v>0.96491228070175405</v>
      </c>
      <c r="K454" s="37">
        <v>0.985327903091061</v>
      </c>
      <c r="L454" s="37">
        <v>0.57958089109783695</v>
      </c>
      <c r="M454" s="52">
        <v>0.57958089109783695</v>
      </c>
      <c r="N454" s="46" t="s">
        <v>872</v>
      </c>
      <c r="O454" s="37" t="s">
        <v>872</v>
      </c>
      <c r="P454" s="37" t="s">
        <v>872</v>
      </c>
      <c r="Q454" s="37" t="s">
        <v>872</v>
      </c>
      <c r="R454" s="37" t="s">
        <v>872</v>
      </c>
      <c r="S454" s="37" t="s">
        <v>872</v>
      </c>
      <c r="T454" s="37" t="s">
        <v>872</v>
      </c>
      <c r="U454" s="37" t="s">
        <v>872</v>
      </c>
      <c r="V454" s="37" t="s">
        <v>872</v>
      </c>
      <c r="W454" s="52">
        <v>0</v>
      </c>
      <c r="X454" s="55">
        <v>0.57958089109783695</v>
      </c>
      <c r="Y454" s="41">
        <v>7.1276484910629163E-4</v>
      </c>
    </row>
    <row r="455" spans="1:25" s="2" customFormat="1" x14ac:dyDescent="0.25">
      <c r="A455" s="44">
        <v>313865</v>
      </c>
      <c r="B455" s="36">
        <v>3138658</v>
      </c>
      <c r="C455" s="45" t="s">
        <v>232</v>
      </c>
      <c r="D455" s="46">
        <v>1</v>
      </c>
      <c r="E455" s="37">
        <v>0</v>
      </c>
      <c r="F455" s="37">
        <v>2.2058823529411801E-2</v>
      </c>
      <c r="G455" s="37">
        <v>0.738106557377049</v>
      </c>
      <c r="H455" s="37">
        <v>3.6065573770491799E-2</v>
      </c>
      <c r="I455" s="37">
        <v>1</v>
      </c>
      <c r="J455" s="37">
        <v>0.97794117647058798</v>
      </c>
      <c r="K455" s="37">
        <v>0.99264705882352899</v>
      </c>
      <c r="L455" s="37">
        <v>0.75910380274119804</v>
      </c>
      <c r="M455" s="52">
        <v>0.75910380274119804</v>
      </c>
      <c r="N455" s="46">
        <v>0.94117647058823495</v>
      </c>
      <c r="O455" s="37">
        <v>5.8823529411764698E-2</v>
      </c>
      <c r="P455" s="37">
        <v>3.77358490566038E-2</v>
      </c>
      <c r="Q455" s="37">
        <v>0.74381640625000001</v>
      </c>
      <c r="R455" s="37">
        <v>7.03125E-2</v>
      </c>
      <c r="S455" s="37">
        <v>0.94117647058823495</v>
      </c>
      <c r="T455" s="37">
        <v>0.96226415094339601</v>
      </c>
      <c r="U455" s="37">
        <v>0.94820569737328897</v>
      </c>
      <c r="V455" s="37">
        <v>0.75488172442358203</v>
      </c>
      <c r="W455" s="52">
        <v>0.75488172442358203</v>
      </c>
      <c r="X455" s="55">
        <v>1.5139855271647802</v>
      </c>
      <c r="Y455" s="41">
        <v>1.8618896557729202E-3</v>
      </c>
    </row>
    <row r="456" spans="1:25" s="2" customFormat="1" x14ac:dyDescent="0.25">
      <c r="A456" s="44">
        <v>313867</v>
      </c>
      <c r="B456" s="36">
        <v>3138674</v>
      </c>
      <c r="C456" s="45" t="s">
        <v>233</v>
      </c>
      <c r="D456" s="46">
        <v>1</v>
      </c>
      <c r="E456" s="37">
        <v>0</v>
      </c>
      <c r="F456" s="37">
        <v>0</v>
      </c>
      <c r="G456" s="37">
        <v>0.71099801587301603</v>
      </c>
      <c r="H456" s="37">
        <v>3.9682539682539701E-2</v>
      </c>
      <c r="I456" s="37">
        <v>1</v>
      </c>
      <c r="J456" s="37">
        <v>1</v>
      </c>
      <c r="K456" s="37">
        <v>1</v>
      </c>
      <c r="L456" s="37">
        <v>0.73921222285210397</v>
      </c>
      <c r="M456" s="52">
        <v>0.73921222285210397</v>
      </c>
      <c r="N456" s="46" t="s">
        <v>872</v>
      </c>
      <c r="O456" s="37" t="s">
        <v>872</v>
      </c>
      <c r="P456" s="37" t="s">
        <v>872</v>
      </c>
      <c r="Q456" s="37" t="s">
        <v>872</v>
      </c>
      <c r="R456" s="37" t="s">
        <v>872</v>
      </c>
      <c r="S456" s="37" t="s">
        <v>872</v>
      </c>
      <c r="T456" s="37" t="s">
        <v>872</v>
      </c>
      <c r="U456" s="37" t="s">
        <v>872</v>
      </c>
      <c r="V456" s="37" t="s">
        <v>872</v>
      </c>
      <c r="W456" s="52">
        <v>0</v>
      </c>
      <c r="X456" s="55">
        <v>0.73921222285210397</v>
      </c>
      <c r="Y456" s="41">
        <v>9.0907843334980636E-4</v>
      </c>
    </row>
    <row r="457" spans="1:25" s="2" customFormat="1" x14ac:dyDescent="0.25">
      <c r="A457" s="44">
        <v>313868</v>
      </c>
      <c r="B457" s="36">
        <v>3138682</v>
      </c>
      <c r="C457" s="45" t="s">
        <v>686</v>
      </c>
      <c r="D457" s="46">
        <v>1</v>
      </c>
      <c r="E457" s="37">
        <v>0</v>
      </c>
      <c r="F457" s="37">
        <v>0</v>
      </c>
      <c r="G457" s="37">
        <v>0.758461904761905</v>
      </c>
      <c r="H457" s="37">
        <v>2.3809523809523801E-2</v>
      </c>
      <c r="I457" s="37">
        <v>1</v>
      </c>
      <c r="J457" s="37">
        <v>1</v>
      </c>
      <c r="K457" s="37">
        <v>1</v>
      </c>
      <c r="L457" s="37">
        <v>0.77652052154194995</v>
      </c>
      <c r="M457" s="52">
        <v>0.77652052154194995</v>
      </c>
      <c r="N457" s="46">
        <v>1</v>
      </c>
      <c r="O457" s="37">
        <v>0</v>
      </c>
      <c r="P457" s="37">
        <v>7.69230769230769E-2</v>
      </c>
      <c r="Q457" s="37">
        <v>0.76681818181818195</v>
      </c>
      <c r="R457" s="37">
        <v>3.6363636363636397E-2</v>
      </c>
      <c r="S457" s="37">
        <v>1</v>
      </c>
      <c r="T457" s="37">
        <v>0.92307692307692302</v>
      </c>
      <c r="U457" s="37">
        <v>0.97435897435897401</v>
      </c>
      <c r="V457" s="37">
        <v>0.77432549268912898</v>
      </c>
      <c r="W457" s="52">
        <v>0.77432549268912898</v>
      </c>
      <c r="X457" s="55">
        <v>1.5508460142310789</v>
      </c>
      <c r="Y457" s="41">
        <v>1.9072204454958681E-3</v>
      </c>
    </row>
    <row r="458" spans="1:25" s="2" customFormat="1" x14ac:dyDescent="0.25">
      <c r="A458" s="44">
        <v>313870</v>
      </c>
      <c r="B458" s="36">
        <v>3138708</v>
      </c>
      <c r="C458" s="45" t="s">
        <v>687</v>
      </c>
      <c r="D458" s="46">
        <v>0.98245614035087703</v>
      </c>
      <c r="E458" s="37">
        <v>0</v>
      </c>
      <c r="F458" s="37">
        <v>1.6949152542372899E-2</v>
      </c>
      <c r="G458" s="37">
        <v>0.58625163398692803</v>
      </c>
      <c r="H458" s="37">
        <v>3.5947712418300699E-2</v>
      </c>
      <c r="I458" s="37">
        <v>1</v>
      </c>
      <c r="J458" s="37">
        <v>0.98305084745762705</v>
      </c>
      <c r="K458" s="37">
        <v>0.98850232926950099</v>
      </c>
      <c r="L458" s="37">
        <v>0.60034320430627097</v>
      </c>
      <c r="M458" s="52">
        <v>0.60034320430627097</v>
      </c>
      <c r="N458" s="46" t="s">
        <v>872</v>
      </c>
      <c r="O458" s="37" t="s">
        <v>872</v>
      </c>
      <c r="P458" s="37" t="s">
        <v>872</v>
      </c>
      <c r="Q458" s="37" t="s">
        <v>872</v>
      </c>
      <c r="R458" s="37" t="s">
        <v>872</v>
      </c>
      <c r="S458" s="37" t="s">
        <v>872</v>
      </c>
      <c r="T458" s="37" t="s">
        <v>872</v>
      </c>
      <c r="U458" s="37" t="s">
        <v>872</v>
      </c>
      <c r="V458" s="37" t="s">
        <v>872</v>
      </c>
      <c r="W458" s="52">
        <v>0</v>
      </c>
      <c r="X458" s="55">
        <v>0.60034320430627097</v>
      </c>
      <c r="Y458" s="41">
        <v>7.3829820824288352E-4</v>
      </c>
    </row>
    <row r="459" spans="1:25" s="2" customFormat="1" x14ac:dyDescent="0.25">
      <c r="A459" s="44">
        <v>313880</v>
      </c>
      <c r="B459" s="36">
        <v>3138807</v>
      </c>
      <c r="C459" s="45" t="s">
        <v>234</v>
      </c>
      <c r="D459" s="46">
        <v>1</v>
      </c>
      <c r="E459" s="37">
        <v>0</v>
      </c>
      <c r="F459" s="37">
        <v>0</v>
      </c>
      <c r="G459" s="37">
        <v>0.33209290953545201</v>
      </c>
      <c r="H459" s="37">
        <v>3.9119804400978002E-2</v>
      </c>
      <c r="I459" s="37">
        <v>1</v>
      </c>
      <c r="J459" s="37">
        <v>1</v>
      </c>
      <c r="K459" s="37">
        <v>1</v>
      </c>
      <c r="L459" s="37">
        <v>0.345084319199431</v>
      </c>
      <c r="M459" s="52">
        <v>0.345084319199431</v>
      </c>
      <c r="N459" s="46">
        <v>1</v>
      </c>
      <c r="O459" s="37">
        <v>0</v>
      </c>
      <c r="P459" s="37">
        <v>1.3698630136986301E-2</v>
      </c>
      <c r="Q459" s="37">
        <v>0.353774456521739</v>
      </c>
      <c r="R459" s="37">
        <v>4.3478260869565202E-2</v>
      </c>
      <c r="S459" s="37">
        <v>1</v>
      </c>
      <c r="T459" s="37">
        <v>0.98630136986301398</v>
      </c>
      <c r="U459" s="37">
        <v>0.99543378995433796</v>
      </c>
      <c r="V459" s="37">
        <v>0.36747031100292599</v>
      </c>
      <c r="W459" s="52">
        <v>0.36747031100292599</v>
      </c>
      <c r="X459" s="55">
        <v>0.71255463020235699</v>
      </c>
      <c r="Y459" s="41">
        <v>8.7629509750423843E-4</v>
      </c>
    </row>
    <row r="460" spans="1:25" s="2" customFormat="1" x14ac:dyDescent="0.25">
      <c r="A460" s="44">
        <v>313890</v>
      </c>
      <c r="B460" s="36">
        <v>3138906</v>
      </c>
      <c r="C460" s="45" t="s">
        <v>235</v>
      </c>
      <c r="D460" s="46">
        <v>1</v>
      </c>
      <c r="E460" s="37">
        <v>0</v>
      </c>
      <c r="F460" s="37">
        <v>1.3698630136986301E-2</v>
      </c>
      <c r="G460" s="37">
        <v>0.66998783454987798</v>
      </c>
      <c r="H460" s="37">
        <v>1.7031630170316302E-2</v>
      </c>
      <c r="I460" s="37">
        <v>1</v>
      </c>
      <c r="J460" s="37">
        <v>0.98630136986301398</v>
      </c>
      <c r="K460" s="37">
        <v>0.99543378995433796</v>
      </c>
      <c r="L460" s="37">
        <v>0.67828740943153598</v>
      </c>
      <c r="M460" s="52">
        <v>0.67828740943153598</v>
      </c>
      <c r="N460" s="46" t="s">
        <v>872</v>
      </c>
      <c r="O460" s="37" t="s">
        <v>872</v>
      </c>
      <c r="P460" s="37" t="s">
        <v>872</v>
      </c>
      <c r="Q460" s="37" t="s">
        <v>872</v>
      </c>
      <c r="R460" s="37" t="s">
        <v>872</v>
      </c>
      <c r="S460" s="37" t="s">
        <v>872</v>
      </c>
      <c r="T460" s="37" t="s">
        <v>872</v>
      </c>
      <c r="U460" s="37" t="s">
        <v>872</v>
      </c>
      <c r="V460" s="37" t="s">
        <v>872</v>
      </c>
      <c r="W460" s="52">
        <v>0</v>
      </c>
      <c r="X460" s="55">
        <v>0.67828740943153598</v>
      </c>
      <c r="Y460" s="41">
        <v>8.3415348997859765E-4</v>
      </c>
    </row>
    <row r="461" spans="1:25" s="2" customFormat="1" x14ac:dyDescent="0.25">
      <c r="A461" s="44">
        <v>313900</v>
      </c>
      <c r="B461" s="36">
        <v>3139003</v>
      </c>
      <c r="C461" s="45" t="s">
        <v>236</v>
      </c>
      <c r="D461" s="46">
        <v>1</v>
      </c>
      <c r="E461" s="37">
        <v>0</v>
      </c>
      <c r="F461" s="37">
        <v>4.0160642570281103E-3</v>
      </c>
      <c r="G461" s="37">
        <v>0.60591775244299695</v>
      </c>
      <c r="H461" s="37">
        <v>9.6905537459283403E-2</v>
      </c>
      <c r="I461" s="37">
        <v>1</v>
      </c>
      <c r="J461" s="37">
        <v>0.99598393574297195</v>
      </c>
      <c r="K461" s="37">
        <v>0.99866131191432395</v>
      </c>
      <c r="L461" s="37">
        <v>0.66374479956239196</v>
      </c>
      <c r="M461" s="52">
        <v>0.66374479956239196</v>
      </c>
      <c r="N461" s="46" t="s">
        <v>872</v>
      </c>
      <c r="O461" s="37" t="s">
        <v>872</v>
      </c>
      <c r="P461" s="37" t="s">
        <v>872</v>
      </c>
      <c r="Q461" s="37" t="s">
        <v>872</v>
      </c>
      <c r="R461" s="37" t="s">
        <v>872</v>
      </c>
      <c r="S461" s="37" t="s">
        <v>872</v>
      </c>
      <c r="T461" s="37" t="s">
        <v>872</v>
      </c>
      <c r="U461" s="37" t="s">
        <v>872</v>
      </c>
      <c r="V461" s="37" t="s">
        <v>872</v>
      </c>
      <c r="W461" s="52">
        <v>0</v>
      </c>
      <c r="X461" s="55">
        <v>0.66374479956239196</v>
      </c>
      <c r="Y461" s="41">
        <v>8.1626908197239513E-4</v>
      </c>
    </row>
    <row r="462" spans="1:25" s="2" customFormat="1" x14ac:dyDescent="0.25">
      <c r="A462" s="44">
        <v>313910</v>
      </c>
      <c r="B462" s="36">
        <v>3139102</v>
      </c>
      <c r="C462" s="45" t="s">
        <v>440</v>
      </c>
      <c r="D462" s="46">
        <v>0.98571428571428599</v>
      </c>
      <c r="E462" s="37">
        <v>0</v>
      </c>
      <c r="F462" s="37">
        <v>0</v>
      </c>
      <c r="G462" s="37">
        <v>0.58748571428571394</v>
      </c>
      <c r="H462" s="37">
        <v>3.57142857142857E-3</v>
      </c>
      <c r="I462" s="37">
        <v>1</v>
      </c>
      <c r="J462" s="37">
        <v>1</v>
      </c>
      <c r="K462" s="37">
        <v>0.99523809523809503</v>
      </c>
      <c r="L462" s="37">
        <v>0.58677633527696804</v>
      </c>
      <c r="M462" s="52">
        <v>0.58677633527696804</v>
      </c>
      <c r="N462" s="46" t="s">
        <v>872</v>
      </c>
      <c r="O462" s="37" t="s">
        <v>872</v>
      </c>
      <c r="P462" s="37" t="s">
        <v>872</v>
      </c>
      <c r="Q462" s="37" t="s">
        <v>872</v>
      </c>
      <c r="R462" s="37" t="s">
        <v>872</v>
      </c>
      <c r="S462" s="37" t="s">
        <v>872</v>
      </c>
      <c r="T462" s="37" t="s">
        <v>872</v>
      </c>
      <c r="U462" s="37" t="s">
        <v>872</v>
      </c>
      <c r="V462" s="37" t="s">
        <v>872</v>
      </c>
      <c r="W462" s="52">
        <v>0</v>
      </c>
      <c r="X462" s="55">
        <v>0.58677633527696804</v>
      </c>
      <c r="Y462" s="41">
        <v>7.2161376004066774E-4</v>
      </c>
    </row>
    <row r="463" spans="1:25" s="2" customFormat="1" x14ac:dyDescent="0.25">
      <c r="A463" s="44">
        <v>313920</v>
      </c>
      <c r="B463" s="36">
        <v>3139201</v>
      </c>
      <c r="C463" s="45" t="s">
        <v>237</v>
      </c>
      <c r="D463" s="46">
        <v>0.97619047619047605</v>
      </c>
      <c r="E463" s="37">
        <v>0</v>
      </c>
      <c r="F463" s="37">
        <v>1.2345679012345699E-2</v>
      </c>
      <c r="G463" s="37">
        <v>0.73713506493506498</v>
      </c>
      <c r="H463" s="37">
        <v>5.1948051948051896E-3</v>
      </c>
      <c r="I463" s="37">
        <v>1</v>
      </c>
      <c r="J463" s="37">
        <v>0.98765432098765404</v>
      </c>
      <c r="K463" s="37">
        <v>0.98794826572604399</v>
      </c>
      <c r="L463" s="37">
        <v>0.73203443269161295</v>
      </c>
      <c r="M463" s="52">
        <v>0.73203443269161295</v>
      </c>
      <c r="N463" s="46">
        <v>0.96969696969696995</v>
      </c>
      <c r="O463" s="37">
        <v>3.03030303030303E-2</v>
      </c>
      <c r="P463" s="37">
        <v>0.18918918918918901</v>
      </c>
      <c r="Q463" s="37">
        <v>0.76499236641221402</v>
      </c>
      <c r="R463" s="37">
        <v>3.0534351145038201E-2</v>
      </c>
      <c r="S463" s="37">
        <v>0.96969696969696995</v>
      </c>
      <c r="T463" s="37">
        <v>0.81081081081081097</v>
      </c>
      <c r="U463" s="37">
        <v>0.91673491673491703</v>
      </c>
      <c r="V463" s="37">
        <v>0.72270880762577105</v>
      </c>
      <c r="W463" s="52">
        <v>0.72270880762577105</v>
      </c>
      <c r="X463" s="55">
        <v>1.4547432403173839</v>
      </c>
      <c r="Y463" s="41">
        <v>1.7890338727509639E-3</v>
      </c>
    </row>
    <row r="464" spans="1:25" s="2" customFormat="1" x14ac:dyDescent="0.25">
      <c r="A464" s="44">
        <v>313925</v>
      </c>
      <c r="B464" s="36">
        <v>3139250</v>
      </c>
      <c r="C464" s="45" t="s">
        <v>238</v>
      </c>
      <c r="D464" s="46">
        <v>1</v>
      </c>
      <c r="E464" s="37">
        <v>0</v>
      </c>
      <c r="F464" s="37">
        <v>0</v>
      </c>
      <c r="G464" s="37">
        <v>0.74005033557046995</v>
      </c>
      <c r="H464" s="37">
        <v>1.67785234899329E-2</v>
      </c>
      <c r="I464" s="37">
        <v>1</v>
      </c>
      <c r="J464" s="37">
        <v>1</v>
      </c>
      <c r="K464" s="37">
        <v>1</v>
      </c>
      <c r="L464" s="37">
        <v>0.75246728750957204</v>
      </c>
      <c r="M464" s="52">
        <v>0.75246728750957204</v>
      </c>
      <c r="N464" s="46" t="s">
        <v>872</v>
      </c>
      <c r="O464" s="37" t="s">
        <v>872</v>
      </c>
      <c r="P464" s="37" t="s">
        <v>872</v>
      </c>
      <c r="Q464" s="37" t="s">
        <v>872</v>
      </c>
      <c r="R464" s="37" t="s">
        <v>872</v>
      </c>
      <c r="S464" s="37" t="s">
        <v>872</v>
      </c>
      <c r="T464" s="37" t="s">
        <v>872</v>
      </c>
      <c r="U464" s="37" t="s">
        <v>872</v>
      </c>
      <c r="V464" s="37" t="s">
        <v>872</v>
      </c>
      <c r="W464" s="52">
        <v>0</v>
      </c>
      <c r="X464" s="55">
        <v>0.75246728750957204</v>
      </c>
      <c r="Y464" s="41">
        <v>9.2537942654262624E-4</v>
      </c>
    </row>
    <row r="465" spans="1:25" s="2" customFormat="1" x14ac:dyDescent="0.25">
      <c r="A465" s="44">
        <v>313930</v>
      </c>
      <c r="B465" s="36">
        <v>3139300</v>
      </c>
      <c r="C465" s="45" t="s">
        <v>239</v>
      </c>
      <c r="D465" s="46">
        <v>0.98657718120805404</v>
      </c>
      <c r="E465" s="37">
        <v>1.34228187919463E-2</v>
      </c>
      <c r="F465" s="37">
        <v>1.2903225806451601E-2</v>
      </c>
      <c r="G465" s="37">
        <v>0.73196704689480396</v>
      </c>
      <c r="H465" s="37">
        <v>3.4220532319391601E-2</v>
      </c>
      <c r="I465" s="37">
        <v>0.98657718120805404</v>
      </c>
      <c r="J465" s="37">
        <v>0.98709677419354802</v>
      </c>
      <c r="K465" s="37">
        <v>0.98675037886988504</v>
      </c>
      <c r="L465" s="37">
        <v>0.74698518231745803</v>
      </c>
      <c r="M465" s="52">
        <v>0.74698518231745803</v>
      </c>
      <c r="N465" s="46">
        <v>0.93589743589743601</v>
      </c>
      <c r="O465" s="37">
        <v>6.4102564102564097E-2</v>
      </c>
      <c r="P465" s="37">
        <v>0.226190476190476</v>
      </c>
      <c r="Q465" s="37">
        <v>0.75642647058823498</v>
      </c>
      <c r="R465" s="37">
        <v>7.0588235294117604E-2</v>
      </c>
      <c r="S465" s="37">
        <v>0.93589743589743601</v>
      </c>
      <c r="T465" s="37">
        <v>0.77380952380952395</v>
      </c>
      <c r="U465" s="37">
        <v>0.88186813186813195</v>
      </c>
      <c r="V465" s="37">
        <v>0.71415557958477505</v>
      </c>
      <c r="W465" s="52">
        <v>0.71415557958477505</v>
      </c>
      <c r="X465" s="55">
        <v>1.4611407619022332</v>
      </c>
      <c r="Y465" s="41">
        <v>1.7969015036151251E-3</v>
      </c>
    </row>
    <row r="466" spans="1:25" s="2" customFormat="1" x14ac:dyDescent="0.25">
      <c r="A466" s="44">
        <v>313940</v>
      </c>
      <c r="B466" s="36">
        <v>3139409</v>
      </c>
      <c r="C466" s="45" t="s">
        <v>688</v>
      </c>
      <c r="D466" s="46">
        <v>0.96989247311827997</v>
      </c>
      <c r="E466" s="37">
        <v>1.2903225806451601E-2</v>
      </c>
      <c r="F466" s="37">
        <v>1.4767932489451499E-2</v>
      </c>
      <c r="G466" s="37">
        <v>0.70559842519685001</v>
      </c>
      <c r="H466" s="37">
        <v>2.55905511811024E-2</v>
      </c>
      <c r="I466" s="37">
        <v>0.98709677419354802</v>
      </c>
      <c r="J466" s="37">
        <v>0.98523206751054804</v>
      </c>
      <c r="K466" s="37">
        <v>0.98074043827412605</v>
      </c>
      <c r="L466" s="37">
        <v>0.70971779817082803</v>
      </c>
      <c r="M466" s="52">
        <v>0.70971779817082803</v>
      </c>
      <c r="N466" s="46">
        <v>0.96551724137931005</v>
      </c>
      <c r="O466" s="37">
        <v>3.4482758620689703E-2</v>
      </c>
      <c r="P466" s="37">
        <v>2.9069767441860499E-2</v>
      </c>
      <c r="Q466" s="37">
        <v>0.72911688311688305</v>
      </c>
      <c r="R466" s="37">
        <v>9.0909090909090898E-2</v>
      </c>
      <c r="S466" s="37">
        <v>0.96551724137931005</v>
      </c>
      <c r="T466" s="37">
        <v>0.97093023255813904</v>
      </c>
      <c r="U466" s="37">
        <v>0.96732157177225297</v>
      </c>
      <c r="V466" s="37">
        <v>0.76940780659888297</v>
      </c>
      <c r="W466" s="52">
        <v>0.76940780659888297</v>
      </c>
      <c r="X466" s="55">
        <v>1.479125604769711</v>
      </c>
      <c r="Y466" s="41">
        <v>1.8190191476050029E-3</v>
      </c>
    </row>
    <row r="467" spans="1:25" s="2" customFormat="1" x14ac:dyDescent="0.25">
      <c r="A467" s="44">
        <v>313950</v>
      </c>
      <c r="B467" s="36">
        <v>3139508</v>
      </c>
      <c r="C467" s="45" t="s">
        <v>240</v>
      </c>
      <c r="D467" s="46">
        <v>0.95475113122171995</v>
      </c>
      <c r="E467" s="37">
        <v>0</v>
      </c>
      <c r="F467" s="37">
        <v>4.4843049327354299E-2</v>
      </c>
      <c r="G467" s="37">
        <v>0.60591538461538497</v>
      </c>
      <c r="H467" s="37">
        <v>2.78846153846154E-2</v>
      </c>
      <c r="I467" s="37">
        <v>1</v>
      </c>
      <c r="J467" s="37">
        <v>0.95515695067264605</v>
      </c>
      <c r="K467" s="37">
        <v>0.969969360631455</v>
      </c>
      <c r="L467" s="37">
        <v>0.60410768646998603</v>
      </c>
      <c r="M467" s="52">
        <v>0.60410768646998603</v>
      </c>
      <c r="N467" s="46">
        <v>0.93859649122806998</v>
      </c>
      <c r="O467" s="37">
        <v>6.14035087719298E-2</v>
      </c>
      <c r="P467" s="37">
        <v>0.12121212121212099</v>
      </c>
      <c r="Q467" s="37">
        <v>0.431475836431227</v>
      </c>
      <c r="R467" s="37">
        <v>5.5762081784386602E-2</v>
      </c>
      <c r="S467" s="37">
        <v>0.93859649122806998</v>
      </c>
      <c r="T467" s="37">
        <v>0.87878787878787901</v>
      </c>
      <c r="U467" s="37">
        <v>0.91866028708133995</v>
      </c>
      <c r="V467" s="37">
        <v>0.41848267389270799</v>
      </c>
      <c r="W467" s="52">
        <v>0.41848267389270799</v>
      </c>
      <c r="X467" s="55">
        <v>1.022590360362694</v>
      </c>
      <c r="Y467" s="41">
        <v>1.257575042753483E-3</v>
      </c>
    </row>
    <row r="468" spans="1:25" s="2" customFormat="1" x14ac:dyDescent="0.25">
      <c r="A468" s="44">
        <v>313960</v>
      </c>
      <c r="B468" s="36">
        <v>3139607</v>
      </c>
      <c r="C468" s="45" t="s">
        <v>241</v>
      </c>
      <c r="D468" s="46">
        <v>0.99678456591639897</v>
      </c>
      <c r="E468" s="37">
        <v>3.21543408360129E-3</v>
      </c>
      <c r="F468" s="37">
        <v>2.5889967637540499E-2</v>
      </c>
      <c r="G468" s="37">
        <v>0.634540762902019</v>
      </c>
      <c r="H468" s="37">
        <v>3.4405385190725501E-2</v>
      </c>
      <c r="I468" s="37">
        <v>0.99678456591639897</v>
      </c>
      <c r="J468" s="37">
        <v>0.97411003236245997</v>
      </c>
      <c r="K468" s="37">
        <v>0.989226388065086</v>
      </c>
      <c r="L468" s="37">
        <v>0.64930088093752003</v>
      </c>
      <c r="M468" s="52">
        <v>0.64930088093752003</v>
      </c>
      <c r="N468" s="46">
        <v>1</v>
      </c>
      <c r="O468" s="37">
        <v>0</v>
      </c>
      <c r="P468" s="37">
        <v>2.0547945205479499E-2</v>
      </c>
      <c r="Q468" s="37">
        <v>0.73574285714285703</v>
      </c>
      <c r="R468" s="37">
        <v>4.57142857142857E-2</v>
      </c>
      <c r="S468" s="37">
        <v>1</v>
      </c>
      <c r="T468" s="37">
        <v>0.97945205479452002</v>
      </c>
      <c r="U468" s="37">
        <v>0.99315068493150704</v>
      </c>
      <c r="V468" s="37">
        <v>0.76410711210511595</v>
      </c>
      <c r="W468" s="52">
        <v>0.76410711210511595</v>
      </c>
      <c r="X468" s="55">
        <v>1.413407993042636</v>
      </c>
      <c r="Y468" s="41">
        <v>1.7382000517277246E-3</v>
      </c>
    </row>
    <row r="469" spans="1:25" s="2" customFormat="1" x14ac:dyDescent="0.25">
      <c r="A469" s="44">
        <v>313970</v>
      </c>
      <c r="B469" s="36">
        <v>3139706</v>
      </c>
      <c r="C469" s="45" t="s">
        <v>242</v>
      </c>
      <c r="D469" s="46">
        <v>1</v>
      </c>
      <c r="E469" s="37">
        <v>0</v>
      </c>
      <c r="F469" s="37">
        <v>3.9215686274509803E-2</v>
      </c>
      <c r="G469" s="37">
        <v>0.725816479400749</v>
      </c>
      <c r="H469" s="37">
        <v>1.4981273408239701E-2</v>
      </c>
      <c r="I469" s="37">
        <v>1</v>
      </c>
      <c r="J469" s="37">
        <v>0.96078431372549</v>
      </c>
      <c r="K469" s="37">
        <v>0.986928104575163</v>
      </c>
      <c r="L469" s="37">
        <v>0.72706019812386602</v>
      </c>
      <c r="M469" s="52">
        <v>0.72706019812386602</v>
      </c>
      <c r="N469" s="46">
        <v>0.94202898550724601</v>
      </c>
      <c r="O469" s="37">
        <v>5.7971014492753603E-2</v>
      </c>
      <c r="P469" s="37">
        <v>0.08</v>
      </c>
      <c r="Q469" s="37">
        <v>0.73793037974683495</v>
      </c>
      <c r="R469" s="37">
        <v>4.4303797468354403E-2</v>
      </c>
      <c r="S469" s="37">
        <v>0.94202898550724601</v>
      </c>
      <c r="T469" s="37">
        <v>0.92</v>
      </c>
      <c r="U469" s="37">
        <v>0.93468599033816402</v>
      </c>
      <c r="V469" s="37">
        <v>0.72029098725352902</v>
      </c>
      <c r="W469" s="52">
        <v>0.72029098725352902</v>
      </c>
      <c r="X469" s="55">
        <v>1.447351185377395</v>
      </c>
      <c r="Y469" s="41">
        <v>1.7799431711684696E-3</v>
      </c>
    </row>
    <row r="470" spans="1:25" s="2" customFormat="1" x14ac:dyDescent="0.25">
      <c r="A470" s="44">
        <v>313980</v>
      </c>
      <c r="B470" s="36">
        <v>3139805</v>
      </c>
      <c r="C470" s="45" t="s">
        <v>441</v>
      </c>
      <c r="D470" s="46">
        <v>0.80645161290322598</v>
      </c>
      <c r="E470" s="37">
        <v>0</v>
      </c>
      <c r="F470" s="37">
        <v>8.8235294117647106E-2</v>
      </c>
      <c r="G470" s="37">
        <v>0.77352517985611502</v>
      </c>
      <c r="H470" s="37">
        <v>4.3165467625899297E-2</v>
      </c>
      <c r="I470" s="37">
        <v>1</v>
      </c>
      <c r="J470" s="37">
        <v>0.91176470588235303</v>
      </c>
      <c r="K470" s="37">
        <v>0.90607210626185997</v>
      </c>
      <c r="L470" s="37">
        <v>0.73112295251099302</v>
      </c>
      <c r="M470" s="52">
        <v>0.73112295251099302</v>
      </c>
      <c r="N470" s="46">
        <v>0.952380952380952</v>
      </c>
      <c r="O470" s="37">
        <v>4.7619047619047603E-2</v>
      </c>
      <c r="P470" s="37">
        <v>0.14285714285714299</v>
      </c>
      <c r="Q470" s="37">
        <v>0.77436363636363603</v>
      </c>
      <c r="R470" s="37">
        <v>4.0404040404040401E-2</v>
      </c>
      <c r="S470" s="37">
        <v>0.952380952380952</v>
      </c>
      <c r="T470" s="37">
        <v>0.85714285714285698</v>
      </c>
      <c r="U470" s="37">
        <v>0.92063492063492003</v>
      </c>
      <c r="V470" s="37">
        <v>0.74171049601352601</v>
      </c>
      <c r="W470" s="52">
        <v>0.74171049601352601</v>
      </c>
      <c r="X470" s="55">
        <v>1.4728334485245189</v>
      </c>
      <c r="Y470" s="41">
        <v>1.811281094357315E-3</v>
      </c>
    </row>
    <row r="471" spans="1:25" s="2" customFormat="1" x14ac:dyDescent="0.25">
      <c r="A471" s="44">
        <v>313990</v>
      </c>
      <c r="B471" s="36">
        <v>3139904</v>
      </c>
      <c r="C471" s="45" t="s">
        <v>689</v>
      </c>
      <c r="D471" s="46">
        <v>0.99404761904761896</v>
      </c>
      <c r="E471" s="37">
        <v>0</v>
      </c>
      <c r="F471" s="37">
        <v>1.18343195266272E-2</v>
      </c>
      <c r="G471" s="37">
        <v>0.59708111533586805</v>
      </c>
      <c r="H471" s="37">
        <v>2.7883396704689499E-2</v>
      </c>
      <c r="I471" s="37">
        <v>1</v>
      </c>
      <c r="J471" s="37">
        <v>0.98816568047337305</v>
      </c>
      <c r="K471" s="37">
        <v>0.99407109984033104</v>
      </c>
      <c r="L471" s="37">
        <v>0.61009102243831204</v>
      </c>
      <c r="M471" s="52">
        <v>0.61009102243831204</v>
      </c>
      <c r="N471" s="46">
        <v>0.96832579185520395</v>
      </c>
      <c r="O471" s="37">
        <v>3.1674208144796399E-2</v>
      </c>
      <c r="P471" s="37">
        <v>6.6079295154184994E-2</v>
      </c>
      <c r="Q471" s="37">
        <v>0.46639410187667601</v>
      </c>
      <c r="R471" s="37">
        <v>6.1662198391420897E-2</v>
      </c>
      <c r="S471" s="37">
        <v>0.96832579185520395</v>
      </c>
      <c r="T471" s="37">
        <v>0.93392070484581502</v>
      </c>
      <c r="U471" s="37">
        <v>0.95685742951874098</v>
      </c>
      <c r="V471" s="37">
        <v>0.47379081485230401</v>
      </c>
      <c r="W471" s="52">
        <v>0.47379081485230401</v>
      </c>
      <c r="X471" s="55">
        <v>1.083881837290616</v>
      </c>
      <c r="Y471" s="41">
        <v>1.3329509065458202E-3</v>
      </c>
    </row>
    <row r="472" spans="1:25" s="2" customFormat="1" x14ac:dyDescent="0.25">
      <c r="A472" s="44">
        <v>314000</v>
      </c>
      <c r="B472" s="36">
        <v>3140001</v>
      </c>
      <c r="C472" s="45" t="s">
        <v>243</v>
      </c>
      <c r="D472" s="46">
        <v>0.93230174081237904</v>
      </c>
      <c r="E472" s="37">
        <v>1.93423597678917E-3</v>
      </c>
      <c r="F472" s="37">
        <v>1.6791044776119399E-2</v>
      </c>
      <c r="G472" s="37">
        <v>0.62012601902173903</v>
      </c>
      <c r="H472" s="37">
        <v>2.7853260869565199E-2</v>
      </c>
      <c r="I472" s="37">
        <v>0.99806576402321101</v>
      </c>
      <c r="J472" s="37">
        <v>0.98320895522388096</v>
      </c>
      <c r="K472" s="37">
        <v>0.97119215335315701</v>
      </c>
      <c r="L472" s="37">
        <v>0.61903647109714499</v>
      </c>
      <c r="M472" s="52">
        <v>0.61903647109714499</v>
      </c>
      <c r="N472" s="46">
        <v>0.961968680089485</v>
      </c>
      <c r="O472" s="37">
        <v>3.8031319910514498E-2</v>
      </c>
      <c r="P472" s="37">
        <v>0.130522088353414</v>
      </c>
      <c r="Q472" s="37">
        <v>0.69730160320641299</v>
      </c>
      <c r="R472" s="37">
        <v>3.3567134268537101E-2</v>
      </c>
      <c r="S472" s="37">
        <v>0.96196868008948599</v>
      </c>
      <c r="T472" s="37">
        <v>0.86947791164658605</v>
      </c>
      <c r="U472" s="37">
        <v>0.93113842394185198</v>
      </c>
      <c r="V472" s="37">
        <v>0.67107892962938998</v>
      </c>
      <c r="W472" s="52">
        <v>0.67107892962938998</v>
      </c>
      <c r="X472" s="55">
        <v>1.290115400726535</v>
      </c>
      <c r="Y472" s="41">
        <v>1.5865756153325731E-3</v>
      </c>
    </row>
    <row r="473" spans="1:25" s="2" customFormat="1" x14ac:dyDescent="0.25">
      <c r="A473" s="44">
        <v>314010</v>
      </c>
      <c r="B473" s="36">
        <v>3140100</v>
      </c>
      <c r="C473" s="45" t="s">
        <v>244</v>
      </c>
      <c r="D473" s="46">
        <v>0.98571428571428599</v>
      </c>
      <c r="E473" s="37">
        <v>1.4285714285714299E-2</v>
      </c>
      <c r="F473" s="37">
        <v>7.1428571428571397E-2</v>
      </c>
      <c r="G473" s="37">
        <v>0.74904498269896203</v>
      </c>
      <c r="H473" s="37">
        <v>4.4982698961937698E-2</v>
      </c>
      <c r="I473" s="37">
        <v>0.98571428571428599</v>
      </c>
      <c r="J473" s="37">
        <v>0.92857142857142905</v>
      </c>
      <c r="K473" s="37">
        <v>0.96666666666666701</v>
      </c>
      <c r="L473" s="37">
        <v>0.75664774607583696</v>
      </c>
      <c r="M473" s="52">
        <v>0.75664774607583696</v>
      </c>
      <c r="N473" s="46" t="s">
        <v>872</v>
      </c>
      <c r="O473" s="37" t="s">
        <v>872</v>
      </c>
      <c r="P473" s="37" t="s">
        <v>872</v>
      </c>
      <c r="Q473" s="37" t="s">
        <v>872</v>
      </c>
      <c r="R473" s="37" t="s">
        <v>872</v>
      </c>
      <c r="S473" s="37" t="s">
        <v>872</v>
      </c>
      <c r="T473" s="37" t="s">
        <v>872</v>
      </c>
      <c r="U473" s="37" t="s">
        <v>872</v>
      </c>
      <c r="V473" s="37" t="s">
        <v>872</v>
      </c>
      <c r="W473" s="52">
        <v>0</v>
      </c>
      <c r="X473" s="55">
        <v>0.75664774607583696</v>
      </c>
      <c r="Y473" s="41">
        <v>9.3052052757778083E-4</v>
      </c>
    </row>
    <row r="474" spans="1:25" s="2" customFormat="1" x14ac:dyDescent="0.25">
      <c r="A474" s="44">
        <v>314015</v>
      </c>
      <c r="B474" s="36">
        <v>3140159</v>
      </c>
      <c r="C474" s="45" t="s">
        <v>690</v>
      </c>
      <c r="D474" s="46">
        <v>0.982222222222222</v>
      </c>
      <c r="E474" s="37">
        <v>0</v>
      </c>
      <c r="F474" s="37">
        <v>8.8105726872246704E-3</v>
      </c>
      <c r="G474" s="37">
        <v>0.49553047619047602</v>
      </c>
      <c r="H474" s="37">
        <v>2.0952380952381E-2</v>
      </c>
      <c r="I474" s="37">
        <v>1</v>
      </c>
      <c r="J474" s="37">
        <v>0.99118942731277504</v>
      </c>
      <c r="K474" s="37">
        <v>0.99113721651166597</v>
      </c>
      <c r="L474" s="37">
        <v>0.50142922194536599</v>
      </c>
      <c r="M474" s="52">
        <v>0.50142922194536599</v>
      </c>
      <c r="N474" s="46" t="s">
        <v>872</v>
      </c>
      <c r="O474" s="37" t="s">
        <v>872</v>
      </c>
      <c r="P474" s="37" t="s">
        <v>872</v>
      </c>
      <c r="Q474" s="37" t="s">
        <v>872</v>
      </c>
      <c r="R474" s="37" t="s">
        <v>872</v>
      </c>
      <c r="S474" s="37" t="s">
        <v>872</v>
      </c>
      <c r="T474" s="37" t="s">
        <v>872</v>
      </c>
      <c r="U474" s="37" t="s">
        <v>872</v>
      </c>
      <c r="V474" s="37" t="s">
        <v>872</v>
      </c>
      <c r="W474" s="52">
        <v>0</v>
      </c>
      <c r="X474" s="55">
        <v>0.50142922194536599</v>
      </c>
      <c r="Y474" s="41">
        <v>6.1665442944536697E-4</v>
      </c>
    </row>
    <row r="475" spans="1:25" s="2" customFormat="1" x14ac:dyDescent="0.25">
      <c r="A475" s="44">
        <v>314020</v>
      </c>
      <c r="B475" s="36">
        <v>3140209</v>
      </c>
      <c r="C475" s="45" t="s">
        <v>691</v>
      </c>
      <c r="D475" s="46">
        <v>0.90476190476190499</v>
      </c>
      <c r="E475" s="37">
        <v>0</v>
      </c>
      <c r="F475" s="37">
        <v>4.5454545454545497E-2</v>
      </c>
      <c r="G475" s="37">
        <v>0.470736585365854</v>
      </c>
      <c r="H475" s="37">
        <v>0.23414634146341501</v>
      </c>
      <c r="I475" s="37">
        <v>1</v>
      </c>
      <c r="J475" s="37">
        <v>0.95454545454545403</v>
      </c>
      <c r="K475" s="37">
        <v>0.95310245310245301</v>
      </c>
      <c r="L475" s="37">
        <v>0.55371233732755498</v>
      </c>
      <c r="M475" s="52">
        <v>0.55371233732755498</v>
      </c>
      <c r="N475" s="46">
        <v>1</v>
      </c>
      <c r="O475" s="37">
        <v>0</v>
      </c>
      <c r="P475" s="37">
        <v>8.1081081081081099E-2</v>
      </c>
      <c r="Q475" s="37">
        <v>0.46873053892215599</v>
      </c>
      <c r="R475" s="37">
        <v>0.16766467065868301</v>
      </c>
      <c r="S475" s="37">
        <v>1</v>
      </c>
      <c r="T475" s="37">
        <v>0.91891891891891897</v>
      </c>
      <c r="U475" s="37">
        <v>0.97297297297297303</v>
      </c>
      <c r="V475" s="37">
        <v>0.53252765548365999</v>
      </c>
      <c r="W475" s="52">
        <v>0.53252765548365999</v>
      </c>
      <c r="X475" s="55">
        <v>1.086239992811215</v>
      </c>
      <c r="Y475" s="41">
        <v>1.3358509510255909E-3</v>
      </c>
    </row>
    <row r="476" spans="1:25" s="2" customFormat="1" x14ac:dyDescent="0.25">
      <c r="A476" s="44">
        <v>314030</v>
      </c>
      <c r="B476" s="36">
        <v>3140308</v>
      </c>
      <c r="C476" s="45" t="s">
        <v>692</v>
      </c>
      <c r="D476" s="46">
        <v>1</v>
      </c>
      <c r="E476" s="37">
        <v>0</v>
      </c>
      <c r="F476" s="37">
        <v>1.88679245283019E-2</v>
      </c>
      <c r="G476" s="37">
        <v>0.69139792387543297</v>
      </c>
      <c r="H476" s="37">
        <v>4.4982698961937698E-2</v>
      </c>
      <c r="I476" s="37">
        <v>1</v>
      </c>
      <c r="J476" s="37">
        <v>0.98113207547169801</v>
      </c>
      <c r="K476" s="37">
        <v>0.99371069182389904</v>
      </c>
      <c r="L476" s="37">
        <v>0.71795485050684804</v>
      </c>
      <c r="M476" s="52">
        <v>0.71795485050684804</v>
      </c>
      <c r="N476" s="46" t="s">
        <v>872</v>
      </c>
      <c r="O476" s="37" t="s">
        <v>872</v>
      </c>
      <c r="P476" s="37" t="s">
        <v>872</v>
      </c>
      <c r="Q476" s="37" t="s">
        <v>872</v>
      </c>
      <c r="R476" s="37" t="s">
        <v>872</v>
      </c>
      <c r="S476" s="37" t="s">
        <v>872</v>
      </c>
      <c r="T476" s="37" t="s">
        <v>872</v>
      </c>
      <c r="U476" s="37" t="s">
        <v>872</v>
      </c>
      <c r="V476" s="37" t="s">
        <v>872</v>
      </c>
      <c r="W476" s="52">
        <v>0</v>
      </c>
      <c r="X476" s="55">
        <v>0.71795485050684804</v>
      </c>
      <c r="Y476" s="41">
        <v>8.8293625367344961E-4</v>
      </c>
    </row>
    <row r="477" spans="1:25" s="2" customFormat="1" x14ac:dyDescent="0.25">
      <c r="A477" s="44">
        <v>314040</v>
      </c>
      <c r="B477" s="36">
        <v>3140407</v>
      </c>
      <c r="C477" s="45" t="s">
        <v>693</v>
      </c>
      <c r="D477" s="46">
        <v>1</v>
      </c>
      <c r="E477" s="37">
        <v>0</v>
      </c>
      <c r="F477" s="37">
        <v>0</v>
      </c>
      <c r="G477" s="37">
        <v>0.74288421052631604</v>
      </c>
      <c r="H477" s="37">
        <v>4.2105263157894701E-2</v>
      </c>
      <c r="I477" s="37">
        <v>1</v>
      </c>
      <c r="J477" s="37">
        <v>1</v>
      </c>
      <c r="K477" s="37">
        <v>1</v>
      </c>
      <c r="L477" s="37">
        <v>0.77416354570637103</v>
      </c>
      <c r="M477" s="52">
        <v>0.77416354570637103</v>
      </c>
      <c r="N477" s="46" t="s">
        <v>872</v>
      </c>
      <c r="O477" s="37" t="s">
        <v>872</v>
      </c>
      <c r="P477" s="37" t="s">
        <v>872</v>
      </c>
      <c r="Q477" s="37" t="s">
        <v>872</v>
      </c>
      <c r="R477" s="37" t="s">
        <v>872</v>
      </c>
      <c r="S477" s="37" t="s">
        <v>872</v>
      </c>
      <c r="T477" s="37" t="s">
        <v>872</v>
      </c>
      <c r="U477" s="37" t="s">
        <v>872</v>
      </c>
      <c r="V477" s="37" t="s">
        <v>872</v>
      </c>
      <c r="W477" s="52">
        <v>0</v>
      </c>
      <c r="X477" s="55">
        <v>0.77416354570637103</v>
      </c>
      <c r="Y477" s="41">
        <v>9.5206134521409963E-4</v>
      </c>
    </row>
    <row r="478" spans="1:25" s="2" customFormat="1" x14ac:dyDescent="0.25">
      <c r="A478" s="44">
        <v>314050</v>
      </c>
      <c r="B478" s="36">
        <v>3140506</v>
      </c>
      <c r="C478" s="45" t="s">
        <v>245</v>
      </c>
      <c r="D478" s="46">
        <v>1</v>
      </c>
      <c r="E478" s="37">
        <v>0</v>
      </c>
      <c r="F478" s="37">
        <v>1.1904761904761901E-2</v>
      </c>
      <c r="G478" s="37">
        <v>0.51094748358862097</v>
      </c>
      <c r="H478" s="37">
        <v>3.7199124726476997E-2</v>
      </c>
      <c r="I478" s="37">
        <v>1</v>
      </c>
      <c r="J478" s="37">
        <v>0.98809523809523803</v>
      </c>
      <c r="K478" s="37">
        <v>0.99603174603174605</v>
      </c>
      <c r="L478" s="37">
        <v>0.52785128957376104</v>
      </c>
      <c r="M478" s="52">
        <v>0.52785128957376104</v>
      </c>
      <c r="N478" s="46">
        <v>0.74545454545454504</v>
      </c>
      <c r="O478" s="37">
        <v>0.145454545454545</v>
      </c>
      <c r="P478" s="37">
        <v>0.22641509433962301</v>
      </c>
      <c r="Q478" s="37">
        <v>0.59881632653061201</v>
      </c>
      <c r="R478" s="37">
        <v>4.8979591836734698E-2</v>
      </c>
      <c r="S478" s="37">
        <v>0.85454545454545505</v>
      </c>
      <c r="T478" s="37">
        <v>0.77358490566037696</v>
      </c>
      <c r="U478" s="37">
        <v>0.79119496855345905</v>
      </c>
      <c r="V478" s="37">
        <v>0.49698603841690703</v>
      </c>
      <c r="W478" s="52">
        <v>0.49698603841690703</v>
      </c>
      <c r="X478" s="55">
        <v>1.0248373279906682</v>
      </c>
      <c r="Y478" s="41">
        <v>1.2603383490786208E-3</v>
      </c>
    </row>
    <row r="479" spans="1:25" s="2" customFormat="1" x14ac:dyDescent="0.25">
      <c r="A479" s="44">
        <v>314053</v>
      </c>
      <c r="B479" s="36">
        <v>3140530</v>
      </c>
      <c r="C479" s="45" t="s">
        <v>246</v>
      </c>
      <c r="D479" s="46">
        <v>0.94642857142857095</v>
      </c>
      <c r="E479" s="37">
        <v>0</v>
      </c>
      <c r="F479" s="37">
        <v>8.4745762711864406E-3</v>
      </c>
      <c r="G479" s="37">
        <v>0.768365025466893</v>
      </c>
      <c r="H479" s="37">
        <v>1.01867572156197E-2</v>
      </c>
      <c r="I479" s="37">
        <v>1</v>
      </c>
      <c r="J479" s="37">
        <v>0.99152542372881403</v>
      </c>
      <c r="K479" s="37">
        <v>0.97931799838579503</v>
      </c>
      <c r="L479" s="37">
        <v>0.76013896565039596</v>
      </c>
      <c r="M479" s="52">
        <v>0.76013896565039596</v>
      </c>
      <c r="N479" s="46" t="s">
        <v>872</v>
      </c>
      <c r="O479" s="37" t="s">
        <v>872</v>
      </c>
      <c r="P479" s="37" t="s">
        <v>872</v>
      </c>
      <c r="Q479" s="37" t="s">
        <v>872</v>
      </c>
      <c r="R479" s="37" t="s">
        <v>872</v>
      </c>
      <c r="S479" s="37" t="s">
        <v>872</v>
      </c>
      <c r="T479" s="37" t="s">
        <v>872</v>
      </c>
      <c r="U479" s="37" t="s">
        <v>872</v>
      </c>
      <c r="V479" s="37" t="s">
        <v>872</v>
      </c>
      <c r="W479" s="52">
        <v>0</v>
      </c>
      <c r="X479" s="55">
        <v>0.76013896565039596</v>
      </c>
      <c r="Y479" s="41">
        <v>9.3481400693757124E-4</v>
      </c>
    </row>
    <row r="480" spans="1:25" s="2" customFormat="1" x14ac:dyDescent="0.25">
      <c r="A480" s="44">
        <v>314055</v>
      </c>
      <c r="B480" s="36">
        <v>3140555</v>
      </c>
      <c r="C480" s="45" t="s">
        <v>247</v>
      </c>
      <c r="D480" s="46">
        <v>0.92063492063492103</v>
      </c>
      <c r="E480" s="37">
        <v>1.58730158730159E-2</v>
      </c>
      <c r="F480" s="37">
        <v>6.15384615384615E-2</v>
      </c>
      <c r="G480" s="37">
        <v>0.76269846153846199</v>
      </c>
      <c r="H480" s="37">
        <v>1.2307692307692301E-2</v>
      </c>
      <c r="I480" s="37">
        <v>0.98412698412698396</v>
      </c>
      <c r="J480" s="37">
        <v>0.93846153846153801</v>
      </c>
      <c r="K480" s="37">
        <v>0.94774114774114804</v>
      </c>
      <c r="L480" s="37">
        <v>0.73173721643048695</v>
      </c>
      <c r="M480" s="52">
        <v>0.73173721643048695</v>
      </c>
      <c r="N480" s="46">
        <v>0.98039215686274495</v>
      </c>
      <c r="O480" s="37">
        <v>1.9607843137254902E-2</v>
      </c>
      <c r="P480" s="37">
        <v>0.175438596491228</v>
      </c>
      <c r="Q480" s="37">
        <v>0.75188311688311704</v>
      </c>
      <c r="R480" s="37">
        <v>1.2987012987013E-2</v>
      </c>
      <c r="S480" s="37">
        <v>0.98039215686274495</v>
      </c>
      <c r="T480" s="37">
        <v>0.82456140350877205</v>
      </c>
      <c r="U480" s="37">
        <v>0.92844857241142098</v>
      </c>
      <c r="V480" s="37">
        <v>0.70715084293830599</v>
      </c>
      <c r="W480" s="52">
        <v>0.70715084293830599</v>
      </c>
      <c r="X480" s="55">
        <v>1.4388880593687929</v>
      </c>
      <c r="Y480" s="41">
        <v>1.7695352732802858E-3</v>
      </c>
    </row>
    <row r="481" spans="1:25" s="2" customFormat="1" x14ac:dyDescent="0.25">
      <c r="A481" s="44">
        <v>314060</v>
      </c>
      <c r="B481" s="36">
        <v>3140605</v>
      </c>
      <c r="C481" s="45" t="s">
        <v>694</v>
      </c>
      <c r="D481" s="46">
        <v>1</v>
      </c>
      <c r="E481" s="37">
        <v>0</v>
      </c>
      <c r="F481" s="37">
        <v>1.5625E-2</v>
      </c>
      <c r="G481" s="37">
        <v>0.73862595419847299</v>
      </c>
      <c r="H481" s="37">
        <v>0</v>
      </c>
      <c r="I481" s="37">
        <v>1</v>
      </c>
      <c r="J481" s="37">
        <v>0.984375</v>
      </c>
      <c r="K481" s="37">
        <v>0.99479166666666696</v>
      </c>
      <c r="L481" s="37">
        <v>0.73477894402035604</v>
      </c>
      <c r="M481" s="52">
        <v>0.73477894402035604</v>
      </c>
      <c r="N481" s="46">
        <v>1</v>
      </c>
      <c r="O481" s="37">
        <v>0</v>
      </c>
      <c r="P481" s="37">
        <v>0</v>
      </c>
      <c r="Q481" s="37">
        <v>0.728325</v>
      </c>
      <c r="R481" s="37">
        <v>2.5000000000000001E-2</v>
      </c>
      <c r="S481" s="37">
        <v>1</v>
      </c>
      <c r="T481" s="37">
        <v>1</v>
      </c>
      <c r="U481" s="37">
        <v>1</v>
      </c>
      <c r="V481" s="37">
        <v>0.74653312500000002</v>
      </c>
      <c r="W481" s="52">
        <v>0.74653312500000002</v>
      </c>
      <c r="X481" s="55">
        <v>1.4813120690203561</v>
      </c>
      <c r="Y481" s="41">
        <v>1.8217080472661621E-3</v>
      </c>
    </row>
    <row r="482" spans="1:25" s="2" customFormat="1" x14ac:dyDescent="0.25">
      <c r="A482" s="44">
        <v>314070</v>
      </c>
      <c r="B482" s="36">
        <v>3140704</v>
      </c>
      <c r="C482" s="45" t="s">
        <v>248</v>
      </c>
      <c r="D482" s="46">
        <v>0.99831081081081097</v>
      </c>
      <c r="E482" s="37">
        <v>0</v>
      </c>
      <c r="F482" s="37">
        <v>4.0404040404040401E-2</v>
      </c>
      <c r="G482" s="37">
        <v>0.52040926944226196</v>
      </c>
      <c r="H482" s="37">
        <v>4.2812254516889199E-2</v>
      </c>
      <c r="I482" s="37">
        <v>1</v>
      </c>
      <c r="J482" s="37">
        <v>0.95959595959596</v>
      </c>
      <c r="K482" s="37">
        <v>0.98596892346892395</v>
      </c>
      <c r="L482" s="37">
        <v>0.535074650352377</v>
      </c>
      <c r="M482" s="52">
        <v>0.535074650352377</v>
      </c>
      <c r="N482" s="46" t="s">
        <v>872</v>
      </c>
      <c r="O482" s="37" t="s">
        <v>872</v>
      </c>
      <c r="P482" s="37" t="s">
        <v>872</v>
      </c>
      <c r="Q482" s="37" t="s">
        <v>872</v>
      </c>
      <c r="R482" s="37" t="s">
        <v>872</v>
      </c>
      <c r="S482" s="37" t="s">
        <v>872</v>
      </c>
      <c r="T482" s="37" t="s">
        <v>872</v>
      </c>
      <c r="U482" s="37" t="s">
        <v>872</v>
      </c>
      <c r="V482" s="37" t="s">
        <v>872</v>
      </c>
      <c r="W482" s="52">
        <v>0</v>
      </c>
      <c r="X482" s="55">
        <v>0.535074650352377</v>
      </c>
      <c r="Y482" s="41">
        <v>6.5803136072447557E-4</v>
      </c>
    </row>
    <row r="483" spans="1:25" s="2" customFormat="1" x14ac:dyDescent="0.25">
      <c r="A483" s="44">
        <v>314080</v>
      </c>
      <c r="B483" s="36">
        <v>3140803</v>
      </c>
      <c r="C483" s="45" t="s">
        <v>249</v>
      </c>
      <c r="D483" s="46">
        <v>0.81443298969072198</v>
      </c>
      <c r="E483" s="37">
        <v>0</v>
      </c>
      <c r="F483" s="37">
        <v>7.0707070707070704E-2</v>
      </c>
      <c r="G483" s="37">
        <v>0.40220725388600997</v>
      </c>
      <c r="H483" s="37">
        <v>3.10880829015544E-2</v>
      </c>
      <c r="I483" s="37">
        <v>1</v>
      </c>
      <c r="J483" s="37">
        <v>0.92929292929292895</v>
      </c>
      <c r="K483" s="37">
        <v>0.91457530632788397</v>
      </c>
      <c r="L483" s="37">
        <v>0.37928453711704002</v>
      </c>
      <c r="M483" s="52">
        <v>0.37928453711704002</v>
      </c>
      <c r="N483" s="46" t="s">
        <v>872</v>
      </c>
      <c r="O483" s="37" t="s">
        <v>872</v>
      </c>
      <c r="P483" s="37" t="s">
        <v>872</v>
      </c>
      <c r="Q483" s="37">
        <v>0.26967441860465102</v>
      </c>
      <c r="R483" s="37">
        <v>6.9767441860465101E-2</v>
      </c>
      <c r="S483" s="37" t="s">
        <v>872</v>
      </c>
      <c r="T483" s="37" t="s">
        <v>872</v>
      </c>
      <c r="U483" s="37" t="s">
        <v>872</v>
      </c>
      <c r="V483" s="37" t="s">
        <v>872</v>
      </c>
      <c r="W483" s="52">
        <v>0</v>
      </c>
      <c r="X483" s="55">
        <v>0.37928453711704002</v>
      </c>
      <c r="Y483" s="41">
        <v>4.6644168228959342E-4</v>
      </c>
    </row>
    <row r="484" spans="1:25" s="2" customFormat="1" x14ac:dyDescent="0.25">
      <c r="A484" s="44">
        <v>314085</v>
      </c>
      <c r="B484" s="36">
        <v>3140852</v>
      </c>
      <c r="C484" s="45" t="s">
        <v>250</v>
      </c>
      <c r="D484" s="46">
        <v>0.99193548387096797</v>
      </c>
      <c r="E484" s="37">
        <v>8.0645161290322596E-3</v>
      </c>
      <c r="F484" s="37">
        <v>1.6E-2</v>
      </c>
      <c r="G484" s="37">
        <v>0.80079799426934095</v>
      </c>
      <c r="H484" s="37">
        <v>1.14613180515759E-2</v>
      </c>
      <c r="I484" s="37">
        <v>0.99193548387096797</v>
      </c>
      <c r="J484" s="37">
        <v>0.98399999999999999</v>
      </c>
      <c r="K484" s="37">
        <v>0.98929032258064498</v>
      </c>
      <c r="L484" s="37">
        <v>0.80130161101331099</v>
      </c>
      <c r="M484" s="52">
        <v>0.80130161101331099</v>
      </c>
      <c r="N484" s="46">
        <v>0.96153846153846201</v>
      </c>
      <c r="O484" s="37">
        <v>3.8461538461538498E-2</v>
      </c>
      <c r="P484" s="37">
        <v>7.1428571428571397E-2</v>
      </c>
      <c r="Q484" s="37">
        <v>0.793239554317549</v>
      </c>
      <c r="R484" s="37">
        <v>1.1142061281337001E-2</v>
      </c>
      <c r="S484" s="37">
        <v>0.96153846153846101</v>
      </c>
      <c r="T484" s="37">
        <v>0.92857142857142905</v>
      </c>
      <c r="U484" s="37">
        <v>0.95054945054945095</v>
      </c>
      <c r="V484" s="37">
        <v>0.76241468627120201</v>
      </c>
      <c r="W484" s="52">
        <v>0.76241468627120201</v>
      </c>
      <c r="X484" s="55">
        <v>1.5637162972845129</v>
      </c>
      <c r="Y484" s="41">
        <v>1.9230482367488884E-3</v>
      </c>
    </row>
    <row r="485" spans="1:25" s="2" customFormat="1" x14ac:dyDescent="0.25">
      <c r="A485" s="44">
        <v>314090</v>
      </c>
      <c r="B485" s="36">
        <v>3140902</v>
      </c>
      <c r="C485" s="45" t="s">
        <v>695</v>
      </c>
      <c r="D485" s="46">
        <v>0.98809523809523803</v>
      </c>
      <c r="E485" s="37">
        <v>1.1904761904761901E-2</v>
      </c>
      <c r="F485" s="37">
        <v>1.20481927710843E-2</v>
      </c>
      <c r="G485" s="37">
        <v>0.73629615384615399</v>
      </c>
      <c r="H485" s="37">
        <v>1.7307692307692302E-2</v>
      </c>
      <c r="I485" s="37">
        <v>0.98809523809523803</v>
      </c>
      <c r="J485" s="37">
        <v>0.98795180722891596</v>
      </c>
      <c r="K485" s="37">
        <v>0.98804742780646404</v>
      </c>
      <c r="L485" s="37">
        <v>0.74008678954264495</v>
      </c>
      <c r="M485" s="52">
        <v>0.74008678954264495</v>
      </c>
      <c r="N485" s="46">
        <v>1</v>
      </c>
      <c r="O485" s="37">
        <v>0</v>
      </c>
      <c r="P485" s="37">
        <v>7.4074074074074098E-2</v>
      </c>
      <c r="Q485" s="37">
        <v>0.74152499999999999</v>
      </c>
      <c r="R485" s="37">
        <v>0</v>
      </c>
      <c r="S485" s="37">
        <v>1</v>
      </c>
      <c r="T485" s="37">
        <v>0.92592592592592604</v>
      </c>
      <c r="U485" s="37">
        <v>0.97530864197530898</v>
      </c>
      <c r="V485" s="37">
        <v>0.72321574074074102</v>
      </c>
      <c r="W485" s="52">
        <v>0.72321574074074102</v>
      </c>
      <c r="X485" s="55">
        <v>1.463302530283386</v>
      </c>
      <c r="Y485" s="41">
        <v>1.7995600324549501E-3</v>
      </c>
    </row>
    <row r="486" spans="1:25" s="2" customFormat="1" x14ac:dyDescent="0.25">
      <c r="A486" s="44">
        <v>314100</v>
      </c>
      <c r="B486" s="36">
        <v>3141009</v>
      </c>
      <c r="C486" s="45" t="s">
        <v>251</v>
      </c>
      <c r="D486" s="46">
        <v>1</v>
      </c>
      <c r="E486" s="37">
        <v>0</v>
      </c>
      <c r="F486" s="37">
        <v>1.0752688172042999E-2</v>
      </c>
      <c r="G486" s="37">
        <v>0.72304020100502497</v>
      </c>
      <c r="H486" s="37">
        <v>3.0150753768844199E-2</v>
      </c>
      <c r="I486" s="37">
        <v>1</v>
      </c>
      <c r="J486" s="37">
        <v>0.989247311827957</v>
      </c>
      <c r="K486" s="37">
        <v>0.99641577060931896</v>
      </c>
      <c r="L486" s="37">
        <v>0.74217072918853</v>
      </c>
      <c r="M486" s="52">
        <v>0.74217072918853</v>
      </c>
      <c r="N486" s="46" t="s">
        <v>872</v>
      </c>
      <c r="O486" s="37" t="s">
        <v>872</v>
      </c>
      <c r="P486" s="37" t="s">
        <v>872</v>
      </c>
      <c r="Q486" s="37" t="s">
        <v>872</v>
      </c>
      <c r="R486" s="37" t="s">
        <v>872</v>
      </c>
      <c r="S486" s="37" t="s">
        <v>872</v>
      </c>
      <c r="T486" s="37" t="s">
        <v>872</v>
      </c>
      <c r="U486" s="37" t="s">
        <v>872</v>
      </c>
      <c r="V486" s="37" t="s">
        <v>872</v>
      </c>
      <c r="W486" s="52">
        <v>0</v>
      </c>
      <c r="X486" s="55">
        <v>0.74217072918853</v>
      </c>
      <c r="Y486" s="41">
        <v>9.127167853984192E-4</v>
      </c>
    </row>
    <row r="487" spans="1:25" s="2" customFormat="1" x14ac:dyDescent="0.25">
      <c r="A487" s="44">
        <v>314110</v>
      </c>
      <c r="B487" s="36">
        <v>3141108</v>
      </c>
      <c r="C487" s="45" t="s">
        <v>252</v>
      </c>
      <c r="D487" s="46">
        <v>1</v>
      </c>
      <c r="E487" s="37">
        <v>0</v>
      </c>
      <c r="F487" s="37">
        <v>8.6956521739130401E-3</v>
      </c>
      <c r="G487" s="37">
        <v>0.62296367239101702</v>
      </c>
      <c r="H487" s="37">
        <v>2.1796565389696199E-2</v>
      </c>
      <c r="I487" s="37">
        <v>1</v>
      </c>
      <c r="J487" s="37">
        <v>0.99130434782608701</v>
      </c>
      <c r="K487" s="37">
        <v>0.99710144927536204</v>
      </c>
      <c r="L487" s="37">
        <v>0.63469709112818096</v>
      </c>
      <c r="M487" s="52">
        <v>0.63469709112818096</v>
      </c>
      <c r="N487" s="46">
        <v>0.989247311827957</v>
      </c>
      <c r="O487" s="37">
        <v>1.0752688172042999E-2</v>
      </c>
      <c r="P487" s="37">
        <v>1.0638297872340399E-2</v>
      </c>
      <c r="Q487" s="37">
        <v>0.62339</v>
      </c>
      <c r="R487" s="37">
        <v>4.3999999999999997E-2</v>
      </c>
      <c r="S487" s="37">
        <v>0.989247311827957</v>
      </c>
      <c r="T487" s="37">
        <v>0.98936170212765995</v>
      </c>
      <c r="U487" s="37">
        <v>0.98928544192785794</v>
      </c>
      <c r="V487" s="37">
        <v>0.64384592031571697</v>
      </c>
      <c r="W487" s="52">
        <v>0.64384592031571697</v>
      </c>
      <c r="X487" s="55">
        <v>1.2785430114438978</v>
      </c>
      <c r="Y487" s="41">
        <v>1.5723439654843283E-3</v>
      </c>
    </row>
    <row r="488" spans="1:25" s="2" customFormat="1" x14ac:dyDescent="0.25">
      <c r="A488" s="44">
        <v>314120</v>
      </c>
      <c r="B488" s="36">
        <v>3141207</v>
      </c>
      <c r="C488" s="45" t="s">
        <v>253</v>
      </c>
      <c r="D488" s="46">
        <v>1</v>
      </c>
      <c r="E488" s="37">
        <v>0</v>
      </c>
      <c r="F488" s="37">
        <v>0</v>
      </c>
      <c r="G488" s="37">
        <v>0.42789449541284402</v>
      </c>
      <c r="H488" s="37">
        <v>5.0458715596330299E-2</v>
      </c>
      <c r="I488" s="37">
        <v>1</v>
      </c>
      <c r="J488" s="37">
        <v>1</v>
      </c>
      <c r="K488" s="37">
        <v>1</v>
      </c>
      <c r="L488" s="37">
        <v>0.44948550206211602</v>
      </c>
      <c r="M488" s="52">
        <v>0.44948550206211602</v>
      </c>
      <c r="N488" s="46">
        <v>1</v>
      </c>
      <c r="O488" s="37">
        <v>0</v>
      </c>
      <c r="P488" s="37">
        <v>0</v>
      </c>
      <c r="Q488" s="37">
        <v>0.44320689655172402</v>
      </c>
      <c r="R488" s="37">
        <v>0.10344827586206901</v>
      </c>
      <c r="S488" s="37">
        <v>1</v>
      </c>
      <c r="T488" s="37">
        <v>1</v>
      </c>
      <c r="U488" s="37">
        <v>1</v>
      </c>
      <c r="V488" s="37">
        <v>0.48905588585017801</v>
      </c>
      <c r="W488" s="52">
        <v>0.48905588585017801</v>
      </c>
      <c r="X488" s="55">
        <v>0.93854138791229402</v>
      </c>
      <c r="Y488" s="41">
        <v>1.1542121574577434E-3</v>
      </c>
    </row>
    <row r="489" spans="1:25" s="2" customFormat="1" x14ac:dyDescent="0.25">
      <c r="A489" s="44">
        <v>314130</v>
      </c>
      <c r="B489" s="36">
        <v>3141306</v>
      </c>
      <c r="C489" s="45" t="s">
        <v>254</v>
      </c>
      <c r="D489" s="46">
        <v>1</v>
      </c>
      <c r="E489" s="37">
        <v>0</v>
      </c>
      <c r="F489" s="37">
        <v>0</v>
      </c>
      <c r="G489" s="37">
        <v>0.53298400000000001</v>
      </c>
      <c r="H489" s="37">
        <v>1.6E-2</v>
      </c>
      <c r="I489" s="37">
        <v>1</v>
      </c>
      <c r="J489" s="37">
        <v>1</v>
      </c>
      <c r="K489" s="37">
        <v>1</v>
      </c>
      <c r="L489" s="37">
        <v>0.54151174400000002</v>
      </c>
      <c r="M489" s="52">
        <v>0.54151174400000002</v>
      </c>
      <c r="N489" s="46">
        <v>0.96226415094339601</v>
      </c>
      <c r="O489" s="37">
        <v>3.77358490566038E-2</v>
      </c>
      <c r="P489" s="37">
        <v>3.9215686274509803E-2</v>
      </c>
      <c r="Q489" s="37">
        <v>0.50350731707317098</v>
      </c>
      <c r="R489" s="37">
        <v>2.4390243902439001E-2</v>
      </c>
      <c r="S489" s="37">
        <v>0.96226415094339601</v>
      </c>
      <c r="T489" s="37">
        <v>0.96078431372549</v>
      </c>
      <c r="U489" s="37">
        <v>0.96177087187076105</v>
      </c>
      <c r="V489" s="37">
        <v>0.496069858440497</v>
      </c>
      <c r="W489" s="52">
        <v>0.496069858440497</v>
      </c>
      <c r="X489" s="55">
        <v>1.0375816024404969</v>
      </c>
      <c r="Y489" s="41">
        <v>1.2760111757620456E-3</v>
      </c>
    </row>
    <row r="490" spans="1:25" s="2" customFormat="1" x14ac:dyDescent="0.25">
      <c r="A490" s="44">
        <v>314140</v>
      </c>
      <c r="B490" s="36">
        <v>3141405</v>
      </c>
      <c r="C490" s="45" t="s">
        <v>255</v>
      </c>
      <c r="D490" s="46">
        <v>1</v>
      </c>
      <c r="E490" s="37">
        <v>0</v>
      </c>
      <c r="F490" s="37">
        <v>1.35746606334842E-2</v>
      </c>
      <c r="G490" s="37">
        <v>0.739375</v>
      </c>
      <c r="H490" s="37">
        <v>9.1463414634146301E-3</v>
      </c>
      <c r="I490" s="37">
        <v>1</v>
      </c>
      <c r="J490" s="37">
        <v>0.986425339366516</v>
      </c>
      <c r="K490" s="37">
        <v>0.99547511312217196</v>
      </c>
      <c r="L490" s="37">
        <v>0.74276138809182202</v>
      </c>
      <c r="M490" s="52">
        <v>0.74276138809182202</v>
      </c>
      <c r="N490" s="46" t="s">
        <v>872</v>
      </c>
      <c r="O490" s="37" t="s">
        <v>872</v>
      </c>
      <c r="P490" s="37" t="s">
        <v>872</v>
      </c>
      <c r="Q490" s="37" t="s">
        <v>872</v>
      </c>
      <c r="R490" s="37" t="s">
        <v>872</v>
      </c>
      <c r="S490" s="37" t="s">
        <v>872</v>
      </c>
      <c r="T490" s="37" t="s">
        <v>872</v>
      </c>
      <c r="U490" s="37" t="s">
        <v>872</v>
      </c>
      <c r="V490" s="37" t="s">
        <v>872</v>
      </c>
      <c r="W490" s="52">
        <v>0</v>
      </c>
      <c r="X490" s="55">
        <v>0.74276138809182202</v>
      </c>
      <c r="Y490" s="41">
        <v>9.1344317391561271E-4</v>
      </c>
    </row>
    <row r="491" spans="1:25" s="2" customFormat="1" x14ac:dyDescent="0.25">
      <c r="A491" s="44">
        <v>314150</v>
      </c>
      <c r="B491" s="36">
        <v>3141504</v>
      </c>
      <c r="C491" s="45" t="s">
        <v>256</v>
      </c>
      <c r="D491" s="46">
        <v>1</v>
      </c>
      <c r="E491" s="37">
        <v>0</v>
      </c>
      <c r="F491" s="37">
        <v>2.4691358024691398E-2</v>
      </c>
      <c r="G491" s="37">
        <v>0.64463481228668895</v>
      </c>
      <c r="H491" s="37">
        <v>0.119453924914676</v>
      </c>
      <c r="I491" s="37">
        <v>1</v>
      </c>
      <c r="J491" s="37">
        <v>0.97530864197530898</v>
      </c>
      <c r="K491" s="37">
        <v>0.99176954732510303</v>
      </c>
      <c r="L491" s="37">
        <v>0.715699555353842</v>
      </c>
      <c r="M491" s="52">
        <v>0.715699555353842</v>
      </c>
      <c r="N491" s="46" t="s">
        <v>872</v>
      </c>
      <c r="O491" s="37" t="s">
        <v>872</v>
      </c>
      <c r="P491" s="37" t="s">
        <v>872</v>
      </c>
      <c r="Q491" s="37" t="s">
        <v>872</v>
      </c>
      <c r="R491" s="37" t="s">
        <v>872</v>
      </c>
      <c r="S491" s="37" t="s">
        <v>872</v>
      </c>
      <c r="T491" s="37" t="s">
        <v>872</v>
      </c>
      <c r="U491" s="37" t="s">
        <v>872</v>
      </c>
      <c r="V491" s="37" t="s">
        <v>872</v>
      </c>
      <c r="W491" s="52">
        <v>0</v>
      </c>
      <c r="X491" s="55">
        <v>0.715699555353842</v>
      </c>
      <c r="Y491" s="41">
        <v>8.801627062116318E-4</v>
      </c>
    </row>
    <row r="492" spans="1:25" s="2" customFormat="1" x14ac:dyDescent="0.25">
      <c r="A492" s="44">
        <v>314160</v>
      </c>
      <c r="B492" s="36">
        <v>3141603</v>
      </c>
      <c r="C492" s="45" t="s">
        <v>696</v>
      </c>
      <c r="D492" s="46">
        <v>1</v>
      </c>
      <c r="E492" s="37">
        <v>0</v>
      </c>
      <c r="F492" s="37">
        <v>1.86915887850467E-2</v>
      </c>
      <c r="G492" s="37">
        <v>0.72516632443531803</v>
      </c>
      <c r="H492" s="37">
        <v>3.4907597535934302E-2</v>
      </c>
      <c r="I492" s="37">
        <v>1</v>
      </c>
      <c r="J492" s="37">
        <v>0.98130841121495305</v>
      </c>
      <c r="K492" s="37">
        <v>0.99376947040498398</v>
      </c>
      <c r="L492" s="37">
        <v>0.74580424992107996</v>
      </c>
      <c r="M492" s="52">
        <v>0.74580424992107996</v>
      </c>
      <c r="N492" s="46" t="s">
        <v>872</v>
      </c>
      <c r="O492" s="37" t="s">
        <v>872</v>
      </c>
      <c r="P492" s="37" t="s">
        <v>872</v>
      </c>
      <c r="Q492" s="37" t="s">
        <v>872</v>
      </c>
      <c r="R492" s="37" t="s">
        <v>872</v>
      </c>
      <c r="S492" s="37" t="s">
        <v>872</v>
      </c>
      <c r="T492" s="37" t="s">
        <v>872</v>
      </c>
      <c r="U492" s="37" t="s">
        <v>872</v>
      </c>
      <c r="V492" s="37" t="s">
        <v>872</v>
      </c>
      <c r="W492" s="52">
        <v>0</v>
      </c>
      <c r="X492" s="55">
        <v>0.74580424992107996</v>
      </c>
      <c r="Y492" s="41">
        <v>9.1718526580631342E-4</v>
      </c>
    </row>
    <row r="493" spans="1:25" s="2" customFormat="1" x14ac:dyDescent="0.25">
      <c r="A493" s="44">
        <v>314170</v>
      </c>
      <c r="B493" s="36">
        <v>3141702</v>
      </c>
      <c r="C493" s="45" t="s">
        <v>257</v>
      </c>
      <c r="D493" s="46">
        <v>0.98507462686567204</v>
      </c>
      <c r="E493" s="37">
        <v>0</v>
      </c>
      <c r="F493" s="37">
        <v>0</v>
      </c>
      <c r="G493" s="37">
        <v>0.75291333333333299</v>
      </c>
      <c r="H493" s="37">
        <v>4.6666666666666697E-2</v>
      </c>
      <c r="I493" s="37">
        <v>1</v>
      </c>
      <c r="J493" s="37">
        <v>1</v>
      </c>
      <c r="K493" s="37">
        <v>0.99502487562189101</v>
      </c>
      <c r="L493" s="37">
        <v>0.78412864566058604</v>
      </c>
      <c r="M493" s="52">
        <v>0.78412864566058604</v>
      </c>
      <c r="N493" s="46">
        <v>1</v>
      </c>
      <c r="O493" s="37">
        <v>0</v>
      </c>
      <c r="P493" s="37">
        <v>0</v>
      </c>
      <c r="Q493" s="37">
        <v>0.72699999999999998</v>
      </c>
      <c r="R493" s="37">
        <v>0</v>
      </c>
      <c r="S493" s="37">
        <v>1</v>
      </c>
      <c r="T493" s="37">
        <v>1</v>
      </c>
      <c r="U493" s="37">
        <v>1</v>
      </c>
      <c r="V493" s="37">
        <v>0.72699999999999998</v>
      </c>
      <c r="W493" s="52">
        <v>0.72699999999999998</v>
      </c>
      <c r="X493" s="55">
        <v>1.5111286456605861</v>
      </c>
      <c r="Y493" s="41">
        <v>1.8583762812888266E-3</v>
      </c>
    </row>
    <row r="494" spans="1:25" s="2" customFormat="1" x14ac:dyDescent="0.25">
      <c r="A494" s="44">
        <v>314180</v>
      </c>
      <c r="B494" s="36">
        <v>3141801</v>
      </c>
      <c r="C494" s="45" t="s">
        <v>258</v>
      </c>
      <c r="D494" s="46">
        <v>1</v>
      </c>
      <c r="E494" s="37">
        <v>0</v>
      </c>
      <c r="F494" s="37">
        <v>8.7719298245613996E-3</v>
      </c>
      <c r="G494" s="37">
        <v>0.78065953654188902</v>
      </c>
      <c r="H494" s="37">
        <v>1.06951871657754E-2</v>
      </c>
      <c r="I494" s="37">
        <v>1</v>
      </c>
      <c r="J494" s="37">
        <v>0.99122807017543901</v>
      </c>
      <c r="K494" s="37">
        <v>0.997076023391813</v>
      </c>
      <c r="L494" s="37">
        <v>0.78670179301667098</v>
      </c>
      <c r="M494" s="52">
        <v>0.78670179301667098</v>
      </c>
      <c r="N494" s="46">
        <v>0.98795180722891596</v>
      </c>
      <c r="O494" s="37">
        <v>1.20481927710843E-2</v>
      </c>
      <c r="P494" s="37">
        <v>3.3333333333333298E-2</v>
      </c>
      <c r="Q494" s="37">
        <v>0.77670096463022498</v>
      </c>
      <c r="R494" s="37">
        <v>3.53697749196141E-2</v>
      </c>
      <c r="S494" s="37">
        <v>0.98795180722891596</v>
      </c>
      <c r="T494" s="37">
        <v>0.96666666666666701</v>
      </c>
      <c r="U494" s="37">
        <v>0.98085676037483305</v>
      </c>
      <c r="V494" s="37">
        <v>0.78877823217685405</v>
      </c>
      <c r="W494" s="52">
        <v>0.78877823217685405</v>
      </c>
      <c r="X494" s="55">
        <v>1.575480025193525</v>
      </c>
      <c r="Y494" s="41">
        <v>1.9375151936082014E-3</v>
      </c>
    </row>
    <row r="495" spans="1:25" s="2" customFormat="1" x14ac:dyDescent="0.25">
      <c r="A495" s="44">
        <v>314190</v>
      </c>
      <c r="B495" s="36">
        <v>3141900</v>
      </c>
      <c r="C495" s="45" t="s">
        <v>259</v>
      </c>
      <c r="D495" s="46">
        <v>1</v>
      </c>
      <c r="E495" s="37">
        <v>0</v>
      </c>
      <c r="F495" s="37">
        <v>2.4390243902439001E-2</v>
      </c>
      <c r="G495" s="37">
        <v>0.45587906976744202</v>
      </c>
      <c r="H495" s="37">
        <v>6.0465116279069801E-2</v>
      </c>
      <c r="I495" s="37">
        <v>1</v>
      </c>
      <c r="J495" s="37">
        <v>0.97560975609756095</v>
      </c>
      <c r="K495" s="37">
        <v>0.99186991869918695</v>
      </c>
      <c r="L495" s="37">
        <v>0.47951341291930999</v>
      </c>
      <c r="M495" s="52">
        <v>0.47951341291930999</v>
      </c>
      <c r="N495" s="46" t="s">
        <v>872</v>
      </c>
      <c r="O495" s="37" t="s">
        <v>872</v>
      </c>
      <c r="P495" s="37" t="s">
        <v>872</v>
      </c>
      <c r="Q495" s="37" t="s">
        <v>872</v>
      </c>
      <c r="R495" s="37" t="s">
        <v>872</v>
      </c>
      <c r="S495" s="37" t="s">
        <v>872</v>
      </c>
      <c r="T495" s="37" t="s">
        <v>872</v>
      </c>
      <c r="U495" s="37" t="s">
        <v>872</v>
      </c>
      <c r="V495" s="37" t="s">
        <v>872</v>
      </c>
      <c r="W495" s="52">
        <v>0</v>
      </c>
      <c r="X495" s="55">
        <v>0.47951341291930999</v>
      </c>
      <c r="Y495" s="41">
        <v>5.8970250857732338E-4</v>
      </c>
    </row>
    <row r="496" spans="1:25" s="2" customFormat="1" x14ac:dyDescent="0.25">
      <c r="A496" s="44">
        <v>314200</v>
      </c>
      <c r="B496" s="36">
        <v>3142007</v>
      </c>
      <c r="C496" s="45" t="s">
        <v>260</v>
      </c>
      <c r="D496" s="46">
        <v>1</v>
      </c>
      <c r="E496" s="37">
        <v>0</v>
      </c>
      <c r="F496" s="37">
        <v>2.27272727272727E-2</v>
      </c>
      <c r="G496" s="37">
        <v>0.73883691756272396</v>
      </c>
      <c r="H496" s="37">
        <v>4.8387096774193498E-2</v>
      </c>
      <c r="I496" s="37">
        <v>1</v>
      </c>
      <c r="J496" s="37">
        <v>0.97727272727272696</v>
      </c>
      <c r="K496" s="37">
        <v>0.99242424242424299</v>
      </c>
      <c r="L496" s="37">
        <v>0.76871900697050299</v>
      </c>
      <c r="M496" s="52">
        <v>0.76871900697050299</v>
      </c>
      <c r="N496" s="46">
        <v>1</v>
      </c>
      <c r="O496" s="37">
        <v>0</v>
      </c>
      <c r="P496" s="37">
        <v>9.0909090909090898E-2</v>
      </c>
      <c r="Q496" s="37">
        <v>0.77561904761904799</v>
      </c>
      <c r="R496" s="37">
        <v>2.3809523809523801E-2</v>
      </c>
      <c r="S496" s="37">
        <v>1</v>
      </c>
      <c r="T496" s="37">
        <v>0.90909090909090895</v>
      </c>
      <c r="U496" s="37">
        <v>0.96969696969696995</v>
      </c>
      <c r="V496" s="37">
        <v>0.77002295059437997</v>
      </c>
      <c r="W496" s="52">
        <v>0.77002295059437997</v>
      </c>
      <c r="X496" s="55">
        <v>1.5387419575648829</v>
      </c>
      <c r="Y496" s="41">
        <v>1.8923349545216688E-3</v>
      </c>
    </row>
    <row r="497" spans="1:25" s="2" customFormat="1" x14ac:dyDescent="0.25">
      <c r="A497" s="44">
        <v>314210</v>
      </c>
      <c r="B497" s="36">
        <v>3142106</v>
      </c>
      <c r="C497" s="45" t="s">
        <v>261</v>
      </c>
      <c r="D497" s="46">
        <v>0.96638655462184897</v>
      </c>
      <c r="E497" s="37">
        <v>0</v>
      </c>
      <c r="F497" s="37">
        <v>1.5384615384615399E-2</v>
      </c>
      <c r="G497" s="37">
        <v>0.69732034632034601</v>
      </c>
      <c r="H497" s="37">
        <v>6.0606060606060601E-2</v>
      </c>
      <c r="I497" s="37">
        <v>1</v>
      </c>
      <c r="J497" s="37">
        <v>0.984615384615385</v>
      </c>
      <c r="K497" s="37">
        <v>0.98366731307907795</v>
      </c>
      <c r="L497" s="37">
        <v>0.72750282120335596</v>
      </c>
      <c r="M497" s="52">
        <v>0.72750282120335596</v>
      </c>
      <c r="N497" s="46">
        <v>1</v>
      </c>
      <c r="O497" s="37">
        <v>0</v>
      </c>
      <c r="P497" s="37">
        <v>2.0833333333333301E-2</v>
      </c>
      <c r="Q497" s="37">
        <v>0.71505161290322605</v>
      </c>
      <c r="R497" s="37">
        <v>9.6774193548387094E-2</v>
      </c>
      <c r="S497" s="37">
        <v>1</v>
      </c>
      <c r="T497" s="37">
        <v>0.97916666666666696</v>
      </c>
      <c r="U497" s="37">
        <v>0.99305555555555602</v>
      </c>
      <c r="V497" s="37">
        <v>0.77880397444791305</v>
      </c>
      <c r="W497" s="52">
        <v>0.77880397444791305</v>
      </c>
      <c r="X497" s="55">
        <v>1.506306795651269</v>
      </c>
      <c r="Y497" s="41">
        <v>1.852446401185647E-3</v>
      </c>
    </row>
    <row r="498" spans="1:25" s="2" customFormat="1" x14ac:dyDescent="0.25">
      <c r="A498" s="44">
        <v>314220</v>
      </c>
      <c r="B498" s="36">
        <v>3142205</v>
      </c>
      <c r="C498" s="45" t="s">
        <v>697</v>
      </c>
      <c r="D498" s="46">
        <v>0.99019607843137303</v>
      </c>
      <c r="E498" s="37">
        <v>9.8039215686274508E-3</v>
      </c>
      <c r="F498" s="37">
        <v>9.1743119266055103E-3</v>
      </c>
      <c r="G498" s="37">
        <v>0.63816701030927803</v>
      </c>
      <c r="H498" s="37">
        <v>1.85567010309278E-2</v>
      </c>
      <c r="I498" s="37">
        <v>0.99019607843137303</v>
      </c>
      <c r="J498" s="37">
        <v>0.990825688073394</v>
      </c>
      <c r="K498" s="37">
        <v>0.99040594831204698</v>
      </c>
      <c r="L498" s="37">
        <v>0.64377306205206397</v>
      </c>
      <c r="M498" s="52">
        <v>0.64377306205206397</v>
      </c>
      <c r="N498" s="46">
        <v>1</v>
      </c>
      <c r="O498" s="37">
        <v>0</v>
      </c>
      <c r="P498" s="37">
        <v>0.125</v>
      </c>
      <c r="Q498" s="37">
        <v>0.81012195121951203</v>
      </c>
      <c r="R498" s="37">
        <v>4.8780487804878099E-2</v>
      </c>
      <c r="S498" s="37">
        <v>1</v>
      </c>
      <c r="T498" s="37">
        <v>0.875</v>
      </c>
      <c r="U498" s="37">
        <v>0.95833333333333304</v>
      </c>
      <c r="V498" s="37">
        <v>0.81423842454887996</v>
      </c>
      <c r="W498" s="52">
        <v>0.81423842454887996</v>
      </c>
      <c r="X498" s="55">
        <v>1.4580114866009439</v>
      </c>
      <c r="Y498" s="41">
        <v>1.7930531409927643E-3</v>
      </c>
    </row>
    <row r="499" spans="1:25" s="2" customFormat="1" x14ac:dyDescent="0.25">
      <c r="A499" s="44">
        <v>314225</v>
      </c>
      <c r="B499" s="36">
        <v>3142254</v>
      </c>
      <c r="C499" s="45" t="s">
        <v>698</v>
      </c>
      <c r="D499" s="46">
        <v>1</v>
      </c>
      <c r="E499" s="37">
        <v>0</v>
      </c>
      <c r="F499" s="37">
        <v>0</v>
      </c>
      <c r="G499" s="37">
        <v>0.77947058823529403</v>
      </c>
      <c r="H499" s="37">
        <v>3.3613445378151301E-2</v>
      </c>
      <c r="I499" s="37">
        <v>1</v>
      </c>
      <c r="J499" s="37">
        <v>1</v>
      </c>
      <c r="K499" s="37">
        <v>1</v>
      </c>
      <c r="L499" s="37">
        <v>0.805671280276816</v>
      </c>
      <c r="M499" s="52">
        <v>0.805671280276816</v>
      </c>
      <c r="N499" s="46">
        <v>1</v>
      </c>
      <c r="O499" s="37">
        <v>0</v>
      </c>
      <c r="P499" s="37">
        <v>2.32558139534884E-2</v>
      </c>
      <c r="Q499" s="37">
        <v>0.79423255813953497</v>
      </c>
      <c r="R499" s="37">
        <v>8.5271317829457405E-2</v>
      </c>
      <c r="S499" s="37">
        <v>1</v>
      </c>
      <c r="T499" s="37">
        <v>0.97674418604651203</v>
      </c>
      <c r="U499" s="37">
        <v>0.99224806201550397</v>
      </c>
      <c r="V499" s="37">
        <v>0.85527597150775003</v>
      </c>
      <c r="W499" s="52">
        <v>0.85527597150775003</v>
      </c>
      <c r="X499" s="55">
        <v>1.660947251784566</v>
      </c>
      <c r="Y499" s="41">
        <v>2.0426222387167903E-3</v>
      </c>
    </row>
    <row r="500" spans="1:25" s="2" customFormat="1" x14ac:dyDescent="0.25">
      <c r="A500" s="44">
        <v>314230</v>
      </c>
      <c r="B500" s="36">
        <v>3142304</v>
      </c>
      <c r="C500" s="45" t="s">
        <v>262</v>
      </c>
      <c r="D500" s="46">
        <v>1</v>
      </c>
      <c r="E500" s="37">
        <v>0</v>
      </c>
      <c r="F500" s="37">
        <v>1.8181818181818198E-2</v>
      </c>
      <c r="G500" s="37">
        <v>0.54026801152737802</v>
      </c>
      <c r="H500" s="37">
        <v>4.6109510086455301E-2</v>
      </c>
      <c r="I500" s="37">
        <v>1</v>
      </c>
      <c r="J500" s="37">
        <v>0.98181818181818203</v>
      </c>
      <c r="K500" s="37">
        <v>0.99393939393939401</v>
      </c>
      <c r="L500" s="37">
        <v>0.56175417452183896</v>
      </c>
      <c r="M500" s="52">
        <v>0.56175417452183896</v>
      </c>
      <c r="N500" s="46" t="s">
        <v>872</v>
      </c>
      <c r="O500" s="37" t="s">
        <v>872</v>
      </c>
      <c r="P500" s="37" t="s">
        <v>872</v>
      </c>
      <c r="Q500" s="37" t="s">
        <v>872</v>
      </c>
      <c r="R500" s="37" t="s">
        <v>872</v>
      </c>
      <c r="S500" s="37" t="s">
        <v>872</v>
      </c>
      <c r="T500" s="37" t="s">
        <v>872</v>
      </c>
      <c r="U500" s="37" t="s">
        <v>872</v>
      </c>
      <c r="V500" s="37" t="s">
        <v>872</v>
      </c>
      <c r="W500" s="52">
        <v>0</v>
      </c>
      <c r="X500" s="55">
        <v>0.56175417452183896</v>
      </c>
      <c r="Y500" s="41">
        <v>6.9084166781181559E-4</v>
      </c>
    </row>
    <row r="501" spans="1:25" s="2" customFormat="1" x14ac:dyDescent="0.25">
      <c r="A501" s="44">
        <v>314240</v>
      </c>
      <c r="B501" s="36">
        <v>3142403</v>
      </c>
      <c r="C501" s="45" t="s">
        <v>263</v>
      </c>
      <c r="D501" s="46">
        <v>1</v>
      </c>
      <c r="E501" s="37">
        <v>0</v>
      </c>
      <c r="F501" s="37">
        <v>0</v>
      </c>
      <c r="G501" s="37">
        <v>0.28692134831460703</v>
      </c>
      <c r="H501" s="37">
        <v>4.2696629213483099E-2</v>
      </c>
      <c r="I501" s="37">
        <v>1</v>
      </c>
      <c r="J501" s="37">
        <v>1</v>
      </c>
      <c r="K501" s="37">
        <v>1</v>
      </c>
      <c r="L501" s="37">
        <v>0.29917192273702797</v>
      </c>
      <c r="M501" s="52">
        <v>0.29917192273702797</v>
      </c>
      <c r="N501" s="46" t="s">
        <v>872</v>
      </c>
      <c r="O501" s="37" t="s">
        <v>872</v>
      </c>
      <c r="P501" s="37" t="s">
        <v>872</v>
      </c>
      <c r="Q501" s="37" t="s">
        <v>872</v>
      </c>
      <c r="R501" s="37" t="s">
        <v>872</v>
      </c>
      <c r="S501" s="37" t="s">
        <v>872</v>
      </c>
      <c r="T501" s="37" t="s">
        <v>872</v>
      </c>
      <c r="U501" s="37" t="s">
        <v>872</v>
      </c>
      <c r="V501" s="37" t="s">
        <v>872</v>
      </c>
      <c r="W501" s="52">
        <v>0</v>
      </c>
      <c r="X501" s="55">
        <v>0.29917192273702797</v>
      </c>
      <c r="Y501" s="41">
        <v>3.6791970481045541E-4</v>
      </c>
    </row>
    <row r="502" spans="1:25" s="2" customFormat="1" x14ac:dyDescent="0.25">
      <c r="A502" s="44">
        <v>314250</v>
      </c>
      <c r="B502" s="36">
        <v>3142502</v>
      </c>
      <c r="C502" s="45" t="s">
        <v>264</v>
      </c>
      <c r="D502" s="46">
        <v>1</v>
      </c>
      <c r="E502" s="37">
        <v>0</v>
      </c>
      <c r="F502" s="37">
        <v>0</v>
      </c>
      <c r="G502" s="37">
        <v>0.72580519480519501</v>
      </c>
      <c r="H502" s="37">
        <v>1.2987012987013E-2</v>
      </c>
      <c r="I502" s="37">
        <v>1</v>
      </c>
      <c r="J502" s="37">
        <v>1</v>
      </c>
      <c r="K502" s="37">
        <v>1</v>
      </c>
      <c r="L502" s="37">
        <v>0.73523123629617204</v>
      </c>
      <c r="M502" s="52">
        <v>0.73523123629617204</v>
      </c>
      <c r="N502" s="46" t="s">
        <v>872</v>
      </c>
      <c r="O502" s="37" t="s">
        <v>872</v>
      </c>
      <c r="P502" s="37" t="s">
        <v>872</v>
      </c>
      <c r="Q502" s="37" t="s">
        <v>872</v>
      </c>
      <c r="R502" s="37" t="s">
        <v>872</v>
      </c>
      <c r="S502" s="37" t="s">
        <v>872</v>
      </c>
      <c r="T502" s="37" t="s">
        <v>872</v>
      </c>
      <c r="U502" s="37" t="s">
        <v>872</v>
      </c>
      <c r="V502" s="37" t="s">
        <v>872</v>
      </c>
      <c r="W502" s="52">
        <v>0</v>
      </c>
      <c r="X502" s="55">
        <v>0.73523123629617204</v>
      </c>
      <c r="Y502" s="41">
        <v>9.041826417089566E-4</v>
      </c>
    </row>
    <row r="503" spans="1:25" s="2" customFormat="1" x14ac:dyDescent="0.25">
      <c r="A503" s="44">
        <v>314260</v>
      </c>
      <c r="B503" s="36">
        <v>3142601</v>
      </c>
      <c r="C503" s="45" t="s">
        <v>265</v>
      </c>
      <c r="D503" s="46">
        <v>1</v>
      </c>
      <c r="E503" s="37">
        <v>0</v>
      </c>
      <c r="F503" s="37">
        <v>0</v>
      </c>
      <c r="G503" s="37">
        <v>0.58135964912280702</v>
      </c>
      <c r="H503" s="37">
        <v>2.8508771929824601E-2</v>
      </c>
      <c r="I503" s="37">
        <v>1</v>
      </c>
      <c r="J503" s="37">
        <v>1</v>
      </c>
      <c r="K503" s="37">
        <v>1</v>
      </c>
      <c r="L503" s="37">
        <v>0.59793349876885205</v>
      </c>
      <c r="M503" s="52">
        <v>0.59793349876885205</v>
      </c>
      <c r="N503" s="46">
        <v>0.98684210526315796</v>
      </c>
      <c r="O503" s="37">
        <v>1.3157894736842099E-2</v>
      </c>
      <c r="P503" s="37">
        <v>2.53164556962025E-2</v>
      </c>
      <c r="Q503" s="37">
        <v>0.57795620437956197</v>
      </c>
      <c r="R503" s="37">
        <v>6.2043795620437998E-2</v>
      </c>
      <c r="S503" s="37">
        <v>0.98684210526315796</v>
      </c>
      <c r="T503" s="37">
        <v>0.974683544303798</v>
      </c>
      <c r="U503" s="37">
        <v>0.98278925161003805</v>
      </c>
      <c r="V503" s="37">
        <v>0.60325058890357697</v>
      </c>
      <c r="W503" s="52">
        <v>0.60325058890357697</v>
      </c>
      <c r="X503" s="55">
        <v>1.2011840876724289</v>
      </c>
      <c r="Y503" s="41">
        <v>1.4772084589900528E-3</v>
      </c>
    </row>
    <row r="504" spans="1:25" s="2" customFormat="1" x14ac:dyDescent="0.25">
      <c r="A504" s="44">
        <v>314270</v>
      </c>
      <c r="B504" s="36">
        <v>3142700</v>
      </c>
      <c r="C504" s="45" t="s">
        <v>699</v>
      </c>
      <c r="D504" s="46">
        <v>0.99</v>
      </c>
      <c r="E504" s="37">
        <v>0.01</v>
      </c>
      <c r="F504" s="37">
        <v>9.3457943925233603E-3</v>
      </c>
      <c r="G504" s="37">
        <v>0.81581670533642703</v>
      </c>
      <c r="H504" s="37">
        <v>2.32018561484919E-3</v>
      </c>
      <c r="I504" s="37">
        <v>0.99</v>
      </c>
      <c r="J504" s="37">
        <v>0.99065420560747697</v>
      </c>
      <c r="K504" s="37">
        <v>0.99021806853582595</v>
      </c>
      <c r="L504" s="37">
        <v>0.80971077272992797</v>
      </c>
      <c r="M504" s="52">
        <v>0.80971077272992797</v>
      </c>
      <c r="N504" s="46">
        <v>1</v>
      </c>
      <c r="O504" s="37">
        <v>0</v>
      </c>
      <c r="P504" s="37">
        <v>0.04</v>
      </c>
      <c r="Q504" s="37">
        <v>0.81325773195876305</v>
      </c>
      <c r="R504" s="37">
        <v>1.03092783505155E-2</v>
      </c>
      <c r="S504" s="37">
        <v>1</v>
      </c>
      <c r="T504" s="37">
        <v>0.96</v>
      </c>
      <c r="U504" s="37">
        <v>0.98666666666666702</v>
      </c>
      <c r="V504" s="37">
        <v>0.81068660785772495</v>
      </c>
      <c r="W504" s="52">
        <v>0.81068660785772495</v>
      </c>
      <c r="X504" s="55">
        <v>1.620397380587653</v>
      </c>
      <c r="Y504" s="41">
        <v>1.9927542681386018E-3</v>
      </c>
    </row>
    <row r="505" spans="1:25" s="2" customFormat="1" x14ac:dyDescent="0.25">
      <c r="A505" s="44">
        <v>314280</v>
      </c>
      <c r="B505" s="36">
        <v>3142809</v>
      </c>
      <c r="C505" s="45" t="s">
        <v>442</v>
      </c>
      <c r="D505" s="46">
        <v>0.931034482758621</v>
      </c>
      <c r="E505" s="37">
        <v>0</v>
      </c>
      <c r="F505" s="37">
        <v>1.63934426229508E-2</v>
      </c>
      <c r="G505" s="37">
        <v>0.41660659114315102</v>
      </c>
      <c r="H505" s="37">
        <v>3.5015447991761102E-2</v>
      </c>
      <c r="I505" s="37">
        <v>1</v>
      </c>
      <c r="J505" s="37">
        <v>0.98360655737704905</v>
      </c>
      <c r="K505" s="37">
        <v>0.97154701337855698</v>
      </c>
      <c r="L505" s="37">
        <v>0.418925493126514</v>
      </c>
      <c r="M505" s="52">
        <v>0.418925493126514</v>
      </c>
      <c r="N505" s="46">
        <v>0.97169811320754695</v>
      </c>
      <c r="O505" s="37">
        <v>1.88679245283019E-2</v>
      </c>
      <c r="P505" s="37">
        <v>0.113207547169811</v>
      </c>
      <c r="Q505" s="37">
        <v>0.333455555555556</v>
      </c>
      <c r="R505" s="37">
        <v>3.7777777777777799E-2</v>
      </c>
      <c r="S505" s="37">
        <v>0.98113207547169801</v>
      </c>
      <c r="T505" s="37">
        <v>0.88679245283018904</v>
      </c>
      <c r="U505" s="37">
        <v>0.946540880503145</v>
      </c>
      <c r="V505" s="37">
        <v>0.32755308929264698</v>
      </c>
      <c r="W505" s="52">
        <v>0.32755308929264698</v>
      </c>
      <c r="X505" s="55">
        <v>0.74647858241916099</v>
      </c>
      <c r="Y505" s="41">
        <v>9.1801455557177097E-4</v>
      </c>
    </row>
    <row r="506" spans="1:25" s="2" customFormat="1" x14ac:dyDescent="0.25">
      <c r="A506" s="44">
        <v>314290</v>
      </c>
      <c r="B506" s="36">
        <v>3142908</v>
      </c>
      <c r="C506" s="45" t="s">
        <v>266</v>
      </c>
      <c r="D506" s="46">
        <v>1</v>
      </c>
      <c r="E506" s="37">
        <v>0</v>
      </c>
      <c r="F506" s="37">
        <v>0</v>
      </c>
      <c r="G506" s="37">
        <v>0.78960714285714295</v>
      </c>
      <c r="H506" s="37">
        <v>1.33928571428571E-2</v>
      </c>
      <c r="I506" s="37">
        <v>1</v>
      </c>
      <c r="J506" s="37">
        <v>1</v>
      </c>
      <c r="K506" s="37">
        <v>1</v>
      </c>
      <c r="L506" s="37">
        <v>0.80018223852040804</v>
      </c>
      <c r="M506" s="52">
        <v>0.80018223852040804</v>
      </c>
      <c r="N506" s="46">
        <v>1</v>
      </c>
      <c r="O506" s="37">
        <v>0</v>
      </c>
      <c r="P506" s="37">
        <v>0</v>
      </c>
      <c r="Q506" s="37">
        <v>0.77869369369369401</v>
      </c>
      <c r="R506" s="37">
        <v>2.7027027027027001E-2</v>
      </c>
      <c r="S506" s="37">
        <v>1</v>
      </c>
      <c r="T506" s="37">
        <v>1</v>
      </c>
      <c r="U506" s="37">
        <v>1</v>
      </c>
      <c r="V506" s="37">
        <v>0.79973946919892902</v>
      </c>
      <c r="W506" s="52">
        <v>0.79973946919892902</v>
      </c>
      <c r="X506" s="55">
        <v>1.5999217077193371</v>
      </c>
      <c r="Y506" s="41">
        <v>1.9675734174471812E-3</v>
      </c>
    </row>
    <row r="507" spans="1:25" s="2" customFormat="1" x14ac:dyDescent="0.25">
      <c r="A507" s="44">
        <v>314300</v>
      </c>
      <c r="B507" s="36">
        <v>3143005</v>
      </c>
      <c r="C507" s="45" t="s">
        <v>267</v>
      </c>
      <c r="D507" s="46">
        <v>1</v>
      </c>
      <c r="E507" s="37">
        <v>0</v>
      </c>
      <c r="F507" s="37">
        <v>6.3291139240506302E-3</v>
      </c>
      <c r="G507" s="37">
        <v>0.58026634768740004</v>
      </c>
      <c r="H507" s="37">
        <v>1.27591706539075E-2</v>
      </c>
      <c r="I507" s="37">
        <v>1</v>
      </c>
      <c r="J507" s="37">
        <v>0.993670886075949</v>
      </c>
      <c r="K507" s="37">
        <v>0.99789029535865004</v>
      </c>
      <c r="L507" s="37">
        <v>0.586430254778461</v>
      </c>
      <c r="M507" s="52">
        <v>0.586430254778461</v>
      </c>
      <c r="N507" s="46" t="s">
        <v>872</v>
      </c>
      <c r="O507" s="37" t="s">
        <v>872</v>
      </c>
      <c r="P507" s="37" t="s">
        <v>872</v>
      </c>
      <c r="Q507" s="37" t="s">
        <v>872</v>
      </c>
      <c r="R507" s="37" t="s">
        <v>872</v>
      </c>
      <c r="S507" s="37" t="s">
        <v>872</v>
      </c>
      <c r="T507" s="37" t="s">
        <v>872</v>
      </c>
      <c r="U507" s="37" t="s">
        <v>872</v>
      </c>
      <c r="V507" s="37" t="s">
        <v>872</v>
      </c>
      <c r="W507" s="52">
        <v>0</v>
      </c>
      <c r="X507" s="55">
        <v>0.586430254778461</v>
      </c>
      <c r="Y507" s="41">
        <v>7.2118815247132614E-4</v>
      </c>
    </row>
    <row r="508" spans="1:25" s="2" customFormat="1" x14ac:dyDescent="0.25">
      <c r="A508" s="44">
        <v>314310</v>
      </c>
      <c r="B508" s="36">
        <v>3143104</v>
      </c>
      <c r="C508" s="45" t="s">
        <v>268</v>
      </c>
      <c r="D508" s="46">
        <v>1</v>
      </c>
      <c r="E508" s="37">
        <v>0</v>
      </c>
      <c r="F508" s="37">
        <v>2.2857142857142899E-2</v>
      </c>
      <c r="G508" s="37">
        <v>0.73270283600493202</v>
      </c>
      <c r="H508" s="37">
        <v>3.9457459926017298E-2</v>
      </c>
      <c r="I508" s="37">
        <v>1</v>
      </c>
      <c r="J508" s="37">
        <v>0.97714285714285698</v>
      </c>
      <c r="K508" s="37">
        <v>0.99238095238095203</v>
      </c>
      <c r="L508" s="37">
        <v>0.75581065981298601</v>
      </c>
      <c r="M508" s="52">
        <v>0.75581065981298601</v>
      </c>
      <c r="N508" s="46">
        <v>1</v>
      </c>
      <c r="O508" s="37">
        <v>0</v>
      </c>
      <c r="P508" s="37">
        <v>5.3030303030302997E-2</v>
      </c>
      <c r="Q508" s="37">
        <v>0.75728629856850704</v>
      </c>
      <c r="R508" s="37">
        <v>6.7484662576687102E-2</v>
      </c>
      <c r="S508" s="37">
        <v>1</v>
      </c>
      <c r="T508" s="37">
        <v>0.94696969696969702</v>
      </c>
      <c r="U508" s="37">
        <v>0.98232323232323204</v>
      </c>
      <c r="V508" s="37">
        <v>0.79410176000663002</v>
      </c>
      <c r="W508" s="52">
        <v>0.79410176000663002</v>
      </c>
      <c r="X508" s="55">
        <v>1.5499124198196159</v>
      </c>
      <c r="Y508" s="41">
        <v>1.906072317098204E-3</v>
      </c>
    </row>
    <row r="509" spans="1:25" s="2" customFormat="1" x14ac:dyDescent="0.25">
      <c r="A509" s="44">
        <v>314315</v>
      </c>
      <c r="B509" s="36">
        <v>3143153</v>
      </c>
      <c r="C509" s="45" t="s">
        <v>269</v>
      </c>
      <c r="D509" s="46">
        <v>1</v>
      </c>
      <c r="E509" s="37">
        <v>0</v>
      </c>
      <c r="F509" s="37">
        <v>5.0847457627118599E-2</v>
      </c>
      <c r="G509" s="37">
        <v>0.77908041958041996</v>
      </c>
      <c r="H509" s="37">
        <v>1.7482517482517501E-2</v>
      </c>
      <c r="I509" s="37">
        <v>1</v>
      </c>
      <c r="J509" s="37">
        <v>0.94915254237288105</v>
      </c>
      <c r="K509" s="37">
        <v>0.98305084745762705</v>
      </c>
      <c r="L509" s="37">
        <v>0.77926510143880101</v>
      </c>
      <c r="M509" s="52">
        <v>0.77926510143880101</v>
      </c>
      <c r="N509" s="46" t="s">
        <v>872</v>
      </c>
      <c r="O509" s="37" t="s">
        <v>872</v>
      </c>
      <c r="P509" s="37" t="s">
        <v>872</v>
      </c>
      <c r="Q509" s="37" t="s">
        <v>872</v>
      </c>
      <c r="R509" s="37" t="s">
        <v>872</v>
      </c>
      <c r="S509" s="37" t="s">
        <v>872</v>
      </c>
      <c r="T509" s="37" t="s">
        <v>872</v>
      </c>
      <c r="U509" s="37" t="s">
        <v>872</v>
      </c>
      <c r="V509" s="37" t="s">
        <v>872</v>
      </c>
      <c r="W509" s="52">
        <v>0</v>
      </c>
      <c r="X509" s="55">
        <v>0.77926510143880101</v>
      </c>
      <c r="Y509" s="41">
        <v>9.5833520561509585E-4</v>
      </c>
    </row>
    <row r="510" spans="1:25" s="2" customFormat="1" x14ac:dyDescent="0.25">
      <c r="A510" s="44">
        <v>314320</v>
      </c>
      <c r="B510" s="36">
        <v>3143203</v>
      </c>
      <c r="C510" s="45" t="s">
        <v>443</v>
      </c>
      <c r="D510" s="46">
        <v>1</v>
      </c>
      <c r="E510" s="37">
        <v>0</v>
      </c>
      <c r="F510" s="37">
        <v>1.3698630136986301E-2</v>
      </c>
      <c r="G510" s="37">
        <v>0.62486079545454498</v>
      </c>
      <c r="H510" s="37">
        <v>5.2083333333333301E-2</v>
      </c>
      <c r="I510" s="37">
        <v>1</v>
      </c>
      <c r="J510" s="37">
        <v>0.98630136986301398</v>
      </c>
      <c r="K510" s="37">
        <v>0.99543378995433796</v>
      </c>
      <c r="L510" s="37">
        <v>0.65440377636597102</v>
      </c>
      <c r="M510" s="52">
        <v>0.65440377636597102</v>
      </c>
      <c r="N510" s="46" t="s">
        <v>872</v>
      </c>
      <c r="O510" s="37" t="s">
        <v>872</v>
      </c>
      <c r="P510" s="37" t="s">
        <v>872</v>
      </c>
      <c r="Q510" s="37" t="s">
        <v>872</v>
      </c>
      <c r="R510" s="37" t="s">
        <v>872</v>
      </c>
      <c r="S510" s="37" t="s">
        <v>872</v>
      </c>
      <c r="T510" s="37" t="s">
        <v>872</v>
      </c>
      <c r="U510" s="37" t="s">
        <v>872</v>
      </c>
      <c r="V510" s="37" t="s">
        <v>872</v>
      </c>
      <c r="W510" s="52">
        <v>0</v>
      </c>
      <c r="X510" s="55">
        <v>0.65440377636597102</v>
      </c>
      <c r="Y510" s="41">
        <v>8.0478155177366156E-4</v>
      </c>
    </row>
    <row r="511" spans="1:25" s="2" customFormat="1" x14ac:dyDescent="0.25">
      <c r="A511" s="44">
        <v>314330</v>
      </c>
      <c r="B511" s="36">
        <v>3143302</v>
      </c>
      <c r="C511" s="45" t="s">
        <v>270</v>
      </c>
      <c r="D511" s="46">
        <v>0.99665711556828995</v>
      </c>
      <c r="E511" s="37">
        <v>4.77554918815664E-4</v>
      </c>
      <c r="F511" s="37">
        <v>2.25882352941176E-2</v>
      </c>
      <c r="G511" s="37">
        <v>0.67295552466991004</v>
      </c>
      <c r="H511" s="37">
        <v>4.4996525364836698E-2</v>
      </c>
      <c r="I511" s="37">
        <v>0.99952244508118404</v>
      </c>
      <c r="J511" s="37">
        <v>0.97741176470588198</v>
      </c>
      <c r="K511" s="37">
        <v>0.99119710845178599</v>
      </c>
      <c r="L511" s="37">
        <v>0.69704567313574595</v>
      </c>
      <c r="M511" s="52">
        <v>0.69704567313574595</v>
      </c>
      <c r="N511" s="46">
        <v>0.99524092801903596</v>
      </c>
      <c r="O511" s="37">
        <v>4.7590719809637097E-3</v>
      </c>
      <c r="P511" s="37">
        <v>7.4485825458588104E-2</v>
      </c>
      <c r="Q511" s="37">
        <v>0.69973566555378097</v>
      </c>
      <c r="R511" s="37">
        <v>6.6192480766439299E-2</v>
      </c>
      <c r="S511" s="37">
        <v>0.99524092801903596</v>
      </c>
      <c r="T511" s="37">
        <v>0.92551417454141205</v>
      </c>
      <c r="U511" s="37">
        <v>0.97199867685982799</v>
      </c>
      <c r="V511" s="37">
        <v>0.72516243666112101</v>
      </c>
      <c r="W511" s="52">
        <v>0.72516243666112101</v>
      </c>
      <c r="X511" s="55">
        <v>1.4222081097968671</v>
      </c>
      <c r="Y511" s="41">
        <v>1.7490223786656713E-3</v>
      </c>
    </row>
    <row r="512" spans="1:25" s="2" customFormat="1" x14ac:dyDescent="0.25">
      <c r="A512" s="44">
        <v>314340</v>
      </c>
      <c r="B512" s="36">
        <v>3143401</v>
      </c>
      <c r="C512" s="45" t="s">
        <v>700</v>
      </c>
      <c r="D512" s="46">
        <v>0.99661016949152503</v>
      </c>
      <c r="E512" s="37">
        <v>3.3898305084745801E-3</v>
      </c>
      <c r="F512" s="37">
        <v>2.68456375838926E-2</v>
      </c>
      <c r="G512" s="37">
        <v>0.34960952380952398</v>
      </c>
      <c r="H512" s="37">
        <v>2.1428571428571401E-2</v>
      </c>
      <c r="I512" s="37">
        <v>0.99661016949152503</v>
      </c>
      <c r="J512" s="37">
        <v>0.97315436241610698</v>
      </c>
      <c r="K512" s="37">
        <v>0.98879156713305305</v>
      </c>
      <c r="L512" s="37">
        <v>0.353098612123665</v>
      </c>
      <c r="M512" s="52">
        <v>0.353098612123665</v>
      </c>
      <c r="N512" s="46">
        <v>0.99603174603174605</v>
      </c>
      <c r="O512" s="37">
        <v>3.9682539682539698E-3</v>
      </c>
      <c r="P512" s="37">
        <v>9.12162162162162E-2</v>
      </c>
      <c r="Q512" s="37">
        <v>0.419463716814159</v>
      </c>
      <c r="R512" s="37">
        <v>3.27433628318584E-2</v>
      </c>
      <c r="S512" s="37">
        <v>0.99603174603174605</v>
      </c>
      <c r="T512" s="37">
        <v>0.90878378378378399</v>
      </c>
      <c r="U512" s="37">
        <v>0.96694909194909195</v>
      </c>
      <c r="V512" s="37">
        <v>0.41888077001083401</v>
      </c>
      <c r="W512" s="52">
        <v>0.41888077001083401</v>
      </c>
      <c r="X512" s="55">
        <v>0.77197938213449901</v>
      </c>
      <c r="Y512" s="41">
        <v>9.493752749128861E-4</v>
      </c>
    </row>
    <row r="513" spans="1:25" s="2" customFormat="1" x14ac:dyDescent="0.25">
      <c r="A513" s="44">
        <v>314345</v>
      </c>
      <c r="B513" s="36">
        <v>3143450</v>
      </c>
      <c r="C513" s="45" t="s">
        <v>271</v>
      </c>
      <c r="D513" s="46">
        <v>1</v>
      </c>
      <c r="E513" s="37">
        <v>0</v>
      </c>
      <c r="F513" s="37">
        <v>1.1764705882352899E-2</v>
      </c>
      <c r="G513" s="37">
        <v>0.79520232558139503</v>
      </c>
      <c r="H513" s="37">
        <v>2.7906976744186001E-2</v>
      </c>
      <c r="I513" s="37">
        <v>1</v>
      </c>
      <c r="J513" s="37">
        <v>0.98823529411764699</v>
      </c>
      <c r="K513" s="37">
        <v>0.99607843137254903</v>
      </c>
      <c r="L513" s="37">
        <v>0.81418855164953996</v>
      </c>
      <c r="M513" s="52">
        <v>0.81418855164953996</v>
      </c>
      <c r="N513" s="46" t="s">
        <v>872</v>
      </c>
      <c r="O513" s="37" t="s">
        <v>872</v>
      </c>
      <c r="P513" s="37" t="s">
        <v>872</v>
      </c>
      <c r="Q513" s="37" t="s">
        <v>872</v>
      </c>
      <c r="R513" s="37" t="s">
        <v>872</v>
      </c>
      <c r="S513" s="37" t="s">
        <v>872</v>
      </c>
      <c r="T513" s="37" t="s">
        <v>872</v>
      </c>
      <c r="U513" s="37" t="s">
        <v>872</v>
      </c>
      <c r="V513" s="37" t="s">
        <v>872</v>
      </c>
      <c r="W513" s="52">
        <v>0</v>
      </c>
      <c r="X513" s="55">
        <v>0.81418855164953996</v>
      </c>
      <c r="Y513" s="41">
        <v>1.0012838398817947E-3</v>
      </c>
    </row>
    <row r="514" spans="1:25" s="2" customFormat="1" x14ac:dyDescent="0.25">
      <c r="A514" s="44">
        <v>314350</v>
      </c>
      <c r="B514" s="36">
        <v>3143500</v>
      </c>
      <c r="C514" s="45" t="s">
        <v>444</v>
      </c>
      <c r="D514" s="46">
        <v>1</v>
      </c>
      <c r="E514" s="37">
        <v>0</v>
      </c>
      <c r="F514" s="37">
        <v>9.8039215686274508E-3</v>
      </c>
      <c r="G514" s="37">
        <v>0.58939586919105003</v>
      </c>
      <c r="H514" s="37">
        <v>2.58175559380379E-2</v>
      </c>
      <c r="I514" s="37">
        <v>1</v>
      </c>
      <c r="J514" s="37">
        <v>0.99019607843137303</v>
      </c>
      <c r="K514" s="37">
        <v>0.99673202614379097</v>
      </c>
      <c r="L514" s="37">
        <v>0.60263677174551999</v>
      </c>
      <c r="M514" s="52">
        <v>0.60263677174551999</v>
      </c>
      <c r="N514" s="46">
        <v>0.94059405940594099</v>
      </c>
      <c r="O514" s="37">
        <v>5.9405940594059403E-2</v>
      </c>
      <c r="P514" s="37">
        <v>8.4112149532710304E-2</v>
      </c>
      <c r="Q514" s="37">
        <v>0.58340825688073406</v>
      </c>
      <c r="R514" s="37">
        <v>3.6697247706422E-2</v>
      </c>
      <c r="S514" s="37">
        <v>0.94059405940594099</v>
      </c>
      <c r="T514" s="37">
        <v>0.91588785046729004</v>
      </c>
      <c r="U514" s="37">
        <v>0.93235865642639004</v>
      </c>
      <c r="V514" s="37">
        <v>0.56390705003919595</v>
      </c>
      <c r="W514" s="52">
        <v>0.56390705003919595</v>
      </c>
      <c r="X514" s="55">
        <v>1.1665438217847159</v>
      </c>
      <c r="Y514" s="41">
        <v>1.4346080829809522E-3</v>
      </c>
    </row>
    <row r="515" spans="1:25" s="2" customFormat="1" x14ac:dyDescent="0.25">
      <c r="A515" s="44">
        <v>314360</v>
      </c>
      <c r="B515" s="36">
        <v>3143609</v>
      </c>
      <c r="C515" s="45" t="s">
        <v>701</v>
      </c>
      <c r="D515" s="46">
        <v>0.96875</v>
      </c>
      <c r="E515" s="37">
        <v>0</v>
      </c>
      <c r="F515" s="37">
        <v>0</v>
      </c>
      <c r="G515" s="37">
        <v>0.75299328859060399</v>
      </c>
      <c r="H515" s="37">
        <v>3.35570469798658E-2</v>
      </c>
      <c r="I515" s="37">
        <v>1</v>
      </c>
      <c r="J515" s="37">
        <v>1</v>
      </c>
      <c r="K515" s="37">
        <v>0.98958333333333304</v>
      </c>
      <c r="L515" s="37">
        <v>0.77015462892061903</v>
      </c>
      <c r="M515" s="52">
        <v>0.77015462892061903</v>
      </c>
      <c r="N515" s="46">
        <v>0.97727272727272696</v>
      </c>
      <c r="O515" s="37">
        <v>2.27272727272727E-2</v>
      </c>
      <c r="P515" s="37">
        <v>0.102040816326531</v>
      </c>
      <c r="Q515" s="37">
        <v>0.73455128205128195</v>
      </c>
      <c r="R515" s="37">
        <v>3.2051282051282E-2</v>
      </c>
      <c r="S515" s="37">
        <v>0.97727272727272696</v>
      </c>
      <c r="T515" s="37">
        <v>0.89795918367346905</v>
      </c>
      <c r="U515" s="37">
        <v>0.95083487940630795</v>
      </c>
      <c r="V515" s="37">
        <v>0.72082278031797198</v>
      </c>
      <c r="W515" s="52">
        <v>0.72082278031797198</v>
      </c>
      <c r="X515" s="55">
        <v>1.490977409238591</v>
      </c>
      <c r="Y515" s="41">
        <v>1.8335944204506921E-3</v>
      </c>
    </row>
    <row r="516" spans="1:25" s="2" customFormat="1" x14ac:dyDescent="0.25">
      <c r="A516" s="44">
        <v>314370</v>
      </c>
      <c r="B516" s="36">
        <v>3143708</v>
      </c>
      <c r="C516" s="45" t="s">
        <v>472</v>
      </c>
      <c r="D516" s="46">
        <v>1</v>
      </c>
      <c r="E516" s="37">
        <v>0</v>
      </c>
      <c r="F516" s="37">
        <v>0</v>
      </c>
      <c r="G516" s="37">
        <v>0.83376923076923104</v>
      </c>
      <c r="H516" s="37">
        <v>0</v>
      </c>
      <c r="I516" s="37">
        <v>1</v>
      </c>
      <c r="J516" s="37">
        <v>1</v>
      </c>
      <c r="K516" s="37">
        <v>1</v>
      </c>
      <c r="L516" s="37">
        <v>0.83376923076923104</v>
      </c>
      <c r="M516" s="52">
        <v>0.83376923076923104</v>
      </c>
      <c r="N516" s="46" t="s">
        <v>872</v>
      </c>
      <c r="O516" s="37" t="s">
        <v>872</v>
      </c>
      <c r="P516" s="37" t="s">
        <v>872</v>
      </c>
      <c r="Q516" s="37" t="s">
        <v>872</v>
      </c>
      <c r="R516" s="37" t="s">
        <v>872</v>
      </c>
      <c r="S516" s="37" t="s">
        <v>872</v>
      </c>
      <c r="T516" s="37" t="s">
        <v>872</v>
      </c>
      <c r="U516" s="37" t="s">
        <v>872</v>
      </c>
      <c r="V516" s="37" t="s">
        <v>872</v>
      </c>
      <c r="W516" s="52">
        <v>0</v>
      </c>
      <c r="X516" s="55">
        <v>0.83376923076923104</v>
      </c>
      <c r="Y516" s="41">
        <v>1.0253640330222366E-3</v>
      </c>
    </row>
    <row r="517" spans="1:25" s="2" customFormat="1" x14ac:dyDescent="0.25">
      <c r="A517" s="44">
        <v>314380</v>
      </c>
      <c r="B517" s="36">
        <v>3143807</v>
      </c>
      <c r="C517" s="45" t="s">
        <v>272</v>
      </c>
      <c r="D517" s="46">
        <v>0.85416666666666696</v>
      </c>
      <c r="E517" s="37">
        <v>0</v>
      </c>
      <c r="F517" s="37">
        <v>0</v>
      </c>
      <c r="G517" s="37">
        <v>0.58011157024793403</v>
      </c>
      <c r="H517" s="37">
        <v>3.5123966942148803E-2</v>
      </c>
      <c r="I517" s="37">
        <v>1</v>
      </c>
      <c r="J517" s="37">
        <v>1</v>
      </c>
      <c r="K517" s="37">
        <v>0.95138888888888895</v>
      </c>
      <c r="L517" s="37">
        <v>0.57129703063457704</v>
      </c>
      <c r="M517" s="52">
        <v>0.57129703063457704</v>
      </c>
      <c r="N517" s="46" t="s">
        <v>872</v>
      </c>
      <c r="O517" s="37" t="s">
        <v>872</v>
      </c>
      <c r="P517" s="37" t="s">
        <v>872</v>
      </c>
      <c r="Q517" s="37" t="s">
        <v>872</v>
      </c>
      <c r="R517" s="37" t="s">
        <v>872</v>
      </c>
      <c r="S517" s="37" t="s">
        <v>872</v>
      </c>
      <c r="T517" s="37" t="s">
        <v>872</v>
      </c>
      <c r="U517" s="37" t="s">
        <v>872</v>
      </c>
      <c r="V517" s="37" t="s">
        <v>872</v>
      </c>
      <c r="W517" s="52">
        <v>0</v>
      </c>
      <c r="X517" s="55">
        <v>0.57129703063457704</v>
      </c>
      <c r="Y517" s="41">
        <v>7.0257741083183634E-4</v>
      </c>
    </row>
    <row r="518" spans="1:25" s="2" customFormat="1" x14ac:dyDescent="0.25">
      <c r="A518" s="44">
        <v>314390</v>
      </c>
      <c r="B518" s="36">
        <v>3143906</v>
      </c>
      <c r="C518" s="45" t="s">
        <v>702</v>
      </c>
      <c r="D518" s="46">
        <v>0.95185185185185195</v>
      </c>
      <c r="E518" s="37">
        <v>0</v>
      </c>
      <c r="F518" s="37">
        <v>1.3157894736842099E-2</v>
      </c>
      <c r="G518" s="37">
        <v>0.46149561299502001</v>
      </c>
      <c r="H518" s="37">
        <v>0.137301399098885</v>
      </c>
      <c r="I518" s="37">
        <v>1</v>
      </c>
      <c r="J518" s="37">
        <v>0.98684210526315796</v>
      </c>
      <c r="K518" s="37">
        <v>0.97956465237167001</v>
      </c>
      <c r="L518" s="37">
        <v>0.51413391782566398</v>
      </c>
      <c r="M518" s="52">
        <v>0.51413391782566398</v>
      </c>
      <c r="N518" s="46">
        <v>0.99460916442048497</v>
      </c>
      <c r="O518" s="37">
        <v>5.3908355795148303E-3</v>
      </c>
      <c r="P518" s="37">
        <v>6.7441860465116299E-2</v>
      </c>
      <c r="Q518" s="37">
        <v>0.47971186440677999</v>
      </c>
      <c r="R518" s="37">
        <v>0.10956416464891</v>
      </c>
      <c r="S518" s="37">
        <v>0.99460916442048497</v>
      </c>
      <c r="T518" s="37">
        <v>0.93255813953488398</v>
      </c>
      <c r="U518" s="37">
        <v>0.97392548945861801</v>
      </c>
      <c r="V518" s="37">
        <v>0.51839238584862701</v>
      </c>
      <c r="W518" s="52">
        <v>0.51839238584862701</v>
      </c>
      <c r="X518" s="55">
        <v>1.0325263036742909</v>
      </c>
      <c r="Y518" s="41">
        <v>1.2697942018803554E-3</v>
      </c>
    </row>
    <row r="519" spans="1:25" s="2" customFormat="1" x14ac:dyDescent="0.25">
      <c r="A519" s="44">
        <v>314400</v>
      </c>
      <c r="B519" s="36">
        <v>3144003</v>
      </c>
      <c r="C519" s="45" t="s">
        <v>273</v>
      </c>
      <c r="D519" s="46">
        <v>1</v>
      </c>
      <c r="E519" s="37">
        <v>0</v>
      </c>
      <c r="F519" s="37">
        <v>1.4084507042253501E-2</v>
      </c>
      <c r="G519" s="37">
        <v>0.746694334650856</v>
      </c>
      <c r="H519" s="37">
        <v>3.03030303030303E-2</v>
      </c>
      <c r="I519" s="37">
        <v>1</v>
      </c>
      <c r="J519" s="37">
        <v>0.98591549295774605</v>
      </c>
      <c r="K519" s="37">
        <v>0.99530516431924898</v>
      </c>
      <c r="L519" s="37">
        <v>0.76570959797458704</v>
      </c>
      <c r="M519" s="52">
        <v>0.76570959797458704</v>
      </c>
      <c r="N519" s="46">
        <v>1</v>
      </c>
      <c r="O519" s="37">
        <v>0</v>
      </c>
      <c r="P519" s="37">
        <v>6.6666666666666693E-2</v>
      </c>
      <c r="Q519" s="37">
        <v>0.73488372093023302</v>
      </c>
      <c r="R519" s="37">
        <v>2.32558139534884E-2</v>
      </c>
      <c r="S519" s="37">
        <v>1</v>
      </c>
      <c r="T519" s="37">
        <v>0.93333333333333302</v>
      </c>
      <c r="U519" s="37">
        <v>0.97777777777777797</v>
      </c>
      <c r="V519" s="37">
        <v>0.73526350579893096</v>
      </c>
      <c r="W519" s="52">
        <v>0.73526350579893096</v>
      </c>
      <c r="X519" s="55">
        <v>1.5009731037735179</v>
      </c>
      <c r="Y519" s="41">
        <v>1.8458870612473967E-3</v>
      </c>
    </row>
    <row r="520" spans="1:25" s="2" customFormat="1" x14ac:dyDescent="0.25">
      <c r="A520" s="44">
        <v>314410</v>
      </c>
      <c r="B520" s="36">
        <v>3144102</v>
      </c>
      <c r="C520" s="45" t="s">
        <v>274</v>
      </c>
      <c r="D520" s="46">
        <v>1</v>
      </c>
      <c r="E520" s="37">
        <v>0</v>
      </c>
      <c r="F520" s="37">
        <v>1.3761467889908299E-2</v>
      </c>
      <c r="G520" s="37">
        <v>0.45342094861660098</v>
      </c>
      <c r="H520" s="37">
        <v>1.6798418972331999E-2</v>
      </c>
      <c r="I520" s="37">
        <v>1</v>
      </c>
      <c r="J520" s="37">
        <v>0.98623853211009205</v>
      </c>
      <c r="K520" s="37">
        <v>0.99541284403669705</v>
      </c>
      <c r="L520" s="37">
        <v>0.45892285183054099</v>
      </c>
      <c r="M520" s="52">
        <v>0.45892285183054099</v>
      </c>
      <c r="N520" s="46" t="s">
        <v>872</v>
      </c>
      <c r="O520" s="37" t="s">
        <v>872</v>
      </c>
      <c r="P520" s="37" t="s">
        <v>872</v>
      </c>
      <c r="Q520" s="37" t="s">
        <v>872</v>
      </c>
      <c r="R520" s="37" t="s">
        <v>872</v>
      </c>
      <c r="S520" s="37" t="s">
        <v>872</v>
      </c>
      <c r="T520" s="37" t="s">
        <v>872</v>
      </c>
      <c r="U520" s="37" t="s">
        <v>872</v>
      </c>
      <c r="V520" s="37" t="s">
        <v>872</v>
      </c>
      <c r="W520" s="52">
        <v>0</v>
      </c>
      <c r="X520" s="55">
        <v>0.45892285183054099</v>
      </c>
      <c r="Y520" s="41">
        <v>5.6438036909192604E-4</v>
      </c>
    </row>
    <row r="521" spans="1:25" s="2" customFormat="1" x14ac:dyDescent="0.25">
      <c r="A521" s="44">
        <v>314420</v>
      </c>
      <c r="B521" s="36">
        <v>3144201</v>
      </c>
      <c r="C521" s="45" t="s">
        <v>275</v>
      </c>
      <c r="D521" s="46">
        <v>1</v>
      </c>
      <c r="E521" s="37">
        <v>0</v>
      </c>
      <c r="F521" s="37">
        <v>0</v>
      </c>
      <c r="G521" s="37">
        <v>0.74693750000000003</v>
      </c>
      <c r="H521" s="37">
        <v>8.1250000000000003E-2</v>
      </c>
      <c r="I521" s="37">
        <v>1</v>
      </c>
      <c r="J521" s="37">
        <v>1</v>
      </c>
      <c r="K521" s="37">
        <v>1</v>
      </c>
      <c r="L521" s="37">
        <v>0.80762617187499997</v>
      </c>
      <c r="M521" s="52">
        <v>0.80762617187499997</v>
      </c>
      <c r="N521" s="46" t="s">
        <v>872</v>
      </c>
      <c r="O521" s="37" t="s">
        <v>872</v>
      </c>
      <c r="P521" s="37" t="s">
        <v>872</v>
      </c>
      <c r="Q521" s="37" t="s">
        <v>872</v>
      </c>
      <c r="R521" s="37" t="s">
        <v>872</v>
      </c>
      <c r="S521" s="37" t="s">
        <v>872</v>
      </c>
      <c r="T521" s="37" t="s">
        <v>872</v>
      </c>
      <c r="U521" s="37" t="s">
        <v>872</v>
      </c>
      <c r="V521" s="37" t="s">
        <v>872</v>
      </c>
      <c r="W521" s="52">
        <v>0</v>
      </c>
      <c r="X521" s="55">
        <v>0.80762617187499997</v>
      </c>
      <c r="Y521" s="41">
        <v>9.9321346747714527E-4</v>
      </c>
    </row>
    <row r="522" spans="1:25" s="2" customFormat="1" x14ac:dyDescent="0.25">
      <c r="A522" s="44">
        <v>314430</v>
      </c>
      <c r="B522" s="36">
        <v>3144300</v>
      </c>
      <c r="C522" s="45" t="s">
        <v>276</v>
      </c>
      <c r="D522" s="46">
        <v>0.96551724137931005</v>
      </c>
      <c r="E522" s="37">
        <v>8.6206896551724102E-3</v>
      </c>
      <c r="F522" s="37">
        <v>7.9646017699115002E-2</v>
      </c>
      <c r="G522" s="37">
        <v>0.77475555555555597</v>
      </c>
      <c r="H522" s="37">
        <v>8.5470085470085496E-3</v>
      </c>
      <c r="I522" s="37">
        <v>0.99137931034482796</v>
      </c>
      <c r="J522" s="37">
        <v>0.92035398230088505</v>
      </c>
      <c r="K522" s="37">
        <v>0.95908351134167402</v>
      </c>
      <c r="L522" s="37">
        <v>0.74940617847124502</v>
      </c>
      <c r="M522" s="52">
        <v>0.74940617847124502</v>
      </c>
      <c r="N522" s="46">
        <v>0.91891891891891897</v>
      </c>
      <c r="O522" s="37">
        <v>8.1081081081081099E-2</v>
      </c>
      <c r="P522" s="37">
        <v>0.15476190476190499</v>
      </c>
      <c r="Q522" s="37">
        <v>0.77295800524934399</v>
      </c>
      <c r="R522" s="37">
        <v>3.1496062992125998E-2</v>
      </c>
      <c r="S522" s="37">
        <v>0.91891891891891897</v>
      </c>
      <c r="T522" s="37">
        <v>0.84523809523809501</v>
      </c>
      <c r="U522" s="37">
        <v>0.89435864435864398</v>
      </c>
      <c r="V522" s="37">
        <v>0.71307495478304295</v>
      </c>
      <c r="W522" s="52">
        <v>0.71307495478304295</v>
      </c>
      <c r="X522" s="55">
        <v>1.462481133254288</v>
      </c>
      <c r="Y522" s="41">
        <v>1.7985498836759033E-3</v>
      </c>
    </row>
    <row r="523" spans="1:25" s="2" customFormat="1" x14ac:dyDescent="0.25">
      <c r="A523" s="44">
        <v>314435</v>
      </c>
      <c r="B523" s="36">
        <v>3144359</v>
      </c>
      <c r="C523" s="45" t="s">
        <v>277</v>
      </c>
      <c r="D523" s="46">
        <v>0.98888888888888904</v>
      </c>
      <c r="E523" s="37">
        <v>1.1111111111111099E-2</v>
      </c>
      <c r="F523" s="37">
        <v>0</v>
      </c>
      <c r="G523" s="37">
        <v>0.75423446893787605</v>
      </c>
      <c r="H523" s="37">
        <v>5.2104208416833699E-2</v>
      </c>
      <c r="I523" s="37">
        <v>0.98888888888888904</v>
      </c>
      <c r="J523" s="37">
        <v>1</v>
      </c>
      <c r="K523" s="37">
        <v>0.99259259259259303</v>
      </c>
      <c r="L523" s="37">
        <v>0.78765523476255594</v>
      </c>
      <c r="M523" s="52">
        <v>0.78765523476255594</v>
      </c>
      <c r="N523" s="46" t="s">
        <v>872</v>
      </c>
      <c r="O523" s="37" t="s">
        <v>872</v>
      </c>
      <c r="P523" s="37" t="s">
        <v>872</v>
      </c>
      <c r="Q523" s="37" t="s">
        <v>872</v>
      </c>
      <c r="R523" s="37" t="s">
        <v>872</v>
      </c>
      <c r="S523" s="37" t="s">
        <v>872</v>
      </c>
      <c r="T523" s="37" t="s">
        <v>872</v>
      </c>
      <c r="U523" s="37" t="s">
        <v>872</v>
      </c>
      <c r="V523" s="37" t="s">
        <v>872</v>
      </c>
      <c r="W523" s="52">
        <v>0</v>
      </c>
      <c r="X523" s="55">
        <v>0.78765523476255594</v>
      </c>
      <c r="Y523" s="41">
        <v>9.6865333756930886E-4</v>
      </c>
    </row>
    <row r="524" spans="1:25" s="2" customFormat="1" x14ac:dyDescent="0.25">
      <c r="A524" s="44">
        <v>314437</v>
      </c>
      <c r="B524" s="36">
        <v>3144375</v>
      </c>
      <c r="C524" s="45" t="s">
        <v>703</v>
      </c>
      <c r="D524" s="46">
        <v>1</v>
      </c>
      <c r="E524" s="37">
        <v>0</v>
      </c>
      <c r="F524" s="37">
        <v>0</v>
      </c>
      <c r="G524" s="37">
        <v>0.73237931034482795</v>
      </c>
      <c r="H524" s="37">
        <v>1.1494252873563199E-2</v>
      </c>
      <c r="I524" s="37">
        <v>1</v>
      </c>
      <c r="J524" s="37">
        <v>1</v>
      </c>
      <c r="K524" s="37">
        <v>1</v>
      </c>
      <c r="L524" s="37">
        <v>0.74079746333729701</v>
      </c>
      <c r="M524" s="52">
        <v>0.74079746333729701</v>
      </c>
      <c r="N524" s="46" t="s">
        <v>872</v>
      </c>
      <c r="O524" s="37" t="s">
        <v>872</v>
      </c>
      <c r="P524" s="37" t="s">
        <v>872</v>
      </c>
      <c r="Q524" s="37" t="s">
        <v>872</v>
      </c>
      <c r="R524" s="37" t="s">
        <v>872</v>
      </c>
      <c r="S524" s="37" t="s">
        <v>872</v>
      </c>
      <c r="T524" s="37" t="s">
        <v>872</v>
      </c>
      <c r="U524" s="37" t="s">
        <v>872</v>
      </c>
      <c r="V524" s="37" t="s">
        <v>872</v>
      </c>
      <c r="W524" s="52">
        <v>0</v>
      </c>
      <c r="X524" s="55">
        <v>0.74079746333729701</v>
      </c>
      <c r="Y524" s="41">
        <v>9.1102795189429377E-4</v>
      </c>
    </row>
    <row r="525" spans="1:25" s="2" customFormat="1" x14ac:dyDescent="0.25">
      <c r="A525" s="44">
        <v>314440</v>
      </c>
      <c r="B525" s="36">
        <v>3144409</v>
      </c>
      <c r="C525" s="45" t="s">
        <v>704</v>
      </c>
      <c r="D525" s="46">
        <v>1</v>
      </c>
      <c r="E525" s="37">
        <v>0</v>
      </c>
      <c r="F525" s="37">
        <v>4.6511627906976702E-2</v>
      </c>
      <c r="G525" s="37">
        <v>0.41237628865979398</v>
      </c>
      <c r="H525" s="37">
        <v>7.7319587628865996E-2</v>
      </c>
      <c r="I525" s="37">
        <v>1</v>
      </c>
      <c r="J525" s="37">
        <v>0.95348837209302295</v>
      </c>
      <c r="K525" s="37">
        <v>0.98449612403100795</v>
      </c>
      <c r="L525" s="37">
        <v>0.43737328497949801</v>
      </c>
      <c r="M525" s="52">
        <v>0.43737328497949801</v>
      </c>
      <c r="N525" s="46" t="s">
        <v>872</v>
      </c>
      <c r="O525" s="37" t="s">
        <v>872</v>
      </c>
      <c r="P525" s="37" t="s">
        <v>872</v>
      </c>
      <c r="Q525" s="37" t="s">
        <v>872</v>
      </c>
      <c r="R525" s="37" t="s">
        <v>872</v>
      </c>
      <c r="S525" s="37" t="s">
        <v>872</v>
      </c>
      <c r="T525" s="37" t="s">
        <v>872</v>
      </c>
      <c r="U525" s="37" t="s">
        <v>872</v>
      </c>
      <c r="V525" s="37" t="s">
        <v>872</v>
      </c>
      <c r="W525" s="52">
        <v>0</v>
      </c>
      <c r="X525" s="55">
        <v>0.43737328497949801</v>
      </c>
      <c r="Y525" s="41">
        <v>5.3787885049321024E-4</v>
      </c>
    </row>
    <row r="526" spans="1:25" s="2" customFormat="1" x14ac:dyDescent="0.25">
      <c r="A526" s="44">
        <v>314450</v>
      </c>
      <c r="B526" s="36">
        <v>3144508</v>
      </c>
      <c r="C526" s="45" t="s">
        <v>278</v>
      </c>
      <c r="D526" s="46">
        <v>0.97499999999999998</v>
      </c>
      <c r="E526" s="37">
        <v>0</v>
      </c>
      <c r="F526" s="37">
        <v>0</v>
      </c>
      <c r="G526" s="37">
        <v>0.59892650334075703</v>
      </c>
      <c r="H526" s="37">
        <v>1.5590200445434301E-2</v>
      </c>
      <c r="I526" s="37">
        <v>1</v>
      </c>
      <c r="J526" s="37">
        <v>1</v>
      </c>
      <c r="K526" s="37">
        <v>0.99166666666666703</v>
      </c>
      <c r="L526" s="37">
        <v>0.60319502185009</v>
      </c>
      <c r="M526" s="52">
        <v>0.60319502185009</v>
      </c>
      <c r="N526" s="46" t="s">
        <v>872</v>
      </c>
      <c r="O526" s="37" t="s">
        <v>872</v>
      </c>
      <c r="P526" s="37" t="s">
        <v>872</v>
      </c>
      <c r="Q526" s="37" t="s">
        <v>872</v>
      </c>
      <c r="R526" s="37" t="s">
        <v>872</v>
      </c>
      <c r="S526" s="37" t="s">
        <v>872</v>
      </c>
      <c r="T526" s="37" t="s">
        <v>872</v>
      </c>
      <c r="U526" s="37" t="s">
        <v>872</v>
      </c>
      <c r="V526" s="37" t="s">
        <v>872</v>
      </c>
      <c r="W526" s="52">
        <v>0</v>
      </c>
      <c r="X526" s="55">
        <v>0.60319502185009</v>
      </c>
      <c r="Y526" s="41">
        <v>7.4180535510110477E-4</v>
      </c>
    </row>
    <row r="527" spans="1:25" s="2" customFormat="1" x14ac:dyDescent="0.25">
      <c r="A527" s="44">
        <v>314460</v>
      </c>
      <c r="B527" s="36">
        <v>3144607</v>
      </c>
      <c r="C527" s="45" t="s">
        <v>279</v>
      </c>
      <c r="D527" s="46">
        <v>0.99069767441860501</v>
      </c>
      <c r="E527" s="37">
        <v>0</v>
      </c>
      <c r="F527" s="37">
        <v>1.38888888888889E-2</v>
      </c>
      <c r="G527" s="37">
        <v>0.63919761029411803</v>
      </c>
      <c r="H527" s="37">
        <v>3.3088235294117599E-2</v>
      </c>
      <c r="I527" s="37">
        <v>1</v>
      </c>
      <c r="J527" s="37">
        <v>0.98611111111111105</v>
      </c>
      <c r="K527" s="37">
        <v>0.99226959517657198</v>
      </c>
      <c r="L527" s="37">
        <v>0.65524277748246296</v>
      </c>
      <c r="M527" s="52">
        <v>0.65524277748246296</v>
      </c>
      <c r="N527" s="46" t="s">
        <v>872</v>
      </c>
      <c r="O527" s="37" t="s">
        <v>872</v>
      </c>
      <c r="P527" s="37" t="s">
        <v>872</v>
      </c>
      <c r="Q527" s="37" t="s">
        <v>872</v>
      </c>
      <c r="R527" s="37" t="s">
        <v>872</v>
      </c>
      <c r="S527" s="37" t="s">
        <v>872</v>
      </c>
      <c r="T527" s="37" t="s">
        <v>872</v>
      </c>
      <c r="U527" s="37" t="s">
        <v>872</v>
      </c>
      <c r="V527" s="37" t="s">
        <v>872</v>
      </c>
      <c r="W527" s="52">
        <v>0</v>
      </c>
      <c r="X527" s="55">
        <v>0.65524277748246296</v>
      </c>
      <c r="Y527" s="41">
        <v>8.0581334994606784E-4</v>
      </c>
    </row>
    <row r="528" spans="1:25" s="2" customFormat="1" x14ac:dyDescent="0.25">
      <c r="A528" s="44">
        <v>314465</v>
      </c>
      <c r="B528" s="36">
        <v>3144656</v>
      </c>
      <c r="C528" s="45" t="s">
        <v>280</v>
      </c>
      <c r="D528" s="46">
        <v>1</v>
      </c>
      <c r="E528" s="37">
        <v>0</v>
      </c>
      <c r="F528" s="37">
        <v>8.1967213114754103E-3</v>
      </c>
      <c r="G528" s="37">
        <v>0.76461273666092899</v>
      </c>
      <c r="H528" s="37">
        <v>2.2375215146299501E-2</v>
      </c>
      <c r="I528" s="37">
        <v>1</v>
      </c>
      <c r="J528" s="37">
        <v>0.99180327868852503</v>
      </c>
      <c r="K528" s="37">
        <v>0.99726775956284197</v>
      </c>
      <c r="L528" s="37">
        <v>0.77958526111686099</v>
      </c>
      <c r="M528" s="52">
        <v>0.77958526111686099</v>
      </c>
      <c r="N528" s="46" t="s">
        <v>872</v>
      </c>
      <c r="O528" s="37" t="s">
        <v>872</v>
      </c>
      <c r="P528" s="37" t="s">
        <v>872</v>
      </c>
      <c r="Q528" s="37" t="s">
        <v>872</v>
      </c>
      <c r="R528" s="37" t="s">
        <v>872</v>
      </c>
      <c r="S528" s="37" t="s">
        <v>872</v>
      </c>
      <c r="T528" s="37" t="s">
        <v>872</v>
      </c>
      <c r="U528" s="37" t="s">
        <v>872</v>
      </c>
      <c r="V528" s="37" t="s">
        <v>872</v>
      </c>
      <c r="W528" s="52">
        <v>0</v>
      </c>
      <c r="X528" s="55">
        <v>0.77958526111686099</v>
      </c>
      <c r="Y528" s="41">
        <v>9.5872893592630418E-4</v>
      </c>
    </row>
    <row r="529" spans="1:25" s="2" customFormat="1" x14ac:dyDescent="0.25">
      <c r="A529" s="44">
        <v>314467</v>
      </c>
      <c r="B529" s="36">
        <v>3144672</v>
      </c>
      <c r="C529" s="45" t="s">
        <v>705</v>
      </c>
      <c r="D529" s="46">
        <v>0.95918367346938804</v>
      </c>
      <c r="E529" s="37">
        <v>0</v>
      </c>
      <c r="F529" s="37">
        <v>2.1276595744680899E-2</v>
      </c>
      <c r="G529" s="37">
        <v>0.73935609756097598</v>
      </c>
      <c r="H529" s="37">
        <v>2.92682926829268E-2</v>
      </c>
      <c r="I529" s="37">
        <v>1</v>
      </c>
      <c r="J529" s="37">
        <v>0.97872340425531901</v>
      </c>
      <c r="K529" s="37">
        <v>0.97930235924156905</v>
      </c>
      <c r="L529" s="37">
        <v>0.74524497077801399</v>
      </c>
      <c r="M529" s="52">
        <v>0.74524497077801399</v>
      </c>
      <c r="N529" s="46" t="s">
        <v>872</v>
      </c>
      <c r="O529" s="37" t="s">
        <v>872</v>
      </c>
      <c r="P529" s="37" t="s">
        <v>872</v>
      </c>
      <c r="Q529" s="37" t="s">
        <v>872</v>
      </c>
      <c r="R529" s="37" t="s">
        <v>872</v>
      </c>
      <c r="S529" s="37" t="s">
        <v>872</v>
      </c>
      <c r="T529" s="37" t="s">
        <v>872</v>
      </c>
      <c r="U529" s="37" t="s">
        <v>872</v>
      </c>
      <c r="V529" s="37" t="s">
        <v>872</v>
      </c>
      <c r="W529" s="52">
        <v>0</v>
      </c>
      <c r="X529" s="55">
        <v>0.74524497077801399</v>
      </c>
      <c r="Y529" s="41">
        <v>9.164974679162543E-4</v>
      </c>
    </row>
    <row r="530" spans="1:25" s="2" customFormat="1" x14ac:dyDescent="0.25">
      <c r="A530" s="44">
        <v>314470</v>
      </c>
      <c r="B530" s="36">
        <v>3144706</v>
      </c>
      <c r="C530" s="45" t="s">
        <v>281</v>
      </c>
      <c r="D530" s="46">
        <v>0.995</v>
      </c>
      <c r="E530" s="37">
        <v>0</v>
      </c>
      <c r="F530" s="37">
        <v>9.9009900990098994E-3</v>
      </c>
      <c r="G530" s="37">
        <v>0.52969159836065605</v>
      </c>
      <c r="H530" s="37">
        <v>2.86885245901639E-2</v>
      </c>
      <c r="I530" s="37">
        <v>1</v>
      </c>
      <c r="J530" s="37">
        <v>0.99009900990098998</v>
      </c>
      <c r="K530" s="37">
        <v>0.99503300330032995</v>
      </c>
      <c r="L530" s="37">
        <v>0.54218121355278104</v>
      </c>
      <c r="M530" s="52">
        <v>0.54218121355278104</v>
      </c>
      <c r="N530" s="46" t="s">
        <v>872</v>
      </c>
      <c r="O530" s="37" t="s">
        <v>872</v>
      </c>
      <c r="P530" s="37" t="s">
        <v>872</v>
      </c>
      <c r="Q530" s="37" t="s">
        <v>872</v>
      </c>
      <c r="R530" s="37" t="s">
        <v>872</v>
      </c>
      <c r="S530" s="37" t="s">
        <v>872</v>
      </c>
      <c r="T530" s="37" t="s">
        <v>872</v>
      </c>
      <c r="U530" s="37" t="s">
        <v>872</v>
      </c>
      <c r="V530" s="37" t="s">
        <v>872</v>
      </c>
      <c r="W530" s="52">
        <v>0</v>
      </c>
      <c r="X530" s="55">
        <v>0.54218121355278104</v>
      </c>
      <c r="Y530" s="41">
        <v>6.6677096640334061E-4</v>
      </c>
    </row>
    <row r="531" spans="1:25" s="2" customFormat="1" x14ac:dyDescent="0.25">
      <c r="A531" s="44">
        <v>314480</v>
      </c>
      <c r="B531" s="36">
        <v>3144805</v>
      </c>
      <c r="C531" s="45" t="s">
        <v>282</v>
      </c>
      <c r="D531" s="46">
        <v>0.98149951314508299</v>
      </c>
      <c r="E531" s="37">
        <v>9.7370983446932796E-4</v>
      </c>
      <c r="F531" s="37">
        <v>3.71782650142993E-2</v>
      </c>
      <c r="G531" s="37">
        <v>0.32499473364391301</v>
      </c>
      <c r="H531" s="37">
        <v>3.0382823577071099E-2</v>
      </c>
      <c r="I531" s="37">
        <v>0.99902629016553102</v>
      </c>
      <c r="J531" s="37">
        <v>0.96282173498570101</v>
      </c>
      <c r="K531" s="37">
        <v>0.98111584609877101</v>
      </c>
      <c r="L531" s="37">
        <v>0.32854527373124098</v>
      </c>
      <c r="M531" s="52">
        <v>0.32854527373124098</v>
      </c>
      <c r="N531" s="46">
        <v>0.95258620689655205</v>
      </c>
      <c r="O531" s="37">
        <v>4.7413793103448301E-2</v>
      </c>
      <c r="P531" s="37">
        <v>0.17299578059071699</v>
      </c>
      <c r="Q531" s="37">
        <v>0.31901041666666702</v>
      </c>
      <c r="R531" s="37">
        <v>3.9351851851851902E-2</v>
      </c>
      <c r="S531" s="37">
        <v>0.95258620689655205</v>
      </c>
      <c r="T531" s="37">
        <v>0.82700421940928304</v>
      </c>
      <c r="U531" s="37">
        <v>0.91072554440079501</v>
      </c>
      <c r="V531" s="37">
        <v>0.30196386571605399</v>
      </c>
      <c r="W531" s="52">
        <v>0.30196386571605399</v>
      </c>
      <c r="X531" s="55">
        <v>0.63050913944729503</v>
      </c>
      <c r="Y531" s="41">
        <v>7.7539608110100138E-4</v>
      </c>
    </row>
    <row r="532" spans="1:25" s="2" customFormat="1" x14ac:dyDescent="0.25">
      <c r="A532" s="44">
        <v>314490</v>
      </c>
      <c r="B532" s="36">
        <v>3144904</v>
      </c>
      <c r="C532" s="45" t="s">
        <v>706</v>
      </c>
      <c r="D532" s="46">
        <v>0.97826086956521696</v>
      </c>
      <c r="E532" s="37">
        <v>2.1739130434782601E-2</v>
      </c>
      <c r="F532" s="37">
        <v>4.2553191489361701E-2</v>
      </c>
      <c r="G532" s="37">
        <v>0.75321428571428595</v>
      </c>
      <c r="H532" s="37">
        <v>1.26050420168067E-2</v>
      </c>
      <c r="I532" s="37">
        <v>0.97826086956521696</v>
      </c>
      <c r="J532" s="37">
        <v>0.95744680851063801</v>
      </c>
      <c r="K532" s="37">
        <v>0.97132284921369105</v>
      </c>
      <c r="L532" s="37">
        <v>0.74083627438024302</v>
      </c>
      <c r="M532" s="52">
        <v>0.74083627438024302</v>
      </c>
      <c r="N532" s="46" t="s">
        <v>872</v>
      </c>
      <c r="O532" s="37" t="s">
        <v>872</v>
      </c>
      <c r="P532" s="37" t="s">
        <v>872</v>
      </c>
      <c r="Q532" s="37" t="s">
        <v>872</v>
      </c>
      <c r="R532" s="37" t="s">
        <v>872</v>
      </c>
      <c r="S532" s="37" t="s">
        <v>872</v>
      </c>
      <c r="T532" s="37" t="s">
        <v>872</v>
      </c>
      <c r="U532" s="37" t="s">
        <v>872</v>
      </c>
      <c r="V532" s="37" t="s">
        <v>872</v>
      </c>
      <c r="W532" s="52">
        <v>0</v>
      </c>
      <c r="X532" s="55">
        <v>0.74083627438024302</v>
      </c>
      <c r="Y532" s="41">
        <v>9.1107568146508186E-4</v>
      </c>
    </row>
    <row r="533" spans="1:25" s="2" customFormat="1" x14ac:dyDescent="0.25">
      <c r="A533" s="44">
        <v>314500</v>
      </c>
      <c r="B533" s="36">
        <v>3145000</v>
      </c>
      <c r="C533" s="45" t="s">
        <v>283</v>
      </c>
      <c r="D533" s="46">
        <v>1</v>
      </c>
      <c r="E533" s="37">
        <v>0</v>
      </c>
      <c r="F533" s="37">
        <v>1.7621145374449299E-2</v>
      </c>
      <c r="G533" s="37">
        <v>0.51319617224880398</v>
      </c>
      <c r="H533" s="37">
        <v>0.111004784688995</v>
      </c>
      <c r="I533" s="37">
        <v>1</v>
      </c>
      <c r="J533" s="37">
        <v>0.98237885462555097</v>
      </c>
      <c r="K533" s="37">
        <v>0.99412628487518395</v>
      </c>
      <c r="L533" s="37">
        <v>0.56681442544954697</v>
      </c>
      <c r="M533" s="52">
        <v>0.56681442544954697</v>
      </c>
      <c r="N533" s="46">
        <v>1</v>
      </c>
      <c r="O533" s="37">
        <v>0</v>
      </c>
      <c r="P533" s="37">
        <v>2.4271844660194199E-2</v>
      </c>
      <c r="Q533" s="37">
        <v>0.48063473053892197</v>
      </c>
      <c r="R533" s="37">
        <v>0.12724550898203599</v>
      </c>
      <c r="S533" s="37">
        <v>1</v>
      </c>
      <c r="T533" s="37">
        <v>0.97572815533980595</v>
      </c>
      <c r="U533" s="37">
        <v>0.99190938511326898</v>
      </c>
      <c r="V533" s="37">
        <v>0.53740990018683599</v>
      </c>
      <c r="W533" s="52">
        <v>0.53740990018683599</v>
      </c>
      <c r="X533" s="55">
        <v>1.1042243256363831</v>
      </c>
      <c r="Y533" s="41">
        <v>1.3579679677687196E-3</v>
      </c>
    </row>
    <row r="534" spans="1:25" s="2" customFormat="1" x14ac:dyDescent="0.25">
      <c r="A534" s="44">
        <v>314505</v>
      </c>
      <c r="B534" s="36">
        <v>3145059</v>
      </c>
      <c r="C534" s="45" t="s">
        <v>284</v>
      </c>
      <c r="D534" s="46">
        <v>1</v>
      </c>
      <c r="E534" s="37">
        <v>0</v>
      </c>
      <c r="F534" s="37">
        <v>0</v>
      </c>
      <c r="G534" s="37">
        <v>0.752413173652695</v>
      </c>
      <c r="H534" s="37">
        <v>5.0898203592814398E-2</v>
      </c>
      <c r="I534" s="37">
        <v>1</v>
      </c>
      <c r="J534" s="37">
        <v>1</v>
      </c>
      <c r="K534" s="37">
        <v>1</v>
      </c>
      <c r="L534" s="37">
        <v>0.79070965255118597</v>
      </c>
      <c r="M534" s="52">
        <v>0.79070965255118597</v>
      </c>
      <c r="N534" s="46">
        <v>1</v>
      </c>
      <c r="O534" s="37">
        <v>0</v>
      </c>
      <c r="P534" s="37">
        <v>0</v>
      </c>
      <c r="Q534" s="37">
        <v>0.70084999999999997</v>
      </c>
      <c r="R534" s="37">
        <v>6.25E-2</v>
      </c>
      <c r="S534" s="37">
        <v>1</v>
      </c>
      <c r="T534" s="37">
        <v>1</v>
      </c>
      <c r="U534" s="37">
        <v>1</v>
      </c>
      <c r="V534" s="37">
        <v>0.74465312500000003</v>
      </c>
      <c r="W534" s="52">
        <v>0.74465312500000003</v>
      </c>
      <c r="X534" s="55">
        <v>1.535362777551186</v>
      </c>
      <c r="Y534" s="41">
        <v>1.8881792606926272E-3</v>
      </c>
    </row>
    <row r="535" spans="1:25" s="2" customFormat="1" x14ac:dyDescent="0.25">
      <c r="A535" s="44">
        <v>314510</v>
      </c>
      <c r="B535" s="36">
        <v>3145109</v>
      </c>
      <c r="C535" s="45" t="s">
        <v>285</v>
      </c>
      <c r="D535" s="46">
        <v>0.98181818181818203</v>
      </c>
      <c r="E535" s="37">
        <v>9.0909090909090905E-3</v>
      </c>
      <c r="F535" s="37">
        <v>0</v>
      </c>
      <c r="G535" s="37">
        <v>0.44666434262948201</v>
      </c>
      <c r="H535" s="37">
        <v>2.1912350597609601E-2</v>
      </c>
      <c r="I535" s="37">
        <v>0.99090909090909096</v>
      </c>
      <c r="J535" s="37">
        <v>1</v>
      </c>
      <c r="K535" s="37">
        <v>0.99090909090909096</v>
      </c>
      <c r="L535" s="37">
        <v>0.45230224641095201</v>
      </c>
      <c r="M535" s="52">
        <v>0.45230224641095201</v>
      </c>
      <c r="N535" s="46">
        <v>1</v>
      </c>
      <c r="O535" s="37">
        <v>0</v>
      </c>
      <c r="P535" s="37">
        <v>0</v>
      </c>
      <c r="Q535" s="37">
        <v>0.547698529411765</v>
      </c>
      <c r="R535" s="37">
        <v>5.1470588235294101E-2</v>
      </c>
      <c r="S535" s="37">
        <v>1</v>
      </c>
      <c r="T535" s="37">
        <v>1</v>
      </c>
      <c r="U535" s="37">
        <v>1</v>
      </c>
      <c r="V535" s="37">
        <v>0.57588889489619399</v>
      </c>
      <c r="W535" s="52">
        <v>0.57588889489619399</v>
      </c>
      <c r="X535" s="55">
        <v>1.0281911413071461</v>
      </c>
      <c r="Y535" s="41">
        <v>1.264462847106708E-3</v>
      </c>
    </row>
    <row r="536" spans="1:25" s="2" customFormat="1" x14ac:dyDescent="0.25">
      <c r="A536" s="44">
        <v>314520</v>
      </c>
      <c r="B536" s="36">
        <v>3145208</v>
      </c>
      <c r="C536" s="45" t="s">
        <v>286</v>
      </c>
      <c r="D536" s="46">
        <v>0.99867461895294896</v>
      </c>
      <c r="E536" s="37">
        <v>0</v>
      </c>
      <c r="F536" s="37">
        <v>9.9403578528827006E-3</v>
      </c>
      <c r="G536" s="37">
        <v>0.60101560788608999</v>
      </c>
      <c r="H536" s="37">
        <v>2.0947426067908E-2</v>
      </c>
      <c r="I536" s="37">
        <v>1</v>
      </c>
      <c r="J536" s="37">
        <v>0.99005964214711695</v>
      </c>
      <c r="K536" s="37">
        <v>0.99624475370002197</v>
      </c>
      <c r="L536" s="37">
        <v>0.61130109872315497</v>
      </c>
      <c r="M536" s="52">
        <v>0.61130109872315497</v>
      </c>
      <c r="N536" s="46">
        <v>0.99217731421121202</v>
      </c>
      <c r="O536" s="37">
        <v>7.8226857887874791E-3</v>
      </c>
      <c r="P536" s="37">
        <v>1.92061459667093E-2</v>
      </c>
      <c r="Q536" s="37">
        <v>0.65050166515289098</v>
      </c>
      <c r="R536" s="37">
        <v>3.6330608537693002E-2</v>
      </c>
      <c r="S536" s="37">
        <v>0.99217731421121202</v>
      </c>
      <c r="T536" s="37">
        <v>0.980793854033291</v>
      </c>
      <c r="U536" s="37">
        <v>0.98838282748523798</v>
      </c>
      <c r="V536" s="37">
        <v>0.66630324638967497</v>
      </c>
      <c r="W536" s="52">
        <v>0.66630324638967497</v>
      </c>
      <c r="X536" s="55">
        <v>1.2776043451128301</v>
      </c>
      <c r="Y536" s="41">
        <v>1.5711895996725822E-3</v>
      </c>
    </row>
    <row r="537" spans="1:25" s="2" customFormat="1" x14ac:dyDescent="0.25">
      <c r="A537" s="44">
        <v>314530</v>
      </c>
      <c r="B537" s="36">
        <v>3145307</v>
      </c>
      <c r="C537" s="45" t="s">
        <v>287</v>
      </c>
      <c r="D537" s="46">
        <v>0.99408284023668603</v>
      </c>
      <c r="E537" s="37">
        <v>0</v>
      </c>
      <c r="F537" s="37">
        <v>5.74712643678161E-3</v>
      </c>
      <c r="G537" s="37">
        <v>0.727751269035533</v>
      </c>
      <c r="H537" s="37">
        <v>2.5380710659898501E-2</v>
      </c>
      <c r="I537" s="37">
        <v>1</v>
      </c>
      <c r="J537" s="37">
        <v>0.99425287356321801</v>
      </c>
      <c r="K537" s="37">
        <v>0.99611190459996801</v>
      </c>
      <c r="L537" s="37">
        <v>0.74332073066067905</v>
      </c>
      <c r="M537" s="52">
        <v>0.74332073066067905</v>
      </c>
      <c r="N537" s="46">
        <v>0.97674418604651203</v>
      </c>
      <c r="O537" s="37">
        <v>2.32558139534884E-2</v>
      </c>
      <c r="P537" s="37">
        <v>0.123595505617978</v>
      </c>
      <c r="Q537" s="37">
        <v>0.73692051282051296</v>
      </c>
      <c r="R537" s="37">
        <v>4.8717948717948698E-2</v>
      </c>
      <c r="S537" s="37">
        <v>0.97674418604651203</v>
      </c>
      <c r="T537" s="37">
        <v>0.87640449438202195</v>
      </c>
      <c r="U537" s="37">
        <v>0.943297622158349</v>
      </c>
      <c r="V537" s="37">
        <v>0.72900093664740995</v>
      </c>
      <c r="W537" s="52">
        <v>0.72900093664740995</v>
      </c>
      <c r="X537" s="55">
        <v>1.472321667308089</v>
      </c>
      <c r="Y537" s="41">
        <v>1.8106517091116883E-3</v>
      </c>
    </row>
    <row r="538" spans="1:25" s="2" customFormat="1" x14ac:dyDescent="0.25">
      <c r="A538" s="44">
        <v>314535</v>
      </c>
      <c r="B538" s="36">
        <v>3145356</v>
      </c>
      <c r="C538" s="45" t="s">
        <v>445</v>
      </c>
      <c r="D538" s="46">
        <v>0.85046728971962604</v>
      </c>
      <c r="E538" s="37">
        <v>0</v>
      </c>
      <c r="F538" s="37">
        <v>1.85185185185185E-2</v>
      </c>
      <c r="G538" s="37">
        <v>0.7471171875</v>
      </c>
      <c r="H538" s="37">
        <v>2.5390625E-2</v>
      </c>
      <c r="I538" s="37">
        <v>1</v>
      </c>
      <c r="J538" s="37">
        <v>0.98148148148148195</v>
      </c>
      <c r="K538" s="37">
        <v>0.94398292373370296</v>
      </c>
      <c r="L538" s="37">
        <v>0.72317300818295704</v>
      </c>
      <c r="M538" s="52">
        <v>0.72317300818295704</v>
      </c>
      <c r="N538" s="46">
        <v>1</v>
      </c>
      <c r="O538" s="37">
        <v>0</v>
      </c>
      <c r="P538" s="37">
        <v>0</v>
      </c>
      <c r="Q538" s="37">
        <v>0.765695652173913</v>
      </c>
      <c r="R538" s="37">
        <v>1.4492753623188401E-2</v>
      </c>
      <c r="S538" s="37">
        <v>1</v>
      </c>
      <c r="T538" s="37">
        <v>1</v>
      </c>
      <c r="U538" s="37">
        <v>1</v>
      </c>
      <c r="V538" s="37">
        <v>0.77679269061121603</v>
      </c>
      <c r="W538" s="52">
        <v>0.77679269061121603</v>
      </c>
      <c r="X538" s="55">
        <v>1.4999656987941732</v>
      </c>
      <c r="Y538" s="41">
        <v>1.8446481610884709E-3</v>
      </c>
    </row>
    <row r="539" spans="1:25" s="2" customFormat="1" x14ac:dyDescent="0.25">
      <c r="A539" s="44">
        <v>314537</v>
      </c>
      <c r="B539" s="36">
        <v>3145372</v>
      </c>
      <c r="C539" s="45" t="s">
        <v>288</v>
      </c>
      <c r="D539" s="46">
        <v>1</v>
      </c>
      <c r="E539" s="37">
        <v>0</v>
      </c>
      <c r="F539" s="37">
        <v>1.4285714285714299E-2</v>
      </c>
      <c r="G539" s="37">
        <v>0.72715699658703103</v>
      </c>
      <c r="H539" s="37">
        <v>1.36518771331058E-2</v>
      </c>
      <c r="I539" s="37">
        <v>1</v>
      </c>
      <c r="J539" s="37">
        <v>0.98571428571428599</v>
      </c>
      <c r="K539" s="37">
        <v>0.99523809523809503</v>
      </c>
      <c r="L539" s="37">
        <v>0.73357413049157805</v>
      </c>
      <c r="M539" s="52">
        <v>0.73357413049157805</v>
      </c>
      <c r="N539" s="46">
        <v>0.95833333333333304</v>
      </c>
      <c r="O539" s="37">
        <v>4.1666666666666699E-2</v>
      </c>
      <c r="P539" s="37">
        <v>4.3478260869565202E-2</v>
      </c>
      <c r="Q539" s="37">
        <v>0.72396825396825404</v>
      </c>
      <c r="R539" s="37">
        <v>0.14285714285714299</v>
      </c>
      <c r="S539" s="37">
        <v>0.95833333333333304</v>
      </c>
      <c r="T539" s="37">
        <v>0.95652173913043503</v>
      </c>
      <c r="U539" s="37">
        <v>0.95772946859903396</v>
      </c>
      <c r="V539" s="37">
        <v>0.79241797846352702</v>
      </c>
      <c r="W539" s="52">
        <v>0.79241797846352702</v>
      </c>
      <c r="X539" s="55">
        <v>1.525992108955105</v>
      </c>
      <c r="Y539" s="41">
        <v>1.8766552727722194E-3</v>
      </c>
    </row>
    <row r="540" spans="1:25" s="2" customFormat="1" x14ac:dyDescent="0.25">
      <c r="A540" s="44">
        <v>314540</v>
      </c>
      <c r="B540" s="36">
        <v>3145406</v>
      </c>
      <c r="C540" s="45" t="s">
        <v>289</v>
      </c>
      <c r="D540" s="46">
        <v>0.93548387096774199</v>
      </c>
      <c r="E540" s="37">
        <v>0</v>
      </c>
      <c r="F540" s="37">
        <v>3.125E-2</v>
      </c>
      <c r="G540" s="37">
        <v>0.60019199999999995</v>
      </c>
      <c r="H540" s="37">
        <v>1.6E-2</v>
      </c>
      <c r="I540" s="37">
        <v>1</v>
      </c>
      <c r="J540" s="37">
        <v>0.96875</v>
      </c>
      <c r="K540" s="37">
        <v>0.96807795698924703</v>
      </c>
      <c r="L540" s="37">
        <v>0.59032916748387099</v>
      </c>
      <c r="M540" s="52">
        <v>0.59032916748387099</v>
      </c>
      <c r="N540" s="46">
        <v>1</v>
      </c>
      <c r="O540" s="37">
        <v>0</v>
      </c>
      <c r="P540" s="37">
        <v>8.6956521739130405E-2</v>
      </c>
      <c r="Q540" s="37">
        <v>0.58180769230769203</v>
      </c>
      <c r="R540" s="37">
        <v>2.8846153846153799E-2</v>
      </c>
      <c r="S540" s="37">
        <v>1</v>
      </c>
      <c r="T540" s="37">
        <v>0.91304347826086996</v>
      </c>
      <c r="U540" s="37">
        <v>0.97101449275362295</v>
      </c>
      <c r="V540" s="37">
        <v>0.58124015414629904</v>
      </c>
      <c r="W540" s="52">
        <v>0.58124015414629904</v>
      </c>
      <c r="X540" s="55">
        <v>1.1715693216301699</v>
      </c>
      <c r="Y540" s="41">
        <v>1.4407884103417173E-3</v>
      </c>
    </row>
    <row r="541" spans="1:25" s="2" customFormat="1" x14ac:dyDescent="0.25">
      <c r="A541" s="44">
        <v>314545</v>
      </c>
      <c r="B541" s="36">
        <v>3145455</v>
      </c>
      <c r="C541" s="45" t="s">
        <v>707</v>
      </c>
      <c r="D541" s="46">
        <v>1</v>
      </c>
      <c r="E541" s="37">
        <v>0</v>
      </c>
      <c r="F541" s="37">
        <v>0</v>
      </c>
      <c r="G541" s="37">
        <v>0.73922921914357698</v>
      </c>
      <c r="H541" s="37">
        <v>3.0226700251889199E-2</v>
      </c>
      <c r="I541" s="37">
        <v>1</v>
      </c>
      <c r="J541" s="37">
        <v>1</v>
      </c>
      <c r="K541" s="37">
        <v>1</v>
      </c>
      <c r="L541" s="37">
        <v>0.76157367916806795</v>
      </c>
      <c r="M541" s="52">
        <v>0.76157367916806795</v>
      </c>
      <c r="N541" s="46" t="s">
        <v>872</v>
      </c>
      <c r="O541" s="37" t="s">
        <v>872</v>
      </c>
      <c r="P541" s="37" t="s">
        <v>872</v>
      </c>
      <c r="Q541" s="37" t="s">
        <v>872</v>
      </c>
      <c r="R541" s="37" t="s">
        <v>872</v>
      </c>
      <c r="S541" s="37" t="s">
        <v>872</v>
      </c>
      <c r="T541" s="37" t="s">
        <v>872</v>
      </c>
      <c r="U541" s="37" t="s">
        <v>872</v>
      </c>
      <c r="V541" s="37" t="s">
        <v>872</v>
      </c>
      <c r="W541" s="52">
        <v>0</v>
      </c>
      <c r="X541" s="55">
        <v>0.76157367916806795</v>
      </c>
      <c r="Y541" s="41">
        <v>9.3657840838634436E-4</v>
      </c>
    </row>
    <row r="542" spans="1:25" s="2" customFormat="1" x14ac:dyDescent="0.25">
      <c r="A542" s="44">
        <v>314550</v>
      </c>
      <c r="B542" s="36">
        <v>3145505</v>
      </c>
      <c r="C542" s="45" t="s">
        <v>708</v>
      </c>
      <c r="D542" s="46">
        <v>0.94444444444444398</v>
      </c>
      <c r="E542" s="37">
        <v>0</v>
      </c>
      <c r="F542" s="37">
        <v>0.11111111111111099</v>
      </c>
      <c r="G542" s="37">
        <v>0.70074233128834396</v>
      </c>
      <c r="H542" s="37">
        <v>9.8159509202454004E-2</v>
      </c>
      <c r="I542" s="37">
        <v>1</v>
      </c>
      <c r="J542" s="37">
        <v>0.88888888888888895</v>
      </c>
      <c r="K542" s="37">
        <v>0.94444444444444398</v>
      </c>
      <c r="L542" s="37">
        <v>0.72677536268249199</v>
      </c>
      <c r="M542" s="52">
        <v>0.72677536268249199</v>
      </c>
      <c r="N542" s="46">
        <v>0.952380952380952</v>
      </c>
      <c r="O542" s="37">
        <v>4.7619047619047603E-2</v>
      </c>
      <c r="P542" s="37">
        <v>0.16666666666666699</v>
      </c>
      <c r="Q542" s="37">
        <v>0.72049689440993803</v>
      </c>
      <c r="R542" s="37">
        <v>3.7267080745341602E-2</v>
      </c>
      <c r="S542" s="37">
        <v>0.952380952380952</v>
      </c>
      <c r="T542" s="37">
        <v>0.83333333333333304</v>
      </c>
      <c r="U542" s="37">
        <v>0.91269841269841201</v>
      </c>
      <c r="V542" s="37">
        <v>0.68210306897085904</v>
      </c>
      <c r="W542" s="52">
        <v>0.68210306897085904</v>
      </c>
      <c r="X542" s="55">
        <v>1.4088784316533509</v>
      </c>
      <c r="Y542" s="41">
        <v>1.732629626287997E-3</v>
      </c>
    </row>
    <row r="543" spans="1:25" s="2" customFormat="1" x14ac:dyDescent="0.25">
      <c r="A543" s="44">
        <v>314560</v>
      </c>
      <c r="B543" s="36">
        <v>3145604</v>
      </c>
      <c r="C543" s="45" t="s">
        <v>290</v>
      </c>
      <c r="D543" s="46">
        <v>0.962686567164179</v>
      </c>
      <c r="E543" s="37">
        <v>0</v>
      </c>
      <c r="F543" s="37">
        <v>1.07913669064748E-2</v>
      </c>
      <c r="G543" s="37">
        <v>0.62500846153846201</v>
      </c>
      <c r="H543" s="37">
        <v>6.9230769230769207E-2</v>
      </c>
      <c r="I543" s="37">
        <v>1</v>
      </c>
      <c r="J543" s="37">
        <v>0.98920863309352502</v>
      </c>
      <c r="K543" s="37">
        <v>0.98396506675256801</v>
      </c>
      <c r="L543" s="37">
        <v>0.65756248052636301</v>
      </c>
      <c r="M543" s="52">
        <v>0.65756248052636301</v>
      </c>
      <c r="N543" s="46">
        <v>0.98571428571428599</v>
      </c>
      <c r="O543" s="37">
        <v>1.4285714285714299E-2</v>
      </c>
      <c r="P543" s="37">
        <v>2.8985507246376802E-2</v>
      </c>
      <c r="Q543" s="37">
        <v>0.60243145161290301</v>
      </c>
      <c r="R543" s="37">
        <v>0.125</v>
      </c>
      <c r="S543" s="37">
        <v>0.98571428571428599</v>
      </c>
      <c r="T543" s="37">
        <v>0.97101449275362295</v>
      </c>
      <c r="U543" s="37">
        <v>0.98081435472739797</v>
      </c>
      <c r="V543" s="37">
        <v>0.66473259241634897</v>
      </c>
      <c r="W543" s="52">
        <v>0.66473259241634897</v>
      </c>
      <c r="X543" s="55">
        <v>1.3222950729427119</v>
      </c>
      <c r="Y543" s="41">
        <v>1.6261499690832758E-3</v>
      </c>
    </row>
    <row r="544" spans="1:25" s="2" customFormat="1" x14ac:dyDescent="0.25">
      <c r="A544" s="44">
        <v>314570</v>
      </c>
      <c r="B544" s="36">
        <v>3145703</v>
      </c>
      <c r="C544" s="45" t="s">
        <v>291</v>
      </c>
      <c r="D544" s="46">
        <v>1</v>
      </c>
      <c r="E544" s="37">
        <v>0</v>
      </c>
      <c r="F544" s="37">
        <v>0</v>
      </c>
      <c r="G544" s="37">
        <v>0.56435000000000002</v>
      </c>
      <c r="H544" s="37">
        <v>0.02</v>
      </c>
      <c r="I544" s="37">
        <v>1</v>
      </c>
      <c r="J544" s="37">
        <v>1</v>
      </c>
      <c r="K544" s="37">
        <v>1</v>
      </c>
      <c r="L544" s="37">
        <v>0.57563699999999995</v>
      </c>
      <c r="M544" s="52">
        <v>0.57563699999999995</v>
      </c>
      <c r="N544" s="46">
        <v>1</v>
      </c>
      <c r="O544" s="37">
        <v>0</v>
      </c>
      <c r="P544" s="37">
        <v>0.125</v>
      </c>
      <c r="Q544" s="37">
        <v>0.56895121951219496</v>
      </c>
      <c r="R544" s="37">
        <v>4.8780487804878099E-2</v>
      </c>
      <c r="S544" s="37">
        <v>1</v>
      </c>
      <c r="T544" s="37">
        <v>0.875</v>
      </c>
      <c r="U544" s="37">
        <v>0.95833333333333304</v>
      </c>
      <c r="V544" s="37">
        <v>0.57184223180646399</v>
      </c>
      <c r="W544" s="52">
        <v>0.57184223180646399</v>
      </c>
      <c r="X544" s="55">
        <v>1.1474792318064639</v>
      </c>
      <c r="Y544" s="41">
        <v>1.4111625729445829E-3</v>
      </c>
    </row>
    <row r="545" spans="1:25" s="2" customFormat="1" x14ac:dyDescent="0.25">
      <c r="A545" s="44">
        <v>314580</v>
      </c>
      <c r="B545" s="36">
        <v>3145802</v>
      </c>
      <c r="C545" s="45" t="s">
        <v>709</v>
      </c>
      <c r="D545" s="46">
        <v>0.93333333333333302</v>
      </c>
      <c r="E545" s="37">
        <v>6.6666666666666693E-2</v>
      </c>
      <c r="F545" s="37">
        <v>0</v>
      </c>
      <c r="G545" s="37">
        <v>0.63452500000000001</v>
      </c>
      <c r="H545" s="37">
        <v>1.2500000000000001E-2</v>
      </c>
      <c r="I545" s="37">
        <v>0.93333333333333302</v>
      </c>
      <c r="J545" s="37">
        <v>1</v>
      </c>
      <c r="K545" s="37">
        <v>0.95555555555555505</v>
      </c>
      <c r="L545" s="37">
        <v>0.61390293750000002</v>
      </c>
      <c r="M545" s="52">
        <v>0.61390293750000002</v>
      </c>
      <c r="N545" s="46" t="s">
        <v>872</v>
      </c>
      <c r="O545" s="37" t="s">
        <v>872</v>
      </c>
      <c r="P545" s="37" t="s">
        <v>872</v>
      </c>
      <c r="Q545" s="37" t="s">
        <v>872</v>
      </c>
      <c r="R545" s="37" t="s">
        <v>872</v>
      </c>
      <c r="S545" s="37" t="s">
        <v>872</v>
      </c>
      <c r="T545" s="37" t="s">
        <v>872</v>
      </c>
      <c r="U545" s="37" t="s">
        <v>872</v>
      </c>
      <c r="V545" s="37" t="s">
        <v>872</v>
      </c>
      <c r="W545" s="52">
        <v>0</v>
      </c>
      <c r="X545" s="55">
        <v>0.61390293750000002</v>
      </c>
      <c r="Y545" s="41">
        <v>7.5497388084044402E-4</v>
      </c>
    </row>
    <row r="546" spans="1:25" s="2" customFormat="1" x14ac:dyDescent="0.25">
      <c r="A546" s="44">
        <v>314585</v>
      </c>
      <c r="B546" s="36">
        <v>3145851</v>
      </c>
      <c r="C546" s="45" t="s">
        <v>710</v>
      </c>
      <c r="D546" s="46">
        <v>0.79365079365079405</v>
      </c>
      <c r="E546" s="37">
        <v>0</v>
      </c>
      <c r="F546" s="37">
        <v>4.1666666666666699E-2</v>
      </c>
      <c r="G546" s="37">
        <v>0.76948543689320403</v>
      </c>
      <c r="H546" s="37">
        <v>1.2944983818770199E-2</v>
      </c>
      <c r="I546" s="37">
        <v>1</v>
      </c>
      <c r="J546" s="37">
        <v>0.95833333333333304</v>
      </c>
      <c r="K546" s="37">
        <v>0.91732804232804199</v>
      </c>
      <c r="L546" s="37">
        <v>0.71500805252453603</v>
      </c>
      <c r="M546" s="52">
        <v>0.71500805252453603</v>
      </c>
      <c r="N546" s="46">
        <v>1</v>
      </c>
      <c r="O546" s="37">
        <v>0</v>
      </c>
      <c r="P546" s="37">
        <v>9.7222222222222196E-2</v>
      </c>
      <c r="Q546" s="37">
        <v>0.76807098765432102</v>
      </c>
      <c r="R546" s="37">
        <v>3.0864197530864199E-2</v>
      </c>
      <c r="S546" s="37">
        <v>1</v>
      </c>
      <c r="T546" s="37">
        <v>0.90277777777777801</v>
      </c>
      <c r="U546" s="37">
        <v>0.967592592592593</v>
      </c>
      <c r="V546" s="37">
        <v>0.76611744633341206</v>
      </c>
      <c r="W546" s="52">
        <v>0.76611744633341206</v>
      </c>
      <c r="X546" s="55">
        <v>1.4811254988579481</v>
      </c>
      <c r="Y546" s="41">
        <v>1.8214786044813862E-3</v>
      </c>
    </row>
    <row r="547" spans="1:25" s="2" customFormat="1" x14ac:dyDescent="0.25">
      <c r="A547" s="44">
        <v>314587</v>
      </c>
      <c r="B547" s="36">
        <v>3145877</v>
      </c>
      <c r="C547" s="45" t="s">
        <v>711</v>
      </c>
      <c r="D547" s="46">
        <v>1</v>
      </c>
      <c r="E547" s="37">
        <v>0</v>
      </c>
      <c r="F547" s="37">
        <v>0</v>
      </c>
      <c r="G547" s="37">
        <v>0.75528644939965695</v>
      </c>
      <c r="H547" s="37">
        <v>3.6020583190394501E-2</v>
      </c>
      <c r="I547" s="37">
        <v>1</v>
      </c>
      <c r="J547" s="37">
        <v>1</v>
      </c>
      <c r="K547" s="37">
        <v>1</v>
      </c>
      <c r="L547" s="37">
        <v>0.78249230778283496</v>
      </c>
      <c r="M547" s="52">
        <v>0.78249230778283496</v>
      </c>
      <c r="N547" s="46">
        <v>0.87356321839080497</v>
      </c>
      <c r="O547" s="37">
        <v>0.126436781609195</v>
      </c>
      <c r="P547" s="37">
        <v>9.1954022988505704E-2</v>
      </c>
      <c r="Q547" s="37">
        <v>0.76588470588235302</v>
      </c>
      <c r="R547" s="37">
        <v>2.8235294117647101E-2</v>
      </c>
      <c r="S547" s="37">
        <v>0.87356321839080497</v>
      </c>
      <c r="T547" s="37">
        <v>0.90804597701149403</v>
      </c>
      <c r="U547" s="37">
        <v>0.88505747126436796</v>
      </c>
      <c r="V547" s="37">
        <v>0.69699133112198297</v>
      </c>
      <c r="W547" s="52">
        <v>0.69699133112198297</v>
      </c>
      <c r="X547" s="55">
        <v>1.479483638904818</v>
      </c>
      <c r="Y547" s="41">
        <v>1.8194594556796896E-3</v>
      </c>
    </row>
    <row r="548" spans="1:25" s="2" customFormat="1" x14ac:dyDescent="0.25">
      <c r="A548" s="44">
        <v>314590</v>
      </c>
      <c r="B548" s="36">
        <v>3145901</v>
      </c>
      <c r="C548" s="45" t="s">
        <v>292</v>
      </c>
      <c r="D548" s="46">
        <v>0.94660194174757295</v>
      </c>
      <c r="E548" s="37">
        <v>0</v>
      </c>
      <c r="F548" s="37">
        <v>3.3653846153846201E-2</v>
      </c>
      <c r="G548" s="37">
        <v>0.424221431958274</v>
      </c>
      <c r="H548" s="37">
        <v>2.3707918444760501E-2</v>
      </c>
      <c r="I548" s="37">
        <v>1</v>
      </c>
      <c r="J548" s="37">
        <v>0.96634615384615397</v>
      </c>
      <c r="K548" s="37">
        <v>0.97098269853124197</v>
      </c>
      <c r="L548" s="37">
        <v>0.42167723907487398</v>
      </c>
      <c r="M548" s="52">
        <v>0.42167723907487398</v>
      </c>
      <c r="N548" s="46">
        <v>0.98884758364312297</v>
      </c>
      <c r="O548" s="37">
        <v>1.11524163568773E-2</v>
      </c>
      <c r="P548" s="37">
        <v>0.103260869565217</v>
      </c>
      <c r="Q548" s="37">
        <v>0.382223467369809</v>
      </c>
      <c r="R548" s="37">
        <v>2.9004614370468002E-2</v>
      </c>
      <c r="S548" s="37">
        <v>0.98884758364312297</v>
      </c>
      <c r="T548" s="37">
        <v>0.89673913043478304</v>
      </c>
      <c r="U548" s="37">
        <v>0.95814476590701003</v>
      </c>
      <c r="V548" s="37">
        <v>0.376847641592298</v>
      </c>
      <c r="W548" s="52">
        <v>0.376847641592298</v>
      </c>
      <c r="X548" s="55">
        <v>0.79852488066717198</v>
      </c>
      <c r="Y548" s="41">
        <v>9.8202075813482695E-4</v>
      </c>
    </row>
    <row r="549" spans="1:25" s="2" customFormat="1" x14ac:dyDescent="0.25">
      <c r="A549" s="44">
        <v>314600</v>
      </c>
      <c r="B549" s="36">
        <v>3146008</v>
      </c>
      <c r="C549" s="45" t="s">
        <v>293</v>
      </c>
      <c r="D549" s="46">
        <v>1</v>
      </c>
      <c r="E549" s="37">
        <v>0</v>
      </c>
      <c r="F549" s="37">
        <v>1.0869565217391301E-2</v>
      </c>
      <c r="G549" s="37">
        <v>0.53874261603375495</v>
      </c>
      <c r="H549" s="37">
        <v>3.5161744022503501E-2</v>
      </c>
      <c r="I549" s="37">
        <v>1</v>
      </c>
      <c r="J549" s="37">
        <v>0.98913043478260898</v>
      </c>
      <c r="K549" s="37">
        <v>0.99637681159420299</v>
      </c>
      <c r="L549" s="37">
        <v>0.55566514546378898</v>
      </c>
      <c r="M549" s="52">
        <v>0.55566514546378898</v>
      </c>
      <c r="N549" s="46" t="s">
        <v>872</v>
      </c>
      <c r="O549" s="37" t="s">
        <v>872</v>
      </c>
      <c r="P549" s="37" t="s">
        <v>872</v>
      </c>
      <c r="Q549" s="37" t="s">
        <v>872</v>
      </c>
      <c r="R549" s="37" t="s">
        <v>872</v>
      </c>
      <c r="S549" s="37" t="s">
        <v>872</v>
      </c>
      <c r="T549" s="37" t="s">
        <v>872</v>
      </c>
      <c r="U549" s="37" t="s">
        <v>872</v>
      </c>
      <c r="V549" s="37" t="s">
        <v>872</v>
      </c>
      <c r="W549" s="52">
        <v>0</v>
      </c>
      <c r="X549" s="55">
        <v>0.55566514546378898</v>
      </c>
      <c r="Y549" s="41">
        <v>6.8335341907134397E-4</v>
      </c>
    </row>
    <row r="550" spans="1:25" s="2" customFormat="1" x14ac:dyDescent="0.25">
      <c r="A550" s="44">
        <v>314610</v>
      </c>
      <c r="B550" s="36">
        <v>3146107</v>
      </c>
      <c r="C550" s="45" t="s">
        <v>294</v>
      </c>
      <c r="D550" s="46">
        <v>0.94020618556700997</v>
      </c>
      <c r="E550" s="37">
        <v>0</v>
      </c>
      <c r="F550" s="37">
        <v>3.4764826175869103E-2</v>
      </c>
      <c r="G550" s="37">
        <v>0.47848763396537503</v>
      </c>
      <c r="H550" s="37">
        <v>2.06100577081616E-2</v>
      </c>
      <c r="I550" s="37">
        <v>1</v>
      </c>
      <c r="J550" s="37">
        <v>0.96523517382413104</v>
      </c>
      <c r="K550" s="37">
        <v>0.96848045313038</v>
      </c>
      <c r="L550" s="37">
        <v>0.472956743325117</v>
      </c>
      <c r="M550" s="52">
        <v>0.472956743325117</v>
      </c>
      <c r="N550" s="46">
        <v>0.985611510791367</v>
      </c>
      <c r="O550" s="37">
        <v>1.4388489208633099E-2</v>
      </c>
      <c r="P550" s="37">
        <v>0.15246636771300401</v>
      </c>
      <c r="Q550" s="37">
        <v>0.49049748181309499</v>
      </c>
      <c r="R550" s="37">
        <v>2.79798545047566E-2</v>
      </c>
      <c r="S550" s="37">
        <v>0.985611510791367</v>
      </c>
      <c r="T550" s="37">
        <v>0.84753363228699596</v>
      </c>
      <c r="U550" s="37">
        <v>0.93958555128990995</v>
      </c>
      <c r="V550" s="37">
        <v>0.473759264227121</v>
      </c>
      <c r="W550" s="52">
        <v>0.473759264227121</v>
      </c>
      <c r="X550" s="55">
        <v>0.94671600755223806</v>
      </c>
      <c r="Y550" s="41">
        <v>1.1642652520708686E-3</v>
      </c>
    </row>
    <row r="551" spans="1:25" s="2" customFormat="1" x14ac:dyDescent="0.25">
      <c r="A551" s="44">
        <v>314620</v>
      </c>
      <c r="B551" s="36">
        <v>3146206</v>
      </c>
      <c r="C551" s="45" t="s">
        <v>446</v>
      </c>
      <c r="D551" s="46">
        <v>1</v>
      </c>
      <c r="E551" s="37">
        <v>0</v>
      </c>
      <c r="F551" s="37">
        <v>1.05263157894737E-2</v>
      </c>
      <c r="G551" s="37">
        <v>0.76721149425287405</v>
      </c>
      <c r="H551" s="37">
        <v>1.1494252873563199E-2</v>
      </c>
      <c r="I551" s="37">
        <v>1</v>
      </c>
      <c r="J551" s="37">
        <v>0.98947368421052595</v>
      </c>
      <c r="K551" s="37">
        <v>0.99649122807017498</v>
      </c>
      <c r="L551" s="37">
        <v>0.77330710483435505</v>
      </c>
      <c r="M551" s="52">
        <v>0.77330710483435505</v>
      </c>
      <c r="N551" s="46">
        <v>1</v>
      </c>
      <c r="O551" s="37">
        <v>0</v>
      </c>
      <c r="P551" s="37">
        <v>0.66666666666666696</v>
      </c>
      <c r="Q551" s="37">
        <v>0.80562500000000004</v>
      </c>
      <c r="R551" s="37">
        <v>6.25E-2</v>
      </c>
      <c r="S551" s="37">
        <v>1</v>
      </c>
      <c r="T551" s="37">
        <v>0.33333333333333298</v>
      </c>
      <c r="U551" s="37">
        <v>0.77777777777777801</v>
      </c>
      <c r="V551" s="37">
        <v>0.66575954861111097</v>
      </c>
      <c r="W551" s="52">
        <v>0.66575954861111097</v>
      </c>
      <c r="X551" s="55">
        <v>1.4390666534454661</v>
      </c>
      <c r="Y551" s="41">
        <v>1.7697549071261675E-3</v>
      </c>
    </row>
    <row r="552" spans="1:25" s="2" customFormat="1" x14ac:dyDescent="0.25">
      <c r="A552" s="44">
        <v>314625</v>
      </c>
      <c r="B552" s="36">
        <v>3146255</v>
      </c>
      <c r="C552" s="45" t="s">
        <v>295</v>
      </c>
      <c r="D552" s="46">
        <v>1</v>
      </c>
      <c r="E552" s="37">
        <v>0</v>
      </c>
      <c r="F552" s="37">
        <v>0</v>
      </c>
      <c r="G552" s="37">
        <v>0.72154268292682899</v>
      </c>
      <c r="H552" s="37">
        <v>1.21951219512195E-2</v>
      </c>
      <c r="I552" s="37">
        <v>1</v>
      </c>
      <c r="J552" s="37">
        <v>1</v>
      </c>
      <c r="K552" s="37">
        <v>1</v>
      </c>
      <c r="L552" s="37">
        <v>0.73034198393813199</v>
      </c>
      <c r="M552" s="52">
        <v>0.73034198393813199</v>
      </c>
      <c r="N552" s="46" t="s">
        <v>872</v>
      </c>
      <c r="O552" s="37" t="s">
        <v>872</v>
      </c>
      <c r="P552" s="37" t="s">
        <v>872</v>
      </c>
      <c r="Q552" s="37" t="s">
        <v>872</v>
      </c>
      <c r="R552" s="37" t="s">
        <v>872</v>
      </c>
      <c r="S552" s="37" t="s">
        <v>872</v>
      </c>
      <c r="T552" s="37" t="s">
        <v>872</v>
      </c>
      <c r="U552" s="37" t="s">
        <v>872</v>
      </c>
      <c r="V552" s="37" t="s">
        <v>872</v>
      </c>
      <c r="W552" s="52">
        <v>0</v>
      </c>
      <c r="X552" s="55">
        <v>0.73034198393813199</v>
      </c>
      <c r="Y552" s="41">
        <v>8.9816987063118703E-4</v>
      </c>
    </row>
    <row r="553" spans="1:25" s="2" customFormat="1" x14ac:dyDescent="0.25">
      <c r="A553" s="44">
        <v>314630</v>
      </c>
      <c r="B553" s="36">
        <v>3146305</v>
      </c>
      <c r="C553" s="45" t="s">
        <v>712</v>
      </c>
      <c r="D553" s="46">
        <v>1</v>
      </c>
      <c r="E553" s="37">
        <v>0</v>
      </c>
      <c r="F553" s="37">
        <v>3.1055900621118002E-2</v>
      </c>
      <c r="G553" s="37">
        <v>0.73285112359550597</v>
      </c>
      <c r="H553" s="37">
        <v>3.3707865168539297E-2</v>
      </c>
      <c r="I553" s="37">
        <v>1</v>
      </c>
      <c r="J553" s="37">
        <v>0.96894409937888204</v>
      </c>
      <c r="K553" s="37">
        <v>0.98964803312629401</v>
      </c>
      <c r="L553" s="37">
        <v>0.74971179685104705</v>
      </c>
      <c r="M553" s="52">
        <v>0.74971179685104705</v>
      </c>
      <c r="N553" s="46">
        <v>1</v>
      </c>
      <c r="O553" s="37">
        <v>0</v>
      </c>
      <c r="P553" s="37">
        <v>0.22340425531914901</v>
      </c>
      <c r="Q553" s="37">
        <v>0.75154117647058805</v>
      </c>
      <c r="R553" s="37">
        <v>1.4705882352941201E-2</v>
      </c>
      <c r="S553" s="37">
        <v>1</v>
      </c>
      <c r="T553" s="37">
        <v>0.77659574468085102</v>
      </c>
      <c r="U553" s="37">
        <v>0.92553191489361697</v>
      </c>
      <c r="V553" s="37">
        <v>0.70580439335934597</v>
      </c>
      <c r="W553" s="52">
        <v>0.70580439335934597</v>
      </c>
      <c r="X553" s="55">
        <v>1.455516190210393</v>
      </c>
      <c r="Y553" s="41">
        <v>1.7899844415539031E-3</v>
      </c>
    </row>
    <row r="554" spans="1:25" s="2" customFormat="1" x14ac:dyDescent="0.25">
      <c r="A554" s="44">
        <v>314640</v>
      </c>
      <c r="B554" s="36">
        <v>3146404</v>
      </c>
      <c r="C554" s="45" t="s">
        <v>296</v>
      </c>
      <c r="D554" s="46">
        <v>1</v>
      </c>
      <c r="E554" s="37">
        <v>0</v>
      </c>
      <c r="F554" s="37">
        <v>0</v>
      </c>
      <c r="G554" s="37">
        <v>0.54251041666666699</v>
      </c>
      <c r="H554" s="37">
        <v>3.125E-2</v>
      </c>
      <c r="I554" s="37">
        <v>1</v>
      </c>
      <c r="J554" s="37">
        <v>1</v>
      </c>
      <c r="K554" s="37">
        <v>1</v>
      </c>
      <c r="L554" s="37">
        <v>0.55946386718749996</v>
      </c>
      <c r="M554" s="52">
        <v>0.55946386718749996</v>
      </c>
      <c r="N554" s="46" t="s">
        <v>872</v>
      </c>
      <c r="O554" s="37" t="s">
        <v>872</v>
      </c>
      <c r="P554" s="37" t="s">
        <v>872</v>
      </c>
      <c r="Q554" s="37" t="s">
        <v>872</v>
      </c>
      <c r="R554" s="37" t="s">
        <v>872</v>
      </c>
      <c r="S554" s="37" t="s">
        <v>872</v>
      </c>
      <c r="T554" s="37" t="s">
        <v>872</v>
      </c>
      <c r="U554" s="37" t="s">
        <v>872</v>
      </c>
      <c r="V554" s="37" t="s">
        <v>872</v>
      </c>
      <c r="W554" s="52">
        <v>0</v>
      </c>
      <c r="X554" s="55">
        <v>0.55946386718749996</v>
      </c>
      <c r="Y554" s="41">
        <v>6.8802506259476822E-4</v>
      </c>
    </row>
    <row r="555" spans="1:25" s="2" customFormat="1" x14ac:dyDescent="0.25">
      <c r="A555" s="44">
        <v>314650</v>
      </c>
      <c r="B555" s="36">
        <v>3146503</v>
      </c>
      <c r="C555" s="45" t="s">
        <v>297</v>
      </c>
      <c r="D555" s="46">
        <v>1</v>
      </c>
      <c r="E555" s="37">
        <v>0</v>
      </c>
      <c r="F555" s="37">
        <v>1.38888888888889E-2</v>
      </c>
      <c r="G555" s="37">
        <v>0.42531607629427798</v>
      </c>
      <c r="H555" s="37">
        <v>6.2670299727520404E-2</v>
      </c>
      <c r="I555" s="37">
        <v>1</v>
      </c>
      <c r="J555" s="37">
        <v>0.98611111111111105</v>
      </c>
      <c r="K555" s="37">
        <v>0.99537037037037002</v>
      </c>
      <c r="L555" s="37">
        <v>0.44987830504182102</v>
      </c>
      <c r="M555" s="52">
        <v>0.44987830504182102</v>
      </c>
      <c r="N555" s="46" t="s">
        <v>872</v>
      </c>
      <c r="O555" s="37" t="s">
        <v>872</v>
      </c>
      <c r="P555" s="37" t="s">
        <v>872</v>
      </c>
      <c r="Q555" s="37" t="s">
        <v>872</v>
      </c>
      <c r="R555" s="37" t="s">
        <v>872</v>
      </c>
      <c r="S555" s="37" t="s">
        <v>872</v>
      </c>
      <c r="T555" s="37" t="s">
        <v>872</v>
      </c>
      <c r="U555" s="37" t="s">
        <v>872</v>
      </c>
      <c r="V555" s="37" t="s">
        <v>872</v>
      </c>
      <c r="W555" s="52">
        <v>0</v>
      </c>
      <c r="X555" s="55">
        <v>0.44987830504182102</v>
      </c>
      <c r="Y555" s="41">
        <v>5.5325744367096252E-4</v>
      </c>
    </row>
    <row r="556" spans="1:25" s="2" customFormat="1" x14ac:dyDescent="0.25">
      <c r="A556" s="44">
        <v>314655</v>
      </c>
      <c r="B556" s="36">
        <v>3146552</v>
      </c>
      <c r="C556" s="45" t="s">
        <v>298</v>
      </c>
      <c r="D556" s="46">
        <v>1</v>
      </c>
      <c r="E556" s="37">
        <v>0</v>
      </c>
      <c r="F556" s="37">
        <v>0</v>
      </c>
      <c r="G556" s="37">
        <v>0.73974623115577898</v>
      </c>
      <c r="H556" s="37">
        <v>2.7638190954773899E-2</v>
      </c>
      <c r="I556" s="37">
        <v>1</v>
      </c>
      <c r="J556" s="37">
        <v>1</v>
      </c>
      <c r="K556" s="37">
        <v>1</v>
      </c>
      <c r="L556" s="37">
        <v>0.76019147875053705</v>
      </c>
      <c r="M556" s="52">
        <v>0.76019147875053705</v>
      </c>
      <c r="N556" s="46">
        <v>1</v>
      </c>
      <c r="O556" s="37">
        <v>0</v>
      </c>
      <c r="P556" s="37">
        <v>2.6315789473684199E-2</v>
      </c>
      <c r="Q556" s="37">
        <v>0.77251428571428604</v>
      </c>
      <c r="R556" s="37">
        <v>2.8571428571428598E-2</v>
      </c>
      <c r="S556" s="37">
        <v>1</v>
      </c>
      <c r="T556" s="37">
        <v>0.97368421052631604</v>
      </c>
      <c r="U556" s="37">
        <v>0.99122807017543901</v>
      </c>
      <c r="V556" s="37">
        <v>0.78761606874328705</v>
      </c>
      <c r="W556" s="52">
        <v>0.78761606874328705</v>
      </c>
      <c r="X556" s="55">
        <v>1.5478075474938242</v>
      </c>
      <c r="Y556" s="41">
        <v>1.9034837586610217E-3</v>
      </c>
    </row>
    <row r="557" spans="1:25" s="2" customFormat="1" x14ac:dyDescent="0.25">
      <c r="A557" s="44">
        <v>314660</v>
      </c>
      <c r="B557" s="36">
        <v>3146602</v>
      </c>
      <c r="C557" s="45" t="s">
        <v>299</v>
      </c>
      <c r="D557" s="46">
        <v>1</v>
      </c>
      <c r="E557" s="37">
        <v>0</v>
      </c>
      <c r="F557" s="37">
        <v>0</v>
      </c>
      <c r="G557" s="37">
        <v>0.43116666666666698</v>
      </c>
      <c r="H557" s="37">
        <v>1.1904761904761901E-2</v>
      </c>
      <c r="I557" s="37">
        <v>1</v>
      </c>
      <c r="J557" s="37">
        <v>1</v>
      </c>
      <c r="K557" s="37">
        <v>1</v>
      </c>
      <c r="L557" s="37">
        <v>0.43629960317460398</v>
      </c>
      <c r="M557" s="52">
        <v>0.43629960317460398</v>
      </c>
      <c r="N557" s="46">
        <v>1</v>
      </c>
      <c r="O557" s="37">
        <v>0</v>
      </c>
      <c r="P557" s="37">
        <v>7.1428571428571397E-2</v>
      </c>
      <c r="Q557" s="37">
        <v>0.43060714285714302</v>
      </c>
      <c r="R557" s="37">
        <v>7.1428571428571397E-2</v>
      </c>
      <c r="S557" s="37">
        <v>1</v>
      </c>
      <c r="T557" s="37">
        <v>0.92857142857142905</v>
      </c>
      <c r="U557" s="37">
        <v>0.97619047619047605</v>
      </c>
      <c r="V557" s="37">
        <v>0.45037991982507303</v>
      </c>
      <c r="W557" s="52">
        <v>0.45037991982507303</v>
      </c>
      <c r="X557" s="55">
        <v>0.88667952299967701</v>
      </c>
      <c r="Y557" s="41">
        <v>1.0904327698233564E-3</v>
      </c>
    </row>
    <row r="558" spans="1:25" s="2" customFormat="1" x14ac:dyDescent="0.25">
      <c r="A558" s="44">
        <v>314670</v>
      </c>
      <c r="B558" s="36">
        <v>3146701</v>
      </c>
      <c r="C558" s="45" t="s">
        <v>300</v>
      </c>
      <c r="D558" s="46">
        <v>0.94339622641509402</v>
      </c>
      <c r="E558" s="37">
        <v>0</v>
      </c>
      <c r="F558" s="37">
        <v>0</v>
      </c>
      <c r="G558" s="37">
        <v>0.74595652173912996</v>
      </c>
      <c r="H558" s="37">
        <v>5.5335968379446598E-2</v>
      </c>
      <c r="I558" s="37">
        <v>1</v>
      </c>
      <c r="J558" s="37">
        <v>1</v>
      </c>
      <c r="K558" s="37">
        <v>0.98113207547169801</v>
      </c>
      <c r="L558" s="37">
        <v>0.77238126242270699</v>
      </c>
      <c r="M558" s="52">
        <v>0.77238126242270699</v>
      </c>
      <c r="N558" s="46" t="s">
        <v>872</v>
      </c>
      <c r="O558" s="37" t="s">
        <v>872</v>
      </c>
      <c r="P558" s="37" t="s">
        <v>872</v>
      </c>
      <c r="Q558" s="37" t="s">
        <v>872</v>
      </c>
      <c r="R558" s="37" t="s">
        <v>872</v>
      </c>
      <c r="S558" s="37" t="s">
        <v>872</v>
      </c>
      <c r="T558" s="37" t="s">
        <v>872</v>
      </c>
      <c r="U558" s="37" t="s">
        <v>872</v>
      </c>
      <c r="V558" s="37" t="s">
        <v>872</v>
      </c>
      <c r="W558" s="52">
        <v>0</v>
      </c>
      <c r="X558" s="55">
        <v>0.77238126242270699</v>
      </c>
      <c r="Y558" s="41">
        <v>9.4986950470441834E-4</v>
      </c>
    </row>
    <row r="559" spans="1:25" s="2" customFormat="1" x14ac:dyDescent="0.25">
      <c r="A559" s="44">
        <v>314675</v>
      </c>
      <c r="B559" s="36">
        <v>3146750</v>
      </c>
      <c r="C559" s="45" t="s">
        <v>713</v>
      </c>
      <c r="D559" s="46">
        <v>1</v>
      </c>
      <c r="E559" s="37">
        <v>0</v>
      </c>
      <c r="F559" s="37">
        <v>2.7777777777777801E-2</v>
      </c>
      <c r="G559" s="37">
        <v>0.74424125874125902</v>
      </c>
      <c r="H559" s="37">
        <v>2.44755244755245E-2</v>
      </c>
      <c r="I559" s="37">
        <v>1</v>
      </c>
      <c r="J559" s="37">
        <v>0.97222222222222199</v>
      </c>
      <c r="K559" s="37">
        <v>0.99074074074074103</v>
      </c>
      <c r="L559" s="37">
        <v>0.75539716727522699</v>
      </c>
      <c r="M559" s="52">
        <v>0.75539716727522699</v>
      </c>
      <c r="N559" s="46">
        <v>1</v>
      </c>
      <c r="O559" s="37">
        <v>0</v>
      </c>
      <c r="P559" s="37">
        <v>0</v>
      </c>
      <c r="Q559" s="37">
        <v>0.75646153846153796</v>
      </c>
      <c r="R559" s="37">
        <v>2.5641025641025599E-2</v>
      </c>
      <c r="S559" s="37">
        <v>1</v>
      </c>
      <c r="T559" s="37">
        <v>1</v>
      </c>
      <c r="U559" s="37">
        <v>1</v>
      </c>
      <c r="V559" s="37">
        <v>0.77585798816567997</v>
      </c>
      <c r="W559" s="52">
        <v>0.77585798816567997</v>
      </c>
      <c r="X559" s="55">
        <v>1.5312551554409071</v>
      </c>
      <c r="Y559" s="41">
        <v>1.8831277334621956E-3</v>
      </c>
    </row>
    <row r="560" spans="1:25" s="2" customFormat="1" x14ac:dyDescent="0.25">
      <c r="A560" s="44">
        <v>314690</v>
      </c>
      <c r="B560" s="36">
        <v>3146909</v>
      </c>
      <c r="C560" s="45" t="s">
        <v>301</v>
      </c>
      <c r="D560" s="46">
        <v>1</v>
      </c>
      <c r="E560" s="37">
        <v>0</v>
      </c>
      <c r="F560" s="37">
        <v>1.2987012987013E-2</v>
      </c>
      <c r="G560" s="37">
        <v>0.67655363748458697</v>
      </c>
      <c r="H560" s="37">
        <v>2.7127003699136901E-2</v>
      </c>
      <c r="I560" s="37">
        <v>1</v>
      </c>
      <c r="J560" s="37">
        <v>0.98701298701298701</v>
      </c>
      <c r="K560" s="37">
        <v>0.99567099567099604</v>
      </c>
      <c r="L560" s="37">
        <v>0.69189825721903897</v>
      </c>
      <c r="M560" s="52">
        <v>0.69189825721903897</v>
      </c>
      <c r="N560" s="46" t="s">
        <v>872</v>
      </c>
      <c r="O560" s="37" t="s">
        <v>872</v>
      </c>
      <c r="P560" s="37" t="s">
        <v>872</v>
      </c>
      <c r="Q560" s="37" t="s">
        <v>872</v>
      </c>
      <c r="R560" s="37" t="s">
        <v>872</v>
      </c>
      <c r="S560" s="37" t="s">
        <v>872</v>
      </c>
      <c r="T560" s="37" t="s">
        <v>872</v>
      </c>
      <c r="U560" s="37" t="s">
        <v>872</v>
      </c>
      <c r="V560" s="37" t="s">
        <v>872</v>
      </c>
      <c r="W560" s="52">
        <v>0</v>
      </c>
      <c r="X560" s="55">
        <v>0.69189825721903897</v>
      </c>
      <c r="Y560" s="41">
        <v>8.508920229745563E-4</v>
      </c>
    </row>
    <row r="561" spans="1:25" s="2" customFormat="1" x14ac:dyDescent="0.25">
      <c r="A561" s="44">
        <v>314700</v>
      </c>
      <c r="B561" s="36">
        <v>3147006</v>
      </c>
      <c r="C561" s="45" t="s">
        <v>302</v>
      </c>
      <c r="D561" s="46">
        <v>0.99717114568599696</v>
      </c>
      <c r="E561" s="37">
        <v>0</v>
      </c>
      <c r="F561" s="37">
        <v>1.6973125884017001E-2</v>
      </c>
      <c r="G561" s="37">
        <v>0.62063695529145402</v>
      </c>
      <c r="H561" s="37">
        <v>9.5076400679117101E-2</v>
      </c>
      <c r="I561" s="37">
        <v>1</v>
      </c>
      <c r="J561" s="37">
        <v>0.983026874115983</v>
      </c>
      <c r="K561" s="37">
        <v>0.99339933993399299</v>
      </c>
      <c r="L561" s="37">
        <v>0.67515877828987603</v>
      </c>
      <c r="M561" s="52">
        <v>0.67515877828987603</v>
      </c>
      <c r="N561" s="46">
        <v>0.97112860892388497</v>
      </c>
      <c r="O561" s="37">
        <v>2.8871391076115499E-2</v>
      </c>
      <c r="P561" s="37">
        <v>0.120098039215686</v>
      </c>
      <c r="Q561" s="37">
        <v>0.701079013906448</v>
      </c>
      <c r="R561" s="37">
        <v>0.13527180783817999</v>
      </c>
      <c r="S561" s="37">
        <v>0.97112860892388497</v>
      </c>
      <c r="T561" s="37">
        <v>0.87990196078431404</v>
      </c>
      <c r="U561" s="37">
        <v>0.940719726210694</v>
      </c>
      <c r="V561" s="37">
        <v>0.74873316624108199</v>
      </c>
      <c r="W561" s="52">
        <v>0.74873316624108199</v>
      </c>
      <c r="X561" s="55">
        <v>1.4238919445309581</v>
      </c>
      <c r="Y561" s="41">
        <v>1.7510931477828018E-3</v>
      </c>
    </row>
    <row r="562" spans="1:25" s="2" customFormat="1" x14ac:dyDescent="0.25">
      <c r="A562" s="44">
        <v>314710</v>
      </c>
      <c r="B562" s="36">
        <v>3147105</v>
      </c>
      <c r="C562" s="45" t="s">
        <v>714</v>
      </c>
      <c r="D562" s="46">
        <v>0.99115044247787598</v>
      </c>
      <c r="E562" s="37">
        <v>4.4247787610619503E-3</v>
      </c>
      <c r="F562" s="37">
        <v>1.31004366812227E-2</v>
      </c>
      <c r="G562" s="37">
        <v>0.49691385911179198</v>
      </c>
      <c r="H562" s="37">
        <v>4.3261868300153099E-2</v>
      </c>
      <c r="I562" s="37">
        <v>0.99557522123893805</v>
      </c>
      <c r="J562" s="37">
        <v>0.98689956331877704</v>
      </c>
      <c r="K562" s="37">
        <v>0.99120840901186402</v>
      </c>
      <c r="L562" s="37">
        <v>0.51385362109465704</v>
      </c>
      <c r="M562" s="52">
        <v>0.51385362109465704</v>
      </c>
      <c r="N562" s="46">
        <v>0.99130434782608701</v>
      </c>
      <c r="O562" s="37">
        <v>8.6956521739130401E-3</v>
      </c>
      <c r="P562" s="37">
        <v>4.8128342245989303E-2</v>
      </c>
      <c r="Q562" s="37">
        <v>0.55641285081240799</v>
      </c>
      <c r="R562" s="37">
        <v>5.5391432791728201E-2</v>
      </c>
      <c r="S562" s="37">
        <v>0.99130434782608701</v>
      </c>
      <c r="T562" s="37">
        <v>0.95187165775401095</v>
      </c>
      <c r="U562" s="37">
        <v>0.97816011780206202</v>
      </c>
      <c r="V562" s="37">
        <v>0.57440824852833405</v>
      </c>
      <c r="W562" s="52">
        <v>0.57440824852833405</v>
      </c>
      <c r="X562" s="55">
        <v>1.0882618696229911</v>
      </c>
      <c r="Y562" s="41">
        <v>1.3383374421138796E-3</v>
      </c>
    </row>
    <row r="563" spans="1:25" s="2" customFormat="1" x14ac:dyDescent="0.25">
      <c r="A563" s="44">
        <v>314720</v>
      </c>
      <c r="B563" s="36">
        <v>3147204</v>
      </c>
      <c r="C563" s="45" t="s">
        <v>715</v>
      </c>
      <c r="D563" s="46">
        <v>0.99551569506726501</v>
      </c>
      <c r="E563" s="37">
        <v>0</v>
      </c>
      <c r="F563" s="37">
        <v>8.8105726872246704E-3</v>
      </c>
      <c r="G563" s="37">
        <v>0.44227497708524299</v>
      </c>
      <c r="H563" s="37">
        <v>2.0164986251145701E-2</v>
      </c>
      <c r="I563" s="37">
        <v>1</v>
      </c>
      <c r="J563" s="37">
        <v>0.99118942731277504</v>
      </c>
      <c r="K563" s="37">
        <v>0.99556837412667998</v>
      </c>
      <c r="L563" s="37">
        <v>0.44919392536859298</v>
      </c>
      <c r="M563" s="52">
        <v>0.44919392536859298</v>
      </c>
      <c r="N563" s="46">
        <v>1</v>
      </c>
      <c r="O563" s="37">
        <v>0</v>
      </c>
      <c r="P563" s="37">
        <v>5.5555555555555601E-2</v>
      </c>
      <c r="Q563" s="37">
        <v>0.57386075949367099</v>
      </c>
      <c r="R563" s="37">
        <v>0.10126582278481</v>
      </c>
      <c r="S563" s="37">
        <v>1</v>
      </c>
      <c r="T563" s="37">
        <v>0.94444444444444398</v>
      </c>
      <c r="U563" s="37">
        <v>0.98148148148148195</v>
      </c>
      <c r="V563" s="37">
        <v>0.62027003329238595</v>
      </c>
      <c r="W563" s="52">
        <v>0.62027003329238595</v>
      </c>
      <c r="X563" s="55">
        <v>1.0694639586609789</v>
      </c>
      <c r="Y563" s="41">
        <v>1.3152198922150675E-3</v>
      </c>
    </row>
    <row r="564" spans="1:25" s="2" customFormat="1" x14ac:dyDescent="0.25">
      <c r="A564" s="44">
        <v>314730</v>
      </c>
      <c r="B564" s="36">
        <v>3147303</v>
      </c>
      <c r="C564" s="45" t="s">
        <v>716</v>
      </c>
      <c r="D564" s="46">
        <v>0.96698113207547198</v>
      </c>
      <c r="E564" s="37">
        <v>0</v>
      </c>
      <c r="F564" s="37">
        <v>1.88679245283019E-2</v>
      </c>
      <c r="G564" s="37">
        <v>0.433079913606911</v>
      </c>
      <c r="H564" s="37">
        <v>8.0993520518358494E-2</v>
      </c>
      <c r="I564" s="37">
        <v>1</v>
      </c>
      <c r="J564" s="37">
        <v>0.98113207547169801</v>
      </c>
      <c r="K564" s="37">
        <v>0.982704402515723</v>
      </c>
      <c r="L564" s="37">
        <v>0.460059532700198</v>
      </c>
      <c r="M564" s="52">
        <v>0.460059532700198</v>
      </c>
      <c r="N564" s="46">
        <v>1</v>
      </c>
      <c r="O564" s="37">
        <v>0</v>
      </c>
      <c r="P564" s="37">
        <v>0.14285714285714299</v>
      </c>
      <c r="Q564" s="37">
        <v>0.55084782608695704</v>
      </c>
      <c r="R564" s="37">
        <v>6.5217391304347797E-2</v>
      </c>
      <c r="S564" s="37">
        <v>1</v>
      </c>
      <c r="T564" s="37">
        <v>0.85714285714285698</v>
      </c>
      <c r="U564" s="37">
        <v>0.952380952380952</v>
      </c>
      <c r="V564" s="37">
        <v>0.558831127914304</v>
      </c>
      <c r="W564" s="52">
        <v>0.558831127914304</v>
      </c>
      <c r="X564" s="55">
        <v>1.0188906606145021</v>
      </c>
      <c r="Y564" s="41">
        <v>1.2530251758181468E-3</v>
      </c>
    </row>
    <row r="565" spans="1:25" s="2" customFormat="1" x14ac:dyDescent="0.25">
      <c r="A565" s="44">
        <v>314740</v>
      </c>
      <c r="B565" s="36">
        <v>3147402</v>
      </c>
      <c r="C565" s="45" t="s">
        <v>303</v>
      </c>
      <c r="D565" s="46">
        <v>0.99526066350710896</v>
      </c>
      <c r="E565" s="37">
        <v>0</v>
      </c>
      <c r="F565" s="37">
        <v>4.8076923076923097E-3</v>
      </c>
      <c r="G565" s="37">
        <v>0.52847663551401902</v>
      </c>
      <c r="H565" s="37">
        <v>3.27102803738318E-2</v>
      </c>
      <c r="I565" s="37">
        <v>1</v>
      </c>
      <c r="J565" s="37">
        <v>0.99519230769230804</v>
      </c>
      <c r="K565" s="37">
        <v>0.99681765706647196</v>
      </c>
      <c r="L565" s="37">
        <v>0.544026448596579</v>
      </c>
      <c r="M565" s="52">
        <v>0.544026448596579</v>
      </c>
      <c r="N565" s="46">
        <v>0.961165048543689</v>
      </c>
      <c r="O565" s="37">
        <v>3.8834951456310697E-2</v>
      </c>
      <c r="P565" s="37">
        <v>0.12844036697247699</v>
      </c>
      <c r="Q565" s="37">
        <v>0.72892105263157903</v>
      </c>
      <c r="R565" s="37">
        <v>0.12631578947368399</v>
      </c>
      <c r="S565" s="37">
        <v>0.961165048543689</v>
      </c>
      <c r="T565" s="37">
        <v>0.87155963302752304</v>
      </c>
      <c r="U565" s="37">
        <v>0.93129657670496702</v>
      </c>
      <c r="V565" s="37">
        <v>0.76459010386763004</v>
      </c>
      <c r="W565" s="52">
        <v>0.76459010386763004</v>
      </c>
      <c r="X565" s="55">
        <v>1.308616552464209</v>
      </c>
      <c r="Y565" s="41">
        <v>1.6093282126475349E-3</v>
      </c>
    </row>
    <row r="566" spans="1:25" s="2" customFormat="1" x14ac:dyDescent="0.25">
      <c r="A566" s="44">
        <v>314750</v>
      </c>
      <c r="B566" s="36">
        <v>3147501</v>
      </c>
      <c r="C566" s="45" t="s">
        <v>717</v>
      </c>
      <c r="D566" s="46">
        <v>1</v>
      </c>
      <c r="E566" s="37">
        <v>0</v>
      </c>
      <c r="F566" s="37">
        <v>0</v>
      </c>
      <c r="G566" s="37">
        <v>0.75107000000000002</v>
      </c>
      <c r="H566" s="37">
        <v>0.05</v>
      </c>
      <c r="I566" s="37">
        <v>1</v>
      </c>
      <c r="J566" s="37">
        <v>1</v>
      </c>
      <c r="K566" s="37">
        <v>1</v>
      </c>
      <c r="L566" s="37">
        <v>0.78862350000000003</v>
      </c>
      <c r="M566" s="52">
        <v>0.78862350000000003</v>
      </c>
      <c r="N566" s="46" t="s">
        <v>872</v>
      </c>
      <c r="O566" s="37" t="s">
        <v>872</v>
      </c>
      <c r="P566" s="37" t="s">
        <v>872</v>
      </c>
      <c r="Q566" s="37" t="s">
        <v>872</v>
      </c>
      <c r="R566" s="37" t="s">
        <v>872</v>
      </c>
      <c r="S566" s="37" t="s">
        <v>872</v>
      </c>
      <c r="T566" s="37" t="s">
        <v>872</v>
      </c>
      <c r="U566" s="37" t="s">
        <v>872</v>
      </c>
      <c r="V566" s="37" t="s">
        <v>872</v>
      </c>
      <c r="W566" s="52">
        <v>0</v>
      </c>
      <c r="X566" s="55">
        <v>0.78862350000000003</v>
      </c>
      <c r="Y566" s="41">
        <v>9.6984410392558828E-4</v>
      </c>
    </row>
    <row r="567" spans="1:25" s="2" customFormat="1" x14ac:dyDescent="0.25">
      <c r="A567" s="44">
        <v>314760</v>
      </c>
      <c r="B567" s="36">
        <v>3147600</v>
      </c>
      <c r="C567" s="45" t="s">
        <v>304</v>
      </c>
      <c r="D567" s="46">
        <v>0.96721311475409799</v>
      </c>
      <c r="E567" s="37">
        <v>0</v>
      </c>
      <c r="F567" s="37">
        <v>0</v>
      </c>
      <c r="G567" s="37">
        <v>0.54716224188790596</v>
      </c>
      <c r="H567" s="37">
        <v>2.0648967551622401E-2</v>
      </c>
      <c r="I567" s="37">
        <v>1</v>
      </c>
      <c r="J567" s="37">
        <v>1</v>
      </c>
      <c r="K567" s="37">
        <v>0.989071038251366</v>
      </c>
      <c r="L567" s="37">
        <v>0.552357182979061</v>
      </c>
      <c r="M567" s="52">
        <v>0.552357182979061</v>
      </c>
      <c r="N567" s="46" t="s">
        <v>872</v>
      </c>
      <c r="O567" s="37" t="s">
        <v>872</v>
      </c>
      <c r="P567" s="37" t="s">
        <v>872</v>
      </c>
      <c r="Q567" s="37" t="s">
        <v>872</v>
      </c>
      <c r="R567" s="37" t="s">
        <v>872</v>
      </c>
      <c r="S567" s="37" t="s">
        <v>872</v>
      </c>
      <c r="T567" s="37" t="s">
        <v>872</v>
      </c>
      <c r="U567" s="37" t="s">
        <v>872</v>
      </c>
      <c r="V567" s="37" t="s">
        <v>872</v>
      </c>
      <c r="W567" s="52">
        <v>0</v>
      </c>
      <c r="X567" s="55">
        <v>0.552357182979061</v>
      </c>
      <c r="Y567" s="41">
        <v>6.7928530810100073E-4</v>
      </c>
    </row>
    <row r="568" spans="1:25" s="2" customFormat="1" x14ac:dyDescent="0.25">
      <c r="A568" s="44">
        <v>314770</v>
      </c>
      <c r="B568" s="36">
        <v>3147709</v>
      </c>
      <c r="C568" s="45" t="s">
        <v>305</v>
      </c>
      <c r="D568" s="46">
        <v>1</v>
      </c>
      <c r="E568" s="37">
        <v>0</v>
      </c>
      <c r="F568" s="37">
        <v>0</v>
      </c>
      <c r="G568" s="37">
        <v>0.61963157894736798</v>
      </c>
      <c r="H568" s="37">
        <v>2.00501253132832E-2</v>
      </c>
      <c r="I568" s="37">
        <v>1</v>
      </c>
      <c r="J568" s="37">
        <v>1</v>
      </c>
      <c r="K568" s="37">
        <v>1</v>
      </c>
      <c r="L568" s="37">
        <v>0.63205526975333004</v>
      </c>
      <c r="M568" s="52">
        <v>0.63205526975333004</v>
      </c>
      <c r="N568" s="46">
        <v>1</v>
      </c>
      <c r="O568" s="37">
        <v>0</v>
      </c>
      <c r="P568" s="37">
        <v>0</v>
      </c>
      <c r="Q568" s="37">
        <v>0.71525961538461502</v>
      </c>
      <c r="R568" s="37">
        <v>2.8846153846153799E-2</v>
      </c>
      <c r="S568" s="37">
        <v>1</v>
      </c>
      <c r="T568" s="37">
        <v>1</v>
      </c>
      <c r="U568" s="37">
        <v>1</v>
      </c>
      <c r="V568" s="37">
        <v>0.73589210428994001</v>
      </c>
      <c r="W568" s="52">
        <v>0.73589210428994001</v>
      </c>
      <c r="X568" s="55">
        <v>1.3679473740432702</v>
      </c>
      <c r="Y568" s="41">
        <v>1.6822928751125939E-3</v>
      </c>
    </row>
    <row r="569" spans="1:25" s="2" customFormat="1" x14ac:dyDescent="0.25">
      <c r="A569" s="44">
        <v>314780</v>
      </c>
      <c r="B569" s="36">
        <v>3147808</v>
      </c>
      <c r="C569" s="45" t="s">
        <v>718</v>
      </c>
      <c r="D569" s="46">
        <v>0.95454545454545503</v>
      </c>
      <c r="E569" s="37">
        <v>0</v>
      </c>
      <c r="F569" s="37">
        <v>4.3478260869565202E-2</v>
      </c>
      <c r="G569" s="37">
        <v>0.63435200000000003</v>
      </c>
      <c r="H569" s="37">
        <v>7.1999999999999995E-2</v>
      </c>
      <c r="I569" s="37">
        <v>1</v>
      </c>
      <c r="J569" s="37">
        <v>0.95652173913043503</v>
      </c>
      <c r="K569" s="37">
        <v>0.97035573122529695</v>
      </c>
      <c r="L569" s="37">
        <v>0.65986648992885399</v>
      </c>
      <c r="M569" s="52">
        <v>0.65986648992885399</v>
      </c>
      <c r="N569" s="46">
        <v>0.9375</v>
      </c>
      <c r="O569" s="37">
        <v>6.25E-2</v>
      </c>
      <c r="P569" s="37">
        <v>0.16666666666666699</v>
      </c>
      <c r="Q569" s="37">
        <v>0.57511818181818197</v>
      </c>
      <c r="R569" s="37">
        <v>6.3636363636363602E-2</v>
      </c>
      <c r="S569" s="37">
        <v>0.9375</v>
      </c>
      <c r="T569" s="37">
        <v>0.83333333333333304</v>
      </c>
      <c r="U569" s="37">
        <v>0.90277777777777801</v>
      </c>
      <c r="V569" s="37">
        <v>0.55224416322314096</v>
      </c>
      <c r="W569" s="52">
        <v>0.55224416322314096</v>
      </c>
      <c r="X569" s="55">
        <v>1.212110653151995</v>
      </c>
      <c r="Y569" s="41">
        <v>1.4906458788824528E-3</v>
      </c>
    </row>
    <row r="570" spans="1:25" s="2" customFormat="1" x14ac:dyDescent="0.25">
      <c r="A570" s="44">
        <v>314790</v>
      </c>
      <c r="B570" s="36">
        <v>3147907</v>
      </c>
      <c r="C570" s="45" t="s">
        <v>306</v>
      </c>
      <c r="D570" s="46">
        <v>0.99762187871581498</v>
      </c>
      <c r="E570" s="37">
        <v>1.1890606420927501E-3</v>
      </c>
      <c r="F570" s="37">
        <v>4.7169811320754698E-3</v>
      </c>
      <c r="G570" s="37">
        <v>0.380868150275185</v>
      </c>
      <c r="H570" s="37">
        <v>2.3929169657812902E-2</v>
      </c>
      <c r="I570" s="37">
        <v>0.99881093935790699</v>
      </c>
      <c r="J570" s="37">
        <v>0.99528301886792503</v>
      </c>
      <c r="K570" s="37">
        <v>0.997238612313882</v>
      </c>
      <c r="L570" s="37">
        <v>0.38890511734330302</v>
      </c>
      <c r="M570" s="52">
        <v>0.38890511734330302</v>
      </c>
      <c r="N570" s="46">
        <v>0.99559471365638796</v>
      </c>
      <c r="O570" s="37">
        <v>4.4052863436123404E-3</v>
      </c>
      <c r="P570" s="37">
        <v>1.6736401673640201E-2</v>
      </c>
      <c r="Q570" s="37">
        <v>0.49939772727272702</v>
      </c>
      <c r="R570" s="37">
        <v>3.1818181818181801E-2</v>
      </c>
      <c r="S570" s="37">
        <v>0.99559471365638796</v>
      </c>
      <c r="T570" s="37">
        <v>0.98326359832636001</v>
      </c>
      <c r="U570" s="37">
        <v>0.99148434187971202</v>
      </c>
      <c r="V570" s="37">
        <v>0.51089964145544398</v>
      </c>
      <c r="W570" s="52">
        <v>0.51089964145544398</v>
      </c>
      <c r="X570" s="55">
        <v>0.899804758798747</v>
      </c>
      <c r="Y570" s="41">
        <v>1.1065741003218276E-3</v>
      </c>
    </row>
    <row r="571" spans="1:25" s="2" customFormat="1" x14ac:dyDescent="0.25">
      <c r="A571" s="44">
        <v>314795</v>
      </c>
      <c r="B571" s="36">
        <v>3147956</v>
      </c>
      <c r="C571" s="45" t="s">
        <v>307</v>
      </c>
      <c r="D571" s="46">
        <v>1</v>
      </c>
      <c r="E571" s="37">
        <v>0</v>
      </c>
      <c r="F571" s="37">
        <v>2.2222222222222199E-2</v>
      </c>
      <c r="G571" s="37">
        <v>0.72913425925925901</v>
      </c>
      <c r="H571" s="37">
        <v>4.6296296296296302E-3</v>
      </c>
      <c r="I571" s="37">
        <v>1</v>
      </c>
      <c r="J571" s="37">
        <v>0.97777777777777797</v>
      </c>
      <c r="K571" s="37">
        <v>0.99259259259259303</v>
      </c>
      <c r="L571" s="37">
        <v>0.72708388171264504</v>
      </c>
      <c r="M571" s="52">
        <v>0.72708388171264504</v>
      </c>
      <c r="N571" s="46">
        <v>0.98245614035087703</v>
      </c>
      <c r="O571" s="37">
        <v>1.7543859649122799E-2</v>
      </c>
      <c r="P571" s="37">
        <v>5.2631578947368397E-2</v>
      </c>
      <c r="Q571" s="37">
        <v>0.72153211009174301</v>
      </c>
      <c r="R571" s="37">
        <v>4.5871559633027499E-3</v>
      </c>
      <c r="S571" s="37">
        <v>0.98245614035087703</v>
      </c>
      <c r="T571" s="37">
        <v>0.94736842105263197</v>
      </c>
      <c r="U571" s="37">
        <v>0.97076023391812905</v>
      </c>
      <c r="V571" s="37">
        <v>0.70364768309124004</v>
      </c>
      <c r="W571" s="52">
        <v>0.70364768309124004</v>
      </c>
      <c r="X571" s="55">
        <v>1.4307315648038852</v>
      </c>
      <c r="Y571" s="41">
        <v>1.759504468767769E-3</v>
      </c>
    </row>
    <row r="572" spans="1:25" s="2" customFormat="1" x14ac:dyDescent="0.25">
      <c r="A572" s="44">
        <v>314800</v>
      </c>
      <c r="B572" s="36">
        <v>3148004</v>
      </c>
      <c r="C572" s="45" t="s">
        <v>447</v>
      </c>
      <c r="D572" s="46">
        <v>0.96747967479674801</v>
      </c>
      <c r="E572" s="37">
        <v>0</v>
      </c>
      <c r="F572" s="37">
        <v>2.15264187866928E-2</v>
      </c>
      <c r="G572" s="37">
        <v>0.42442111368909502</v>
      </c>
      <c r="H572" s="37">
        <v>3.01624129930394E-2</v>
      </c>
      <c r="I572" s="37">
        <v>1</v>
      </c>
      <c r="J572" s="37">
        <v>0.97847358121330696</v>
      </c>
      <c r="K572" s="37">
        <v>0.98198441867001796</v>
      </c>
      <c r="L572" s="37">
        <v>0.42934585787746399</v>
      </c>
      <c r="M572" s="52">
        <v>0.42934585787746399</v>
      </c>
      <c r="N572" s="46">
        <v>0.99420289855072497</v>
      </c>
      <c r="O572" s="37">
        <v>5.7971014492753598E-3</v>
      </c>
      <c r="P572" s="37">
        <v>5.67010309278351E-2</v>
      </c>
      <c r="Q572" s="37">
        <v>0.40759284392350398</v>
      </c>
      <c r="R572" s="37">
        <v>2.7143738433066E-2</v>
      </c>
      <c r="S572" s="37">
        <v>0.99420289855072497</v>
      </c>
      <c r="T572" s="37">
        <v>0.94329896907216504</v>
      </c>
      <c r="U572" s="37">
        <v>0.97723492205787099</v>
      </c>
      <c r="V572" s="37">
        <v>0.40912569103626201</v>
      </c>
      <c r="W572" s="52">
        <v>0.40912569103626201</v>
      </c>
      <c r="X572" s="55">
        <v>0.83847154891372599</v>
      </c>
      <c r="Y572" s="41">
        <v>1.0311469136074852E-3</v>
      </c>
    </row>
    <row r="573" spans="1:25" s="2" customFormat="1" x14ac:dyDescent="0.25">
      <c r="A573" s="44">
        <v>314810</v>
      </c>
      <c r="B573" s="36">
        <v>3148103</v>
      </c>
      <c r="C573" s="45" t="s">
        <v>719</v>
      </c>
      <c r="D573" s="46">
        <v>1</v>
      </c>
      <c r="E573" s="37">
        <v>0</v>
      </c>
      <c r="F573" s="37">
        <v>6.8337129840546698E-3</v>
      </c>
      <c r="G573" s="37">
        <v>0.47939832055494702</v>
      </c>
      <c r="H573" s="37">
        <v>3.9795545819642203E-2</v>
      </c>
      <c r="I573" s="37">
        <v>1</v>
      </c>
      <c r="J573" s="37">
        <v>0.993166287015945</v>
      </c>
      <c r="K573" s="37">
        <v>0.997722095671982</v>
      </c>
      <c r="L573" s="37">
        <v>0.49734075720561599</v>
      </c>
      <c r="M573" s="52">
        <v>0.49734075720561599</v>
      </c>
      <c r="N573" s="46">
        <v>1</v>
      </c>
      <c r="O573" s="37">
        <v>0</v>
      </c>
      <c r="P573" s="37">
        <v>2.3880597014925401E-2</v>
      </c>
      <c r="Q573" s="37">
        <v>0.46106327160493799</v>
      </c>
      <c r="R573" s="37">
        <v>6.5586419753086406E-2</v>
      </c>
      <c r="S573" s="37">
        <v>1</v>
      </c>
      <c r="T573" s="37">
        <v>0.97611940298507505</v>
      </c>
      <c r="U573" s="37">
        <v>0.99203980099502498</v>
      </c>
      <c r="V573" s="37">
        <v>0.487391893120939</v>
      </c>
      <c r="W573" s="52">
        <v>0.487391893120939</v>
      </c>
      <c r="X573" s="55">
        <v>0.98473265032655499</v>
      </c>
      <c r="Y573" s="41">
        <v>1.2110178746413559E-3</v>
      </c>
    </row>
    <row r="574" spans="1:25" s="2" customFormat="1" x14ac:dyDescent="0.25">
      <c r="A574" s="44">
        <v>314820</v>
      </c>
      <c r="B574" s="36">
        <v>3148202</v>
      </c>
      <c r="C574" s="45" t="s">
        <v>720</v>
      </c>
      <c r="D574" s="46">
        <v>1</v>
      </c>
      <c r="E574" s="37">
        <v>0</v>
      </c>
      <c r="F574" s="37">
        <v>3.3333333333333298E-2</v>
      </c>
      <c r="G574" s="37">
        <v>0.60521548821548798</v>
      </c>
      <c r="H574" s="37">
        <v>1.01010101010101E-2</v>
      </c>
      <c r="I574" s="37">
        <v>1</v>
      </c>
      <c r="J574" s="37">
        <v>0.96666666666666701</v>
      </c>
      <c r="K574" s="37">
        <v>0.98888888888888904</v>
      </c>
      <c r="L574" s="37">
        <v>0.60453623401996004</v>
      </c>
      <c r="M574" s="52">
        <v>0.60453623401996004</v>
      </c>
      <c r="N574" s="46" t="s">
        <v>872</v>
      </c>
      <c r="O574" s="37" t="s">
        <v>872</v>
      </c>
      <c r="P574" s="37" t="s">
        <v>872</v>
      </c>
      <c r="Q574" s="37" t="s">
        <v>872</v>
      </c>
      <c r="R574" s="37" t="s">
        <v>872</v>
      </c>
      <c r="S574" s="37" t="s">
        <v>872</v>
      </c>
      <c r="T574" s="37" t="s">
        <v>872</v>
      </c>
      <c r="U574" s="37" t="s">
        <v>872</v>
      </c>
      <c r="V574" s="37" t="s">
        <v>872</v>
      </c>
      <c r="W574" s="52">
        <v>0</v>
      </c>
      <c r="X574" s="55">
        <v>0.60453623401996004</v>
      </c>
      <c r="Y574" s="41">
        <v>7.4345476919421988E-4</v>
      </c>
    </row>
    <row r="575" spans="1:25" s="2" customFormat="1" x14ac:dyDescent="0.25">
      <c r="A575" s="44">
        <v>314830</v>
      </c>
      <c r="B575" s="36">
        <v>3148301</v>
      </c>
      <c r="C575" s="45" t="s">
        <v>721</v>
      </c>
      <c r="D575" s="46">
        <v>1</v>
      </c>
      <c r="E575" s="37">
        <v>0</v>
      </c>
      <c r="F575" s="37">
        <v>1.1235955056179799E-2</v>
      </c>
      <c r="G575" s="37">
        <v>0.65637431693989101</v>
      </c>
      <c r="H575" s="37">
        <v>3.2786885245901599E-2</v>
      </c>
      <c r="I575" s="37">
        <v>1</v>
      </c>
      <c r="J575" s="37">
        <v>0.98876404494381998</v>
      </c>
      <c r="K575" s="37">
        <v>0.99625468164793995</v>
      </c>
      <c r="L575" s="37">
        <v>0.67535585456368197</v>
      </c>
      <c r="M575" s="52">
        <v>0.67535585456368197</v>
      </c>
      <c r="N575" s="46" t="s">
        <v>872</v>
      </c>
      <c r="O575" s="37" t="s">
        <v>872</v>
      </c>
      <c r="P575" s="37" t="s">
        <v>872</v>
      </c>
      <c r="Q575" s="37" t="s">
        <v>872</v>
      </c>
      <c r="R575" s="37" t="s">
        <v>872</v>
      </c>
      <c r="S575" s="37" t="s">
        <v>872</v>
      </c>
      <c r="T575" s="37" t="s">
        <v>872</v>
      </c>
      <c r="U575" s="37" t="s">
        <v>872</v>
      </c>
      <c r="V575" s="37" t="s">
        <v>872</v>
      </c>
      <c r="W575" s="52">
        <v>0</v>
      </c>
      <c r="X575" s="55">
        <v>0.67535585456368197</v>
      </c>
      <c r="Y575" s="41">
        <v>8.3054828267254777E-4</v>
      </c>
    </row>
    <row r="576" spans="1:25" s="2" customFormat="1" x14ac:dyDescent="0.25">
      <c r="A576" s="44">
        <v>314840</v>
      </c>
      <c r="B576" s="36">
        <v>3148400</v>
      </c>
      <c r="C576" s="45" t="s">
        <v>308</v>
      </c>
      <c r="D576" s="46">
        <v>1</v>
      </c>
      <c r="E576" s="37">
        <v>0</v>
      </c>
      <c r="F576" s="37">
        <v>0</v>
      </c>
      <c r="G576" s="37">
        <v>0.74831338028169003</v>
      </c>
      <c r="H576" s="37">
        <v>7.0422535211267599E-3</v>
      </c>
      <c r="I576" s="37">
        <v>1</v>
      </c>
      <c r="J576" s="37">
        <v>1</v>
      </c>
      <c r="K576" s="37">
        <v>1</v>
      </c>
      <c r="L576" s="37">
        <v>0.75358319281888497</v>
      </c>
      <c r="M576" s="52">
        <v>0.75358319281888497</v>
      </c>
      <c r="N576" s="46">
        <v>1</v>
      </c>
      <c r="O576" s="37">
        <v>0</v>
      </c>
      <c r="P576" s="37">
        <v>0.214285714285714</v>
      </c>
      <c r="Q576" s="37">
        <v>0.72929285714285697</v>
      </c>
      <c r="R576" s="37">
        <v>3.5714285714285698E-2</v>
      </c>
      <c r="S576" s="37">
        <v>1</v>
      </c>
      <c r="T576" s="37">
        <v>0.78571428571428603</v>
      </c>
      <c r="U576" s="37">
        <v>0.92857142857142905</v>
      </c>
      <c r="V576" s="37">
        <v>0.70138624271136996</v>
      </c>
      <c r="W576" s="52">
        <v>0.70138624271136996</v>
      </c>
      <c r="X576" s="55">
        <v>1.4549694355302549</v>
      </c>
      <c r="Y576" s="41">
        <v>1.7893120461677328E-3</v>
      </c>
    </row>
    <row r="577" spans="1:25" s="2" customFormat="1" x14ac:dyDescent="0.25">
      <c r="A577" s="44">
        <v>314850</v>
      </c>
      <c r="B577" s="36">
        <v>3148509</v>
      </c>
      <c r="C577" s="45" t="s">
        <v>722</v>
      </c>
      <c r="D577" s="46">
        <v>1</v>
      </c>
      <c r="E577" s="37">
        <v>0</v>
      </c>
      <c r="F577" s="37">
        <v>4.1666666666666699E-2</v>
      </c>
      <c r="G577" s="37">
        <v>0.738548262548263</v>
      </c>
      <c r="H577" s="37">
        <v>1.5444015444015399E-2</v>
      </c>
      <c r="I577" s="37">
        <v>1</v>
      </c>
      <c r="J577" s="37">
        <v>0.95833333333333304</v>
      </c>
      <c r="K577" s="37">
        <v>0.98611111111111105</v>
      </c>
      <c r="L577" s="37">
        <v>0.73953837980285897</v>
      </c>
      <c r="M577" s="52">
        <v>0.73953837980285897</v>
      </c>
      <c r="N577" s="46" t="s">
        <v>872</v>
      </c>
      <c r="O577" s="37" t="s">
        <v>872</v>
      </c>
      <c r="P577" s="37" t="s">
        <v>872</v>
      </c>
      <c r="Q577" s="37" t="s">
        <v>872</v>
      </c>
      <c r="R577" s="37" t="s">
        <v>872</v>
      </c>
      <c r="S577" s="37" t="s">
        <v>872</v>
      </c>
      <c r="T577" s="37" t="s">
        <v>872</v>
      </c>
      <c r="U577" s="37" t="s">
        <v>872</v>
      </c>
      <c r="V577" s="37" t="s">
        <v>872</v>
      </c>
      <c r="W577" s="52">
        <v>0</v>
      </c>
      <c r="X577" s="55">
        <v>0.73953837980285897</v>
      </c>
      <c r="Y577" s="41">
        <v>9.0947953906837049E-4</v>
      </c>
    </row>
    <row r="578" spans="1:25" s="2" customFormat="1" x14ac:dyDescent="0.25">
      <c r="A578" s="44">
        <v>314860</v>
      </c>
      <c r="B578" s="36">
        <v>3148608</v>
      </c>
      <c r="C578" s="45" t="s">
        <v>723</v>
      </c>
      <c r="D578" s="46">
        <v>1</v>
      </c>
      <c r="E578" s="37">
        <v>0</v>
      </c>
      <c r="F578" s="37">
        <v>1.88679245283019E-2</v>
      </c>
      <c r="G578" s="37">
        <v>0.79984013605442195</v>
      </c>
      <c r="H578" s="37">
        <v>1.02040816326531E-2</v>
      </c>
      <c r="I578" s="37">
        <v>1</v>
      </c>
      <c r="J578" s="37">
        <v>0.98113207547169801</v>
      </c>
      <c r="K578" s="37">
        <v>0.99371069182389904</v>
      </c>
      <c r="L578" s="37">
        <v>0.802919997956826</v>
      </c>
      <c r="M578" s="52">
        <v>0.802919997956826</v>
      </c>
      <c r="N578" s="46">
        <v>0.94736842105263197</v>
      </c>
      <c r="O578" s="37">
        <v>5.2631578947368397E-2</v>
      </c>
      <c r="P578" s="37">
        <v>0.12121212121212099</v>
      </c>
      <c r="Q578" s="37">
        <v>0.81504964539007096</v>
      </c>
      <c r="R578" s="37">
        <v>2.1276595744680899E-2</v>
      </c>
      <c r="S578" s="37">
        <v>0.94736842105263197</v>
      </c>
      <c r="T578" s="37">
        <v>0.87878787878787901</v>
      </c>
      <c r="U578" s="37">
        <v>0.92450824029771395</v>
      </c>
      <c r="V578" s="37">
        <v>0.76955245625346402</v>
      </c>
      <c r="W578" s="52">
        <v>0.76955245625346402</v>
      </c>
      <c r="X578" s="55">
        <v>1.5724724542102901</v>
      </c>
      <c r="Y578" s="41">
        <v>1.9338165021727724E-3</v>
      </c>
    </row>
    <row r="579" spans="1:25" s="2" customFormat="1" x14ac:dyDescent="0.25">
      <c r="A579" s="44">
        <v>314870</v>
      </c>
      <c r="B579" s="36">
        <v>3148707</v>
      </c>
      <c r="C579" s="45" t="s">
        <v>309</v>
      </c>
      <c r="D579" s="46">
        <v>0.99386503067484699</v>
      </c>
      <c r="E579" s="37">
        <v>3.0674846625766898E-3</v>
      </c>
      <c r="F579" s="37">
        <v>2.1406727828746201E-2</v>
      </c>
      <c r="G579" s="37">
        <v>0.72619179051663096</v>
      </c>
      <c r="H579" s="37">
        <v>2.83085633404105E-2</v>
      </c>
      <c r="I579" s="37">
        <v>0.996932515337423</v>
      </c>
      <c r="J579" s="37">
        <v>0.97859327217125402</v>
      </c>
      <c r="K579" s="37">
        <v>0.98979693939450797</v>
      </c>
      <c r="L579" s="37">
        <v>0.73913010909542098</v>
      </c>
      <c r="M579" s="52">
        <v>0.73913010909542098</v>
      </c>
      <c r="N579" s="46">
        <v>0.97142857142857097</v>
      </c>
      <c r="O579" s="37">
        <v>2.8571428571428598E-2</v>
      </c>
      <c r="P579" s="37">
        <v>0</v>
      </c>
      <c r="Q579" s="37">
        <v>0.76967187500000001</v>
      </c>
      <c r="R579" s="37">
        <v>6.25E-2</v>
      </c>
      <c r="S579" s="37">
        <v>0.97142857142857097</v>
      </c>
      <c r="T579" s="37">
        <v>1</v>
      </c>
      <c r="U579" s="37">
        <v>0.98095238095238102</v>
      </c>
      <c r="V579" s="37">
        <v>0.80219967447916696</v>
      </c>
      <c r="W579" s="52">
        <v>0.80219967447916696</v>
      </c>
      <c r="X579" s="55">
        <v>1.5413297835745881</v>
      </c>
      <c r="Y579" s="41">
        <v>1.895517446290552E-3</v>
      </c>
    </row>
    <row r="580" spans="1:25" s="2" customFormat="1" x14ac:dyDescent="0.25">
      <c r="A580" s="44">
        <v>314875</v>
      </c>
      <c r="B580" s="36">
        <v>3148756</v>
      </c>
      <c r="C580" s="45" t="s">
        <v>310</v>
      </c>
      <c r="D580" s="46">
        <v>1</v>
      </c>
      <c r="E580" s="37">
        <v>0</v>
      </c>
      <c r="F580" s="37">
        <v>0</v>
      </c>
      <c r="G580" s="37">
        <v>0.72183987915407899</v>
      </c>
      <c r="H580" s="37">
        <v>1.8126888217522698E-2</v>
      </c>
      <c r="I580" s="37">
        <v>1</v>
      </c>
      <c r="J580" s="37">
        <v>1</v>
      </c>
      <c r="K580" s="37">
        <v>1</v>
      </c>
      <c r="L580" s="37">
        <v>0.73492458995445498</v>
      </c>
      <c r="M580" s="52">
        <v>0.73492458995445498</v>
      </c>
      <c r="N580" s="46">
        <v>0.97701149425287404</v>
      </c>
      <c r="O580" s="37">
        <v>2.2988505747126398E-2</v>
      </c>
      <c r="P580" s="37">
        <v>5.7471264367816098E-2</v>
      </c>
      <c r="Q580" s="37">
        <v>0.71892628205128195</v>
      </c>
      <c r="R580" s="37">
        <v>2.8846153846153799E-2</v>
      </c>
      <c r="S580" s="37">
        <v>0.97701149425287404</v>
      </c>
      <c r="T580" s="37">
        <v>0.94252873563218398</v>
      </c>
      <c r="U580" s="37">
        <v>0.96551724137931005</v>
      </c>
      <c r="V580" s="37">
        <v>0.71415886638781201</v>
      </c>
      <c r="W580" s="52">
        <v>0.71415886638781201</v>
      </c>
      <c r="X580" s="55">
        <v>1.449083456342267</v>
      </c>
      <c r="Y580" s="41">
        <v>1.78207350685043E-3</v>
      </c>
    </row>
    <row r="581" spans="1:25" s="2" customFormat="1" x14ac:dyDescent="0.25">
      <c r="A581" s="44">
        <v>314880</v>
      </c>
      <c r="B581" s="36">
        <v>3148806</v>
      </c>
      <c r="C581" s="45" t="s">
        <v>473</v>
      </c>
      <c r="D581" s="46">
        <v>0.92857142857142905</v>
      </c>
      <c r="E581" s="37">
        <v>0</v>
      </c>
      <c r="F581" s="37">
        <v>0</v>
      </c>
      <c r="G581" s="37">
        <v>0.72943406593406601</v>
      </c>
      <c r="H581" s="37">
        <v>2.1978021978022001E-2</v>
      </c>
      <c r="I581" s="37">
        <v>1</v>
      </c>
      <c r="J581" s="37">
        <v>1</v>
      </c>
      <c r="K581" s="37">
        <v>0.97619047619047605</v>
      </c>
      <c r="L581" s="37">
        <v>0.72771640329842802</v>
      </c>
      <c r="M581" s="52">
        <v>0.72771640329842802</v>
      </c>
      <c r="N581" s="46" t="s">
        <v>872</v>
      </c>
      <c r="O581" s="37" t="s">
        <v>872</v>
      </c>
      <c r="P581" s="37" t="s">
        <v>872</v>
      </c>
      <c r="Q581" s="37" t="s">
        <v>872</v>
      </c>
      <c r="R581" s="37" t="s">
        <v>872</v>
      </c>
      <c r="S581" s="37" t="s">
        <v>872</v>
      </c>
      <c r="T581" s="37" t="s">
        <v>872</v>
      </c>
      <c r="U581" s="37" t="s">
        <v>872</v>
      </c>
      <c r="V581" s="37" t="s">
        <v>872</v>
      </c>
      <c r="W581" s="52">
        <v>0</v>
      </c>
      <c r="X581" s="55">
        <v>0.72771640329842802</v>
      </c>
      <c r="Y581" s="41">
        <v>8.9494094846135817E-4</v>
      </c>
    </row>
    <row r="582" spans="1:25" s="2" customFormat="1" x14ac:dyDescent="0.25">
      <c r="A582" s="44">
        <v>314890</v>
      </c>
      <c r="B582" s="36">
        <v>3148905</v>
      </c>
      <c r="C582" s="45" t="s">
        <v>724</v>
      </c>
      <c r="D582" s="46">
        <v>0.97959183673469397</v>
      </c>
      <c r="E582" s="37">
        <v>0</v>
      </c>
      <c r="F582" s="37">
        <v>1.9607843137254902E-2</v>
      </c>
      <c r="G582" s="37">
        <v>0.49269523809523802</v>
      </c>
      <c r="H582" s="37">
        <v>3.8095238095238099E-2</v>
      </c>
      <c r="I582" s="37">
        <v>1</v>
      </c>
      <c r="J582" s="37">
        <v>0.98039215686274495</v>
      </c>
      <c r="K582" s="37">
        <v>0.98666133119914601</v>
      </c>
      <c r="L582" s="37">
        <v>0.50464232385622398</v>
      </c>
      <c r="M582" s="52">
        <v>0.50464232385622398</v>
      </c>
      <c r="N582" s="46">
        <v>0.93181818181818199</v>
      </c>
      <c r="O582" s="37">
        <v>6.8181818181818205E-2</v>
      </c>
      <c r="P582" s="37">
        <v>0.122448979591837</v>
      </c>
      <c r="Q582" s="37">
        <v>0.43659740259740298</v>
      </c>
      <c r="R582" s="37">
        <v>4.5454545454545497E-2</v>
      </c>
      <c r="S582" s="37">
        <v>0.93181818181818199</v>
      </c>
      <c r="T582" s="37">
        <v>0.87755102040816302</v>
      </c>
      <c r="U582" s="37">
        <v>0.91372912801484196</v>
      </c>
      <c r="V582" s="37">
        <v>0.41706502596745498</v>
      </c>
      <c r="W582" s="52">
        <v>0.41706502596745498</v>
      </c>
      <c r="X582" s="55">
        <v>0.92170734982367897</v>
      </c>
      <c r="Y582" s="41">
        <v>1.1335097657771732E-3</v>
      </c>
    </row>
    <row r="583" spans="1:25" s="2" customFormat="1" x14ac:dyDescent="0.25">
      <c r="A583" s="44">
        <v>314900</v>
      </c>
      <c r="B583" s="36">
        <v>3149002</v>
      </c>
      <c r="C583" s="45" t="s">
        <v>311</v>
      </c>
      <c r="D583" s="46">
        <v>1</v>
      </c>
      <c r="E583" s="37">
        <v>0</v>
      </c>
      <c r="F583" s="37">
        <v>5.4054054054054099E-2</v>
      </c>
      <c r="G583" s="37">
        <v>0.72354687500000003</v>
      </c>
      <c r="H583" s="37">
        <v>3.6458333333333301E-2</v>
      </c>
      <c r="I583" s="37">
        <v>1</v>
      </c>
      <c r="J583" s="37">
        <v>0.94594594594594605</v>
      </c>
      <c r="K583" s="37">
        <v>0.98198198198198205</v>
      </c>
      <c r="L583" s="37">
        <v>0.73641400458075301</v>
      </c>
      <c r="M583" s="52">
        <v>0.73641400458075301</v>
      </c>
      <c r="N583" s="46">
        <v>1</v>
      </c>
      <c r="O583" s="37">
        <v>0</v>
      </c>
      <c r="P583" s="37">
        <v>6.25E-2</v>
      </c>
      <c r="Q583" s="37">
        <v>0.72066834170854299</v>
      </c>
      <c r="R583" s="37">
        <v>4.5226130653266298E-2</v>
      </c>
      <c r="S583" s="37">
        <v>1</v>
      </c>
      <c r="T583" s="37">
        <v>0.9375</v>
      </c>
      <c r="U583" s="37">
        <v>0.97916666666666696</v>
      </c>
      <c r="V583" s="37">
        <v>0.73756843682398598</v>
      </c>
      <c r="W583" s="52">
        <v>0.73756843682398598</v>
      </c>
      <c r="X583" s="55">
        <v>1.4739824414047389</v>
      </c>
      <c r="Y583" s="41">
        <v>1.8126941184053351E-3</v>
      </c>
    </row>
    <row r="584" spans="1:25" s="2" customFormat="1" x14ac:dyDescent="0.25">
      <c r="A584" s="44">
        <v>314910</v>
      </c>
      <c r="B584" s="36">
        <v>3149101</v>
      </c>
      <c r="C584" s="45" t="s">
        <v>312</v>
      </c>
      <c r="D584" s="46">
        <v>0.9375</v>
      </c>
      <c r="E584" s="37">
        <v>0</v>
      </c>
      <c r="F584" s="37">
        <v>0</v>
      </c>
      <c r="G584" s="37">
        <v>0.59234205231388304</v>
      </c>
      <c r="H584" s="37">
        <v>4.0241448692152904E-3</v>
      </c>
      <c r="I584" s="37">
        <v>1</v>
      </c>
      <c r="J584" s="37">
        <v>1</v>
      </c>
      <c r="K584" s="37">
        <v>0.97916666666666696</v>
      </c>
      <c r="L584" s="37">
        <v>0.58233560332484502</v>
      </c>
      <c r="M584" s="52">
        <v>0.58233560332484502</v>
      </c>
      <c r="N584" s="46" t="s">
        <v>872</v>
      </c>
      <c r="O584" s="37" t="s">
        <v>872</v>
      </c>
      <c r="P584" s="37" t="s">
        <v>872</v>
      </c>
      <c r="Q584" s="37" t="s">
        <v>872</v>
      </c>
      <c r="R584" s="37" t="s">
        <v>872</v>
      </c>
      <c r="S584" s="37" t="s">
        <v>872</v>
      </c>
      <c r="T584" s="37" t="s">
        <v>872</v>
      </c>
      <c r="U584" s="37" t="s">
        <v>872</v>
      </c>
      <c r="V584" s="37" t="s">
        <v>872</v>
      </c>
      <c r="W584" s="52">
        <v>0</v>
      </c>
      <c r="X584" s="55">
        <v>0.58233560332484502</v>
      </c>
      <c r="Y584" s="41">
        <v>7.161525764709663E-4</v>
      </c>
    </row>
    <row r="585" spans="1:25" s="2" customFormat="1" x14ac:dyDescent="0.25">
      <c r="A585" s="44">
        <v>314915</v>
      </c>
      <c r="B585" s="36">
        <v>3149150</v>
      </c>
      <c r="C585" s="45" t="s">
        <v>725</v>
      </c>
      <c r="D585" s="46">
        <v>1</v>
      </c>
      <c r="E585" s="37">
        <v>0</v>
      </c>
      <c r="F585" s="37">
        <v>7.9365079365079395E-3</v>
      </c>
      <c r="G585" s="37">
        <v>0.74913928012519604</v>
      </c>
      <c r="H585" s="37">
        <v>6.2597809076682304E-2</v>
      </c>
      <c r="I585" s="37">
        <v>1</v>
      </c>
      <c r="J585" s="37">
        <v>0.99206349206349198</v>
      </c>
      <c r="K585" s="37">
        <v>0.99735449735449699</v>
      </c>
      <c r="L585" s="37">
        <v>0.79392784834226804</v>
      </c>
      <c r="M585" s="52">
        <v>0.79392784834226804</v>
      </c>
      <c r="N585" s="46" t="s">
        <v>872</v>
      </c>
      <c r="O585" s="37" t="s">
        <v>872</v>
      </c>
      <c r="P585" s="37" t="s">
        <v>872</v>
      </c>
      <c r="Q585" s="37" t="s">
        <v>872</v>
      </c>
      <c r="R585" s="37" t="s">
        <v>872</v>
      </c>
      <c r="S585" s="37" t="s">
        <v>872</v>
      </c>
      <c r="T585" s="37" t="s">
        <v>872</v>
      </c>
      <c r="U585" s="37" t="s">
        <v>872</v>
      </c>
      <c r="V585" s="37" t="s">
        <v>872</v>
      </c>
      <c r="W585" s="52">
        <v>0</v>
      </c>
      <c r="X585" s="55">
        <v>0.79392784834226804</v>
      </c>
      <c r="Y585" s="41">
        <v>9.7636735737278589E-4</v>
      </c>
    </row>
    <row r="586" spans="1:25" s="2" customFormat="1" x14ac:dyDescent="0.25">
      <c r="A586" s="44">
        <v>314920</v>
      </c>
      <c r="B586" s="36">
        <v>3149200</v>
      </c>
      <c r="C586" s="45" t="s">
        <v>726</v>
      </c>
      <c r="D586" s="46">
        <v>0.967741935483871</v>
      </c>
      <c r="E586" s="37">
        <v>0</v>
      </c>
      <c r="F586" s="37">
        <v>6.0606060606060601E-2</v>
      </c>
      <c r="G586" s="37">
        <v>0.42938144329896899</v>
      </c>
      <c r="H586" s="37">
        <v>2.06185567010309E-2</v>
      </c>
      <c r="I586" s="37">
        <v>1</v>
      </c>
      <c r="J586" s="37">
        <v>0.939393939393939</v>
      </c>
      <c r="K586" s="37">
        <v>0.969045291625937</v>
      </c>
      <c r="L586" s="37">
        <v>0.42466924255774302</v>
      </c>
      <c r="M586" s="52">
        <v>0.42466924255774302</v>
      </c>
      <c r="N586" s="46" t="s">
        <v>872</v>
      </c>
      <c r="O586" s="37" t="s">
        <v>872</v>
      </c>
      <c r="P586" s="37" t="s">
        <v>872</v>
      </c>
      <c r="Q586" s="37" t="s">
        <v>872</v>
      </c>
      <c r="R586" s="37" t="s">
        <v>872</v>
      </c>
      <c r="S586" s="37" t="s">
        <v>872</v>
      </c>
      <c r="T586" s="37" t="s">
        <v>872</v>
      </c>
      <c r="U586" s="37" t="s">
        <v>872</v>
      </c>
      <c r="V586" s="37" t="s">
        <v>872</v>
      </c>
      <c r="W586" s="52">
        <v>0</v>
      </c>
      <c r="X586" s="55">
        <v>0.42466924255774302</v>
      </c>
      <c r="Y586" s="41">
        <v>5.2225550089893659E-4</v>
      </c>
    </row>
    <row r="587" spans="1:25" s="2" customFormat="1" x14ac:dyDescent="0.25">
      <c r="A587" s="44">
        <v>314930</v>
      </c>
      <c r="B587" s="36">
        <v>3149309</v>
      </c>
      <c r="C587" s="45" t="s">
        <v>313</v>
      </c>
      <c r="D587" s="46">
        <v>0.98760330578512401</v>
      </c>
      <c r="E587" s="37">
        <v>2.0661157024793402E-3</v>
      </c>
      <c r="F587" s="37">
        <v>6.08519269776876E-3</v>
      </c>
      <c r="G587" s="37">
        <v>0.44675686274509802</v>
      </c>
      <c r="H587" s="37">
        <v>3.09368191721133E-2</v>
      </c>
      <c r="I587" s="37">
        <v>0.99793388429752095</v>
      </c>
      <c r="J587" s="37">
        <v>0.99391480730223103</v>
      </c>
      <c r="K587" s="37">
        <v>0.99315066579495903</v>
      </c>
      <c r="L587" s="37">
        <v>0.45742344569402099</v>
      </c>
      <c r="M587" s="52">
        <v>0.45742344569402099</v>
      </c>
      <c r="N587" s="46">
        <v>0.98918918918918897</v>
      </c>
      <c r="O587" s="37">
        <v>1.0810810810810799E-2</v>
      </c>
      <c r="P587" s="37">
        <v>7.2164948453608199E-2</v>
      </c>
      <c r="Q587" s="37">
        <v>0.50540347222222204</v>
      </c>
      <c r="R587" s="37">
        <v>3.05555555555556E-2</v>
      </c>
      <c r="S587" s="37">
        <v>0.98918918918918897</v>
      </c>
      <c r="T587" s="37">
        <v>0.92783505154639201</v>
      </c>
      <c r="U587" s="37">
        <v>0.96873780997492298</v>
      </c>
      <c r="V587" s="37">
        <v>0.50456355833754696</v>
      </c>
      <c r="W587" s="52">
        <v>0.50456355833754696</v>
      </c>
      <c r="X587" s="55">
        <v>0.96198700403156789</v>
      </c>
      <c r="Y587" s="41">
        <v>1.1830454252416485E-3</v>
      </c>
    </row>
    <row r="588" spans="1:25" s="2" customFormat="1" x14ac:dyDescent="0.25">
      <c r="A588" s="44">
        <v>314940</v>
      </c>
      <c r="B588" s="36">
        <v>3149408</v>
      </c>
      <c r="C588" s="45" t="s">
        <v>314</v>
      </c>
      <c r="D588" s="46">
        <v>0.86486486486486502</v>
      </c>
      <c r="E588" s="37">
        <v>0</v>
      </c>
      <c r="F588" s="37">
        <v>0</v>
      </c>
      <c r="G588" s="37">
        <v>0.71581818181818202</v>
      </c>
      <c r="H588" s="37">
        <v>2.4793388429752101E-2</v>
      </c>
      <c r="I588" s="37">
        <v>1</v>
      </c>
      <c r="J588" s="37">
        <v>1</v>
      </c>
      <c r="K588" s="37">
        <v>0.95495495495495497</v>
      </c>
      <c r="L588" s="37">
        <v>0.70052223824124704</v>
      </c>
      <c r="M588" s="52">
        <v>0.70052223824124704</v>
      </c>
      <c r="N588" s="46">
        <v>1</v>
      </c>
      <c r="O588" s="37">
        <v>0</v>
      </c>
      <c r="P588" s="37">
        <v>0.17857142857142899</v>
      </c>
      <c r="Q588" s="37">
        <v>0.722942857142857</v>
      </c>
      <c r="R588" s="37">
        <v>1.9047619047619001E-2</v>
      </c>
      <c r="S588" s="37">
        <v>1</v>
      </c>
      <c r="T588" s="37">
        <v>0.82142857142857095</v>
      </c>
      <c r="U588" s="37">
        <v>0.94047619047619002</v>
      </c>
      <c r="V588" s="37">
        <v>0.69286122125040495</v>
      </c>
      <c r="W588" s="52">
        <v>0.69286122125040495</v>
      </c>
      <c r="X588" s="55">
        <v>1.3933834594916519</v>
      </c>
      <c r="Y588" s="41">
        <v>1.7135740092647724E-3</v>
      </c>
    </row>
    <row r="589" spans="1:25" s="2" customFormat="1" x14ac:dyDescent="0.25">
      <c r="A589" s="44">
        <v>314950</v>
      </c>
      <c r="B589" s="36">
        <v>3149507</v>
      </c>
      <c r="C589" s="45" t="s">
        <v>315</v>
      </c>
      <c r="D589" s="46">
        <v>1</v>
      </c>
      <c r="E589" s="37">
        <v>0</v>
      </c>
      <c r="F589" s="37">
        <v>4.4444444444444398E-2</v>
      </c>
      <c r="G589" s="37">
        <v>0.43898712446351901</v>
      </c>
      <c r="H589" s="37">
        <v>0.10729613733905601</v>
      </c>
      <c r="I589" s="37">
        <v>1</v>
      </c>
      <c r="J589" s="37">
        <v>0.95555555555555605</v>
      </c>
      <c r="K589" s="37">
        <v>0.98518518518518505</v>
      </c>
      <c r="L589" s="37">
        <v>0.478887432485811</v>
      </c>
      <c r="M589" s="52">
        <v>0.478887432485811</v>
      </c>
      <c r="N589" s="46">
        <v>0.9375</v>
      </c>
      <c r="O589" s="37">
        <v>6.25E-2</v>
      </c>
      <c r="P589" s="37">
        <v>0.26785714285714302</v>
      </c>
      <c r="Q589" s="37">
        <v>0.29219724770642203</v>
      </c>
      <c r="R589" s="37">
        <v>0.11009174311926601</v>
      </c>
      <c r="S589" s="37">
        <v>0.9375</v>
      </c>
      <c r="T589" s="37">
        <v>0.73214285714285698</v>
      </c>
      <c r="U589" s="37">
        <v>0.86904761904761896</v>
      </c>
      <c r="V589" s="37">
        <v>0.281889284511886</v>
      </c>
      <c r="W589" s="52">
        <v>0.281889284511886</v>
      </c>
      <c r="X589" s="55">
        <v>0.760776716997697</v>
      </c>
      <c r="Y589" s="41">
        <v>9.3559830943927265E-4</v>
      </c>
    </row>
    <row r="590" spans="1:25" s="2" customFormat="1" x14ac:dyDescent="0.25">
      <c r="A590" s="44">
        <v>314960</v>
      </c>
      <c r="B590" s="36">
        <v>3149606</v>
      </c>
      <c r="C590" s="45" t="s">
        <v>316</v>
      </c>
      <c r="D590" s="46">
        <v>1</v>
      </c>
      <c r="E590" s="37">
        <v>0</v>
      </c>
      <c r="F590" s="37">
        <v>1.88679245283019E-2</v>
      </c>
      <c r="G590" s="37">
        <v>0.43042910447761201</v>
      </c>
      <c r="H590" s="37">
        <v>5.22388059701493E-2</v>
      </c>
      <c r="I590" s="37">
        <v>1</v>
      </c>
      <c r="J590" s="37">
        <v>0.98113207547169801</v>
      </c>
      <c r="K590" s="37">
        <v>0.99371069182389904</v>
      </c>
      <c r="L590" s="37">
        <v>0.45006568992547802</v>
      </c>
      <c r="M590" s="52">
        <v>0.45006568992547802</v>
      </c>
      <c r="N590" s="46" t="s">
        <v>872</v>
      </c>
      <c r="O590" s="37" t="s">
        <v>872</v>
      </c>
      <c r="P590" s="37" t="s">
        <v>872</v>
      </c>
      <c r="Q590" s="37" t="s">
        <v>872</v>
      </c>
      <c r="R590" s="37" t="s">
        <v>872</v>
      </c>
      <c r="S590" s="37" t="s">
        <v>872</v>
      </c>
      <c r="T590" s="37" t="s">
        <v>872</v>
      </c>
      <c r="U590" s="37" t="s">
        <v>872</v>
      </c>
      <c r="V590" s="37" t="s">
        <v>872</v>
      </c>
      <c r="W590" s="52">
        <v>0</v>
      </c>
      <c r="X590" s="55">
        <v>0.45006568992547802</v>
      </c>
      <c r="Y590" s="41">
        <v>5.5348788839468623E-4</v>
      </c>
    </row>
    <row r="591" spans="1:25" s="2" customFormat="1" x14ac:dyDescent="0.25">
      <c r="A591" s="44">
        <v>314970</v>
      </c>
      <c r="B591" s="36">
        <v>3149705</v>
      </c>
      <c r="C591" s="45" t="s">
        <v>727</v>
      </c>
      <c r="D591" s="46">
        <v>1</v>
      </c>
      <c r="E591" s="37">
        <v>0</v>
      </c>
      <c r="F591" s="37">
        <v>2.1164021164021201E-2</v>
      </c>
      <c r="G591" s="37">
        <v>0.48527008928571402</v>
      </c>
      <c r="H591" s="37">
        <v>6.3616071428571397E-2</v>
      </c>
      <c r="I591" s="37">
        <v>1</v>
      </c>
      <c r="J591" s="37">
        <v>0.97883597883597895</v>
      </c>
      <c r="K591" s="37">
        <v>0.99294532627865995</v>
      </c>
      <c r="L591" s="37">
        <v>0.512499859133416</v>
      </c>
      <c r="M591" s="52">
        <v>0.512499859133416</v>
      </c>
      <c r="N591" s="46" t="s">
        <v>872</v>
      </c>
      <c r="O591" s="37" t="s">
        <v>872</v>
      </c>
      <c r="P591" s="37" t="s">
        <v>872</v>
      </c>
      <c r="Q591" s="37" t="s">
        <v>872</v>
      </c>
      <c r="R591" s="37" t="s">
        <v>872</v>
      </c>
      <c r="S591" s="37" t="s">
        <v>872</v>
      </c>
      <c r="T591" s="37" t="s">
        <v>872</v>
      </c>
      <c r="U591" s="37" t="s">
        <v>872</v>
      </c>
      <c r="V591" s="37" t="s">
        <v>872</v>
      </c>
      <c r="W591" s="52">
        <v>0</v>
      </c>
      <c r="X591" s="55">
        <v>0.512499859133416</v>
      </c>
      <c r="Y591" s="41">
        <v>6.3026902779746987E-4</v>
      </c>
    </row>
    <row r="592" spans="1:25" s="2" customFormat="1" x14ac:dyDescent="0.25">
      <c r="A592" s="44">
        <v>314980</v>
      </c>
      <c r="B592" s="36">
        <v>3149804</v>
      </c>
      <c r="C592" s="45" t="s">
        <v>317</v>
      </c>
      <c r="D592" s="46">
        <v>0.98765432098765404</v>
      </c>
      <c r="E592" s="37">
        <v>0</v>
      </c>
      <c r="F592" s="37">
        <v>1.2552301255230099E-2</v>
      </c>
      <c r="G592" s="37">
        <v>0.45278048780487801</v>
      </c>
      <c r="H592" s="37">
        <v>3.53238015138772E-2</v>
      </c>
      <c r="I592" s="37">
        <v>1</v>
      </c>
      <c r="J592" s="37">
        <v>0.98744769874477001</v>
      </c>
      <c r="K592" s="37">
        <v>0.99170067324414102</v>
      </c>
      <c r="L592" s="37">
        <v>0.46488390383323402</v>
      </c>
      <c r="M592" s="52">
        <v>0.46488390383323402</v>
      </c>
      <c r="N592" s="46" t="s">
        <v>872</v>
      </c>
      <c r="O592" s="37" t="s">
        <v>872</v>
      </c>
      <c r="P592" s="37" t="s">
        <v>872</v>
      </c>
      <c r="Q592" s="37" t="s">
        <v>872</v>
      </c>
      <c r="R592" s="37" t="s">
        <v>872</v>
      </c>
      <c r="S592" s="37" t="s">
        <v>872</v>
      </c>
      <c r="T592" s="37" t="s">
        <v>872</v>
      </c>
      <c r="U592" s="37" t="s">
        <v>872</v>
      </c>
      <c r="V592" s="37" t="s">
        <v>872</v>
      </c>
      <c r="W592" s="52">
        <v>0</v>
      </c>
      <c r="X592" s="55">
        <v>0.46488390383323402</v>
      </c>
      <c r="Y592" s="41">
        <v>5.7171123247350879E-4</v>
      </c>
    </row>
    <row r="593" spans="1:25" s="2" customFormat="1" x14ac:dyDescent="0.25">
      <c r="A593" s="44">
        <v>314990</v>
      </c>
      <c r="B593" s="36">
        <v>3149903</v>
      </c>
      <c r="C593" s="45" t="s">
        <v>728</v>
      </c>
      <c r="D593" s="46">
        <v>0.99456521739130399</v>
      </c>
      <c r="E593" s="37">
        <v>0</v>
      </c>
      <c r="F593" s="37">
        <v>1.0810810810810799E-2</v>
      </c>
      <c r="G593" s="37">
        <v>0.38936778115501502</v>
      </c>
      <c r="H593" s="37">
        <v>3.64741641337386E-2</v>
      </c>
      <c r="I593" s="37">
        <v>1</v>
      </c>
      <c r="J593" s="37">
        <v>0.98918918918918897</v>
      </c>
      <c r="K593" s="37">
        <v>0.99458480219349799</v>
      </c>
      <c r="L593" s="37">
        <v>0.40138423605409801</v>
      </c>
      <c r="M593" s="52">
        <v>0.40138423605409801</v>
      </c>
      <c r="N593" s="46" t="s">
        <v>872</v>
      </c>
      <c r="O593" s="37" t="s">
        <v>872</v>
      </c>
      <c r="P593" s="37" t="s">
        <v>872</v>
      </c>
      <c r="Q593" s="37" t="s">
        <v>872</v>
      </c>
      <c r="R593" s="37" t="s">
        <v>872</v>
      </c>
      <c r="S593" s="37" t="s">
        <v>872</v>
      </c>
      <c r="T593" s="37" t="s">
        <v>872</v>
      </c>
      <c r="U593" s="37" t="s">
        <v>872</v>
      </c>
      <c r="V593" s="37" t="s">
        <v>872</v>
      </c>
      <c r="W593" s="52">
        <v>0</v>
      </c>
      <c r="X593" s="55">
        <v>0.40138423605409801</v>
      </c>
      <c r="Y593" s="41">
        <v>4.9361974978648674E-4</v>
      </c>
    </row>
    <row r="594" spans="1:25" s="2" customFormat="1" x14ac:dyDescent="0.25">
      <c r="A594" s="44">
        <v>314995</v>
      </c>
      <c r="B594" s="36">
        <v>3149952</v>
      </c>
      <c r="C594" s="45" t="s">
        <v>318</v>
      </c>
      <c r="D594" s="46">
        <v>1</v>
      </c>
      <c r="E594" s="37">
        <v>0</v>
      </c>
      <c r="F594" s="37">
        <v>2.7522935779816501E-2</v>
      </c>
      <c r="G594" s="37">
        <v>0.78845086705202305</v>
      </c>
      <c r="H594" s="37">
        <v>3.2755298651252401E-2</v>
      </c>
      <c r="I594" s="37">
        <v>1</v>
      </c>
      <c r="J594" s="37">
        <v>0.97247706422018398</v>
      </c>
      <c r="K594" s="37">
        <v>0.990825688073394</v>
      </c>
      <c r="L594" s="37">
        <v>0.80680638121842496</v>
      </c>
      <c r="M594" s="52">
        <v>0.80680638121842496</v>
      </c>
      <c r="N594" s="46">
        <v>1</v>
      </c>
      <c r="O594" s="37">
        <v>0</v>
      </c>
      <c r="P594" s="37">
        <v>0.102564102564103</v>
      </c>
      <c r="Q594" s="37">
        <v>0.78534624145785903</v>
      </c>
      <c r="R594" s="37">
        <v>8.2004555808655996E-2</v>
      </c>
      <c r="S594" s="37">
        <v>1</v>
      </c>
      <c r="T594" s="37">
        <v>0.89743589743589702</v>
      </c>
      <c r="U594" s="37">
        <v>0.96581196581196604</v>
      </c>
      <c r="V594" s="37">
        <v>0.82069699025077503</v>
      </c>
      <c r="W594" s="52">
        <v>0.82069699025077503</v>
      </c>
      <c r="X594" s="55">
        <v>1.6275033714692</v>
      </c>
      <c r="Y594" s="41">
        <v>2.0014931699834206E-3</v>
      </c>
    </row>
    <row r="595" spans="1:25" s="2" customFormat="1" x14ac:dyDescent="0.25">
      <c r="A595" s="44">
        <v>315000</v>
      </c>
      <c r="B595" s="36">
        <v>3150000</v>
      </c>
      <c r="C595" s="45" t="s">
        <v>319</v>
      </c>
      <c r="D595" s="46">
        <v>1</v>
      </c>
      <c r="E595" s="37">
        <v>0</v>
      </c>
      <c r="F595" s="37">
        <v>3.2786885245901599E-2</v>
      </c>
      <c r="G595" s="37">
        <v>0.73696638655462199</v>
      </c>
      <c r="H595" s="37">
        <v>3.78151260504202E-2</v>
      </c>
      <c r="I595" s="37">
        <v>1</v>
      </c>
      <c r="J595" s="37">
        <v>0.96721311475409799</v>
      </c>
      <c r="K595" s="37">
        <v>0.989071038251366</v>
      </c>
      <c r="L595" s="37">
        <v>0.75647601239145601</v>
      </c>
      <c r="M595" s="52">
        <v>0.75647601239145601</v>
      </c>
      <c r="N595" s="46" t="s">
        <v>872</v>
      </c>
      <c r="O595" s="37" t="s">
        <v>872</v>
      </c>
      <c r="P595" s="37" t="s">
        <v>872</v>
      </c>
      <c r="Q595" s="37" t="s">
        <v>872</v>
      </c>
      <c r="R595" s="37" t="s">
        <v>872</v>
      </c>
      <c r="S595" s="37" t="s">
        <v>872</v>
      </c>
      <c r="T595" s="37" t="s">
        <v>872</v>
      </c>
      <c r="U595" s="37" t="s">
        <v>872</v>
      </c>
      <c r="V595" s="37" t="s">
        <v>872</v>
      </c>
      <c r="W595" s="52">
        <v>0</v>
      </c>
      <c r="X595" s="55">
        <v>0.75647601239145601</v>
      </c>
      <c r="Y595" s="41">
        <v>9.3030933059817995E-4</v>
      </c>
    </row>
    <row r="596" spans="1:25" s="2" customFormat="1" x14ac:dyDescent="0.25">
      <c r="A596" s="44">
        <v>315010</v>
      </c>
      <c r="B596" s="36">
        <v>3150109</v>
      </c>
      <c r="C596" s="45" t="s">
        <v>320</v>
      </c>
      <c r="D596" s="46">
        <v>0.97560975609756095</v>
      </c>
      <c r="E596" s="37">
        <v>0</v>
      </c>
      <c r="F596" s="37">
        <v>6.9767441860465101E-2</v>
      </c>
      <c r="G596" s="37">
        <v>0.60463742690058497</v>
      </c>
      <c r="H596" s="37">
        <v>0.116959064327485</v>
      </c>
      <c r="I596" s="37">
        <v>1</v>
      </c>
      <c r="J596" s="37">
        <v>0.93023255813953498</v>
      </c>
      <c r="K596" s="37">
        <v>0.96861410474569898</v>
      </c>
      <c r="L596" s="37">
        <v>0.65415862532767899</v>
      </c>
      <c r="M596" s="52">
        <v>0.65415862532767899</v>
      </c>
      <c r="N596" s="46" t="s">
        <v>872</v>
      </c>
      <c r="O596" s="37" t="s">
        <v>872</v>
      </c>
      <c r="P596" s="37" t="s">
        <v>872</v>
      </c>
      <c r="Q596" s="37" t="s">
        <v>872</v>
      </c>
      <c r="R596" s="37" t="s">
        <v>872</v>
      </c>
      <c r="S596" s="37" t="s">
        <v>872</v>
      </c>
      <c r="T596" s="37" t="s">
        <v>872</v>
      </c>
      <c r="U596" s="37" t="s">
        <v>872</v>
      </c>
      <c r="V596" s="37" t="s">
        <v>872</v>
      </c>
      <c r="W596" s="52">
        <v>0</v>
      </c>
      <c r="X596" s="55">
        <v>0.65415862532767899</v>
      </c>
      <c r="Y596" s="41">
        <v>8.0448006660480879E-4</v>
      </c>
    </row>
    <row r="597" spans="1:25" s="2" customFormat="1" x14ac:dyDescent="0.25">
      <c r="A597" s="44">
        <v>315015</v>
      </c>
      <c r="B597" s="36">
        <v>3150158</v>
      </c>
      <c r="C597" s="45" t="s">
        <v>448</v>
      </c>
      <c r="D597" s="46">
        <v>1</v>
      </c>
      <c r="E597" s="37">
        <v>0</v>
      </c>
      <c r="F597" s="37">
        <v>1.3605442176870699E-2</v>
      </c>
      <c r="G597" s="37">
        <v>0.76551282051281999</v>
      </c>
      <c r="H597" s="37">
        <v>1.44230769230769E-2</v>
      </c>
      <c r="I597" s="37">
        <v>1</v>
      </c>
      <c r="J597" s="37">
        <v>0.98639455782312901</v>
      </c>
      <c r="K597" s="37">
        <v>0.99546485260771</v>
      </c>
      <c r="L597" s="37">
        <v>0.77303208454650696</v>
      </c>
      <c r="M597" s="52">
        <v>0.77303208454650696</v>
      </c>
      <c r="N597" s="46" t="s">
        <v>872</v>
      </c>
      <c r="O597" s="37" t="s">
        <v>872</v>
      </c>
      <c r="P597" s="37" t="s">
        <v>872</v>
      </c>
      <c r="Q597" s="37" t="s">
        <v>872</v>
      </c>
      <c r="R597" s="37" t="s">
        <v>872</v>
      </c>
      <c r="S597" s="37" t="s">
        <v>872</v>
      </c>
      <c r="T597" s="37" t="s">
        <v>872</v>
      </c>
      <c r="U597" s="37" t="s">
        <v>872</v>
      </c>
      <c r="V597" s="37" t="s">
        <v>872</v>
      </c>
      <c r="W597" s="52">
        <v>0</v>
      </c>
      <c r="X597" s="55">
        <v>0.77303208454650696</v>
      </c>
      <c r="Y597" s="41">
        <v>9.5066988156292142E-4</v>
      </c>
    </row>
    <row r="598" spans="1:25" s="2" customFormat="1" x14ac:dyDescent="0.25">
      <c r="A598" s="44">
        <v>315020</v>
      </c>
      <c r="B598" s="36">
        <v>3150208</v>
      </c>
      <c r="C598" s="45" t="s">
        <v>449</v>
      </c>
      <c r="D598" s="46">
        <v>0.96428571428571397</v>
      </c>
      <c r="E598" s="37">
        <v>0</v>
      </c>
      <c r="F598" s="37">
        <v>0.125</v>
      </c>
      <c r="G598" s="37">
        <v>0.73700370370370405</v>
      </c>
      <c r="H598" s="37">
        <v>5.1851851851851899E-2</v>
      </c>
      <c r="I598" s="37">
        <v>1</v>
      </c>
      <c r="J598" s="37">
        <v>0.875</v>
      </c>
      <c r="K598" s="37">
        <v>0.94642857142857095</v>
      </c>
      <c r="L598" s="37">
        <v>0.73368913678228498</v>
      </c>
      <c r="M598" s="52">
        <v>0.73368913678228498</v>
      </c>
      <c r="N598" s="46" t="s">
        <v>872</v>
      </c>
      <c r="O598" s="37" t="s">
        <v>872</v>
      </c>
      <c r="P598" s="37" t="s">
        <v>872</v>
      </c>
      <c r="Q598" s="37">
        <v>0.73621875000000003</v>
      </c>
      <c r="R598" s="37">
        <v>6.25E-2</v>
      </c>
      <c r="S598" s="37" t="s">
        <v>872</v>
      </c>
      <c r="T598" s="37" t="s">
        <v>872</v>
      </c>
      <c r="U598" s="37" t="s">
        <v>872</v>
      </c>
      <c r="V598" s="37" t="s">
        <v>872</v>
      </c>
      <c r="W598" s="52">
        <v>0</v>
      </c>
      <c r="X598" s="55">
        <v>0.73368913678228498</v>
      </c>
      <c r="Y598" s="41">
        <v>9.0228617765328257E-4</v>
      </c>
    </row>
    <row r="599" spans="1:25" s="2" customFormat="1" x14ac:dyDescent="0.25">
      <c r="A599" s="44">
        <v>315030</v>
      </c>
      <c r="B599" s="36">
        <v>3150307</v>
      </c>
      <c r="C599" s="45" t="s">
        <v>474</v>
      </c>
      <c r="D599" s="46">
        <v>1</v>
      </c>
      <c r="E599" s="37">
        <v>0</v>
      </c>
      <c r="F599" s="37">
        <v>0</v>
      </c>
      <c r="G599" s="37">
        <v>0.60649553571428605</v>
      </c>
      <c r="H599" s="37">
        <v>0</v>
      </c>
      <c r="I599" s="37">
        <v>1</v>
      </c>
      <c r="J599" s="37">
        <v>1</v>
      </c>
      <c r="K599" s="37">
        <v>1</v>
      </c>
      <c r="L599" s="37">
        <v>0.60649553571428605</v>
      </c>
      <c r="M599" s="52">
        <v>0.60649553571428605</v>
      </c>
      <c r="N599" s="46" t="s">
        <v>872</v>
      </c>
      <c r="O599" s="37" t="s">
        <v>872</v>
      </c>
      <c r="P599" s="37" t="s">
        <v>872</v>
      </c>
      <c r="Q599" s="37" t="s">
        <v>872</v>
      </c>
      <c r="R599" s="37" t="s">
        <v>872</v>
      </c>
      <c r="S599" s="37" t="s">
        <v>872</v>
      </c>
      <c r="T599" s="37" t="s">
        <v>872</v>
      </c>
      <c r="U599" s="37" t="s">
        <v>872</v>
      </c>
      <c r="V599" s="37" t="s">
        <v>872</v>
      </c>
      <c r="W599" s="52">
        <v>0</v>
      </c>
      <c r="X599" s="55">
        <v>0.60649553571428605</v>
      </c>
      <c r="Y599" s="41">
        <v>7.4586430580586463E-4</v>
      </c>
    </row>
    <row r="600" spans="1:25" s="2" customFormat="1" x14ac:dyDescent="0.25">
      <c r="A600" s="44">
        <v>315040</v>
      </c>
      <c r="B600" s="36">
        <v>3150406</v>
      </c>
      <c r="C600" s="45" t="s">
        <v>484</v>
      </c>
      <c r="D600" s="46">
        <v>0.939393939393939</v>
      </c>
      <c r="E600" s="37">
        <v>0</v>
      </c>
      <c r="F600" s="37">
        <v>4.47761194029851E-2</v>
      </c>
      <c r="G600" s="37">
        <v>0.58742652329749101</v>
      </c>
      <c r="H600" s="37">
        <v>2.1505376344085999E-2</v>
      </c>
      <c r="I600" s="37">
        <v>1</v>
      </c>
      <c r="J600" s="37">
        <v>0.95522388059701502</v>
      </c>
      <c r="K600" s="37">
        <v>0.96487260666365104</v>
      </c>
      <c r="L600" s="37">
        <v>0.57898083088123198</v>
      </c>
      <c r="M600" s="52">
        <v>0.57898083088123198</v>
      </c>
      <c r="N600" s="46" t="s">
        <v>872</v>
      </c>
      <c r="O600" s="37" t="s">
        <v>872</v>
      </c>
      <c r="P600" s="37" t="s">
        <v>872</v>
      </c>
      <c r="Q600" s="37" t="s">
        <v>872</v>
      </c>
      <c r="R600" s="37" t="s">
        <v>872</v>
      </c>
      <c r="S600" s="37" t="s">
        <v>872</v>
      </c>
      <c r="T600" s="37" t="s">
        <v>872</v>
      </c>
      <c r="U600" s="37" t="s">
        <v>872</v>
      </c>
      <c r="V600" s="37" t="s">
        <v>872</v>
      </c>
      <c r="W600" s="52">
        <v>0</v>
      </c>
      <c r="X600" s="55">
        <v>0.57898083088123198</v>
      </c>
      <c r="Y600" s="41">
        <v>7.1202689891450223E-4</v>
      </c>
    </row>
    <row r="601" spans="1:25" s="2" customFormat="1" x14ac:dyDescent="0.25">
      <c r="A601" s="44">
        <v>315050</v>
      </c>
      <c r="B601" s="36">
        <v>3150505</v>
      </c>
      <c r="C601" s="45" t="s">
        <v>321</v>
      </c>
      <c r="D601" s="46">
        <v>1</v>
      </c>
      <c r="E601" s="37">
        <v>0</v>
      </c>
      <c r="F601" s="37">
        <v>0</v>
      </c>
      <c r="G601" s="37">
        <v>0.34420987654321</v>
      </c>
      <c r="H601" s="37">
        <v>3.2098765432098803E-2</v>
      </c>
      <c r="I601" s="37">
        <v>1</v>
      </c>
      <c r="J601" s="37">
        <v>1</v>
      </c>
      <c r="K601" s="37">
        <v>1</v>
      </c>
      <c r="L601" s="37">
        <v>0.35525858862978199</v>
      </c>
      <c r="M601" s="52">
        <v>0.35525858862978199</v>
      </c>
      <c r="N601" s="46" t="s">
        <v>872</v>
      </c>
      <c r="O601" s="37" t="s">
        <v>872</v>
      </c>
      <c r="P601" s="37" t="s">
        <v>872</v>
      </c>
      <c r="Q601" s="37" t="s">
        <v>872</v>
      </c>
      <c r="R601" s="37" t="s">
        <v>872</v>
      </c>
      <c r="S601" s="37" t="s">
        <v>872</v>
      </c>
      <c r="T601" s="37" t="s">
        <v>872</v>
      </c>
      <c r="U601" s="37" t="s">
        <v>872</v>
      </c>
      <c r="V601" s="37" t="s">
        <v>872</v>
      </c>
      <c r="W601" s="52">
        <v>0</v>
      </c>
      <c r="X601" s="55">
        <v>0.35525858862978199</v>
      </c>
      <c r="Y601" s="41">
        <v>4.3689472549514449E-4</v>
      </c>
    </row>
    <row r="602" spans="1:25" s="2" customFormat="1" x14ac:dyDescent="0.25">
      <c r="A602" s="44">
        <v>315053</v>
      </c>
      <c r="B602" s="36">
        <v>3150539</v>
      </c>
      <c r="C602" s="45" t="s">
        <v>729</v>
      </c>
      <c r="D602" s="46">
        <v>1</v>
      </c>
      <c r="E602" s="37">
        <v>0</v>
      </c>
      <c r="F602" s="37">
        <v>1.49253731343284E-2</v>
      </c>
      <c r="G602" s="37">
        <v>0.73917868338558002</v>
      </c>
      <c r="H602" s="37">
        <v>1.56739811912226E-2</v>
      </c>
      <c r="I602" s="37">
        <v>1</v>
      </c>
      <c r="J602" s="37">
        <v>0.98507462686567204</v>
      </c>
      <c r="K602" s="37">
        <v>0.99502487562189001</v>
      </c>
      <c r="L602" s="37">
        <v>0.74702940912031701</v>
      </c>
      <c r="M602" s="52">
        <v>0.74702940912031701</v>
      </c>
      <c r="N602" s="46" t="s">
        <v>872</v>
      </c>
      <c r="O602" s="37" t="s">
        <v>872</v>
      </c>
      <c r="P602" s="37" t="s">
        <v>872</v>
      </c>
      <c r="Q602" s="37" t="s">
        <v>872</v>
      </c>
      <c r="R602" s="37" t="s">
        <v>872</v>
      </c>
      <c r="S602" s="37" t="s">
        <v>872</v>
      </c>
      <c r="T602" s="37" t="s">
        <v>872</v>
      </c>
      <c r="U602" s="37" t="s">
        <v>872</v>
      </c>
      <c r="V602" s="37" t="s">
        <v>872</v>
      </c>
      <c r="W602" s="52">
        <v>0</v>
      </c>
      <c r="X602" s="55">
        <v>0.74702940912031701</v>
      </c>
      <c r="Y602" s="41">
        <v>9.1869195870317773E-4</v>
      </c>
    </row>
    <row r="603" spans="1:25" s="2" customFormat="1" x14ac:dyDescent="0.25">
      <c r="A603" s="44">
        <v>315057</v>
      </c>
      <c r="B603" s="36">
        <v>3150570</v>
      </c>
      <c r="C603" s="45" t="s">
        <v>730</v>
      </c>
      <c r="D603" s="46">
        <v>0.98550724637681197</v>
      </c>
      <c r="E603" s="37">
        <v>1.4492753623188401E-2</v>
      </c>
      <c r="F603" s="37">
        <v>2.8985507246376802E-2</v>
      </c>
      <c r="G603" s="37">
        <v>0.75309927360774798</v>
      </c>
      <c r="H603" s="37">
        <v>1.4527845036319599E-2</v>
      </c>
      <c r="I603" s="37">
        <v>0.98550724637681197</v>
      </c>
      <c r="J603" s="37">
        <v>0.97101449275362295</v>
      </c>
      <c r="K603" s="37">
        <v>0.98067632850241504</v>
      </c>
      <c r="L603" s="37">
        <v>0.74927612164150903</v>
      </c>
      <c r="M603" s="52">
        <v>0.74927612164150903</v>
      </c>
      <c r="N603" s="46" t="s">
        <v>872</v>
      </c>
      <c r="O603" s="37" t="s">
        <v>872</v>
      </c>
      <c r="P603" s="37" t="s">
        <v>872</v>
      </c>
      <c r="Q603" s="37" t="s">
        <v>872</v>
      </c>
      <c r="R603" s="37" t="s">
        <v>872</v>
      </c>
      <c r="S603" s="37" t="s">
        <v>872</v>
      </c>
      <c r="T603" s="37" t="s">
        <v>872</v>
      </c>
      <c r="U603" s="37" t="s">
        <v>872</v>
      </c>
      <c r="V603" s="37" t="s">
        <v>872</v>
      </c>
      <c r="W603" s="52">
        <v>0</v>
      </c>
      <c r="X603" s="55">
        <v>0.74927612164150903</v>
      </c>
      <c r="Y603" s="41">
        <v>9.2145495129963709E-4</v>
      </c>
    </row>
    <row r="604" spans="1:25" s="2" customFormat="1" x14ac:dyDescent="0.25">
      <c r="A604" s="44">
        <v>315060</v>
      </c>
      <c r="B604" s="36">
        <v>3150604</v>
      </c>
      <c r="C604" s="45" t="s">
        <v>322</v>
      </c>
      <c r="D604" s="46">
        <v>0.97142857142857097</v>
      </c>
      <c r="E604" s="37">
        <v>0</v>
      </c>
      <c r="F604" s="37">
        <v>4.2857142857142899E-2</v>
      </c>
      <c r="G604" s="37">
        <v>0.59454098360655705</v>
      </c>
      <c r="H604" s="37">
        <v>1.63934426229508E-2</v>
      </c>
      <c r="I604" s="37">
        <v>1</v>
      </c>
      <c r="J604" s="37">
        <v>0.95714285714285696</v>
      </c>
      <c r="K604" s="37">
        <v>0.97619047619047605</v>
      </c>
      <c r="L604" s="37">
        <v>0.58989975812953499</v>
      </c>
      <c r="M604" s="52">
        <v>0.58989975812953499</v>
      </c>
      <c r="N604" s="46" t="s">
        <v>872</v>
      </c>
      <c r="O604" s="37" t="s">
        <v>872</v>
      </c>
      <c r="P604" s="37" t="s">
        <v>872</v>
      </c>
      <c r="Q604" s="37" t="s">
        <v>872</v>
      </c>
      <c r="R604" s="37" t="s">
        <v>872</v>
      </c>
      <c r="S604" s="37" t="s">
        <v>872</v>
      </c>
      <c r="T604" s="37" t="s">
        <v>872</v>
      </c>
      <c r="U604" s="37" t="s">
        <v>872</v>
      </c>
      <c r="V604" s="37" t="s">
        <v>872</v>
      </c>
      <c r="W604" s="52">
        <v>0</v>
      </c>
      <c r="X604" s="55">
        <v>0.58989975812953499</v>
      </c>
      <c r="Y604" s="41">
        <v>7.2545492535926214E-4</v>
      </c>
    </row>
    <row r="605" spans="1:25" s="2" customFormat="1" x14ac:dyDescent="0.25">
      <c r="A605" s="44">
        <v>315070</v>
      </c>
      <c r="B605" s="36">
        <v>3150703</v>
      </c>
      <c r="C605" s="45" t="s">
        <v>323</v>
      </c>
      <c r="D605" s="46">
        <v>0.94</v>
      </c>
      <c r="E605" s="37">
        <v>0.01</v>
      </c>
      <c r="F605" s="37">
        <v>0.13265306122449</v>
      </c>
      <c r="G605" s="37">
        <v>0.43868819599109099</v>
      </c>
      <c r="H605" s="37">
        <v>2.44988864142539E-2</v>
      </c>
      <c r="I605" s="37">
        <v>0.99</v>
      </c>
      <c r="J605" s="37">
        <v>0.86734693877550995</v>
      </c>
      <c r="K605" s="37">
        <v>0.93244897959183703</v>
      </c>
      <c r="L605" s="37">
        <v>0.419075737031187</v>
      </c>
      <c r="M605" s="52">
        <v>0.419075737031187</v>
      </c>
      <c r="N605" s="46" t="s">
        <v>872</v>
      </c>
      <c r="O605" s="37" t="s">
        <v>872</v>
      </c>
      <c r="P605" s="37" t="s">
        <v>872</v>
      </c>
      <c r="Q605" s="37" t="s">
        <v>872</v>
      </c>
      <c r="R605" s="37" t="s">
        <v>872</v>
      </c>
      <c r="S605" s="37" t="s">
        <v>872</v>
      </c>
      <c r="T605" s="37" t="s">
        <v>872</v>
      </c>
      <c r="U605" s="37" t="s">
        <v>872</v>
      </c>
      <c r="V605" s="37" t="s">
        <v>872</v>
      </c>
      <c r="W605" s="52">
        <v>0</v>
      </c>
      <c r="X605" s="55">
        <v>0.419075737031187</v>
      </c>
      <c r="Y605" s="41">
        <v>5.1537664380780818E-4</v>
      </c>
    </row>
    <row r="606" spans="1:25" s="2" customFormat="1" x14ac:dyDescent="0.25">
      <c r="A606" s="44">
        <v>315080</v>
      </c>
      <c r="B606" s="36">
        <v>3150802</v>
      </c>
      <c r="C606" s="45" t="s">
        <v>324</v>
      </c>
      <c r="D606" s="46">
        <v>1</v>
      </c>
      <c r="E606" s="37">
        <v>0</v>
      </c>
      <c r="F606" s="37">
        <v>1.63934426229508E-2</v>
      </c>
      <c r="G606" s="37">
        <v>0.81039052287581703</v>
      </c>
      <c r="H606" s="37">
        <v>9.8039215686274508E-3</v>
      </c>
      <c r="I606" s="37">
        <v>1</v>
      </c>
      <c r="J606" s="37">
        <v>0.98360655737704905</v>
      </c>
      <c r="K606" s="37">
        <v>0.99453551912568305</v>
      </c>
      <c r="L606" s="37">
        <v>0.81386374916050896</v>
      </c>
      <c r="M606" s="52">
        <v>0.81386374916050896</v>
      </c>
      <c r="N606" s="46" t="s">
        <v>872</v>
      </c>
      <c r="O606" s="37" t="s">
        <v>872</v>
      </c>
      <c r="P606" s="37" t="s">
        <v>872</v>
      </c>
      <c r="Q606" s="37" t="s">
        <v>872</v>
      </c>
      <c r="R606" s="37" t="s">
        <v>872</v>
      </c>
      <c r="S606" s="37" t="s">
        <v>872</v>
      </c>
      <c r="T606" s="37" t="s">
        <v>872</v>
      </c>
      <c r="U606" s="37" t="s">
        <v>872</v>
      </c>
      <c r="V606" s="37" t="s">
        <v>872</v>
      </c>
      <c r="W606" s="52">
        <v>0</v>
      </c>
      <c r="X606" s="55">
        <v>0.81386374916050896</v>
      </c>
      <c r="Y606" s="41">
        <v>1.00088439987154E-3</v>
      </c>
    </row>
    <row r="607" spans="1:25" s="2" customFormat="1" x14ac:dyDescent="0.25">
      <c r="A607" s="44">
        <v>315090</v>
      </c>
      <c r="B607" s="36">
        <v>3150901</v>
      </c>
      <c r="C607" s="45" t="s">
        <v>731</v>
      </c>
      <c r="D607" s="46">
        <v>0.85981308411214996</v>
      </c>
      <c r="E607" s="37">
        <v>0</v>
      </c>
      <c r="F607" s="37">
        <v>3.6697247706422E-2</v>
      </c>
      <c r="G607" s="37">
        <v>0.42471581769437</v>
      </c>
      <c r="H607" s="37">
        <v>4.2895442359249303E-2</v>
      </c>
      <c r="I607" s="37">
        <v>1</v>
      </c>
      <c r="J607" s="37">
        <v>0.96330275229357798</v>
      </c>
      <c r="K607" s="37">
        <v>0.94103861213524298</v>
      </c>
      <c r="L607" s="37">
        <v>0.41681817596250098</v>
      </c>
      <c r="M607" s="52">
        <v>0.41681817596250098</v>
      </c>
      <c r="N607" s="46" t="s">
        <v>872</v>
      </c>
      <c r="O607" s="37" t="s">
        <v>872</v>
      </c>
      <c r="P607" s="37" t="s">
        <v>872</v>
      </c>
      <c r="Q607" s="37" t="s">
        <v>872</v>
      </c>
      <c r="R607" s="37" t="s">
        <v>872</v>
      </c>
      <c r="S607" s="37" t="s">
        <v>872</v>
      </c>
      <c r="T607" s="37" t="s">
        <v>872</v>
      </c>
      <c r="U607" s="37" t="s">
        <v>872</v>
      </c>
      <c r="V607" s="37" t="s">
        <v>872</v>
      </c>
      <c r="W607" s="52">
        <v>0</v>
      </c>
      <c r="X607" s="55">
        <v>0.41681817596250098</v>
      </c>
      <c r="Y607" s="41">
        <v>5.1260030973747286E-4</v>
      </c>
    </row>
    <row r="608" spans="1:25" s="2" customFormat="1" x14ac:dyDescent="0.25">
      <c r="A608" s="44">
        <v>315100</v>
      </c>
      <c r="B608" s="36">
        <v>3151008</v>
      </c>
      <c r="C608" s="45" t="s">
        <v>325</v>
      </c>
      <c r="D608" s="46">
        <v>1</v>
      </c>
      <c r="E608" s="37">
        <v>0</v>
      </c>
      <c r="F608" s="37">
        <v>2.5641025641025599E-2</v>
      </c>
      <c r="G608" s="37">
        <v>0.46695183044316002</v>
      </c>
      <c r="H608" s="37">
        <v>5.7803468208092498E-2</v>
      </c>
      <c r="I608" s="37">
        <v>1</v>
      </c>
      <c r="J608" s="37">
        <v>0.97435897435897401</v>
      </c>
      <c r="K608" s="37">
        <v>0.99145299145299104</v>
      </c>
      <c r="L608" s="37">
        <v>0.48972152841497002</v>
      </c>
      <c r="M608" s="52">
        <v>0.48972152841497002</v>
      </c>
      <c r="N608" s="46" t="s">
        <v>872</v>
      </c>
      <c r="O608" s="37" t="s">
        <v>872</v>
      </c>
      <c r="P608" s="37" t="s">
        <v>872</v>
      </c>
      <c r="Q608" s="37" t="s">
        <v>872</v>
      </c>
      <c r="R608" s="37" t="s">
        <v>872</v>
      </c>
      <c r="S608" s="37" t="s">
        <v>872</v>
      </c>
      <c r="T608" s="37" t="s">
        <v>872</v>
      </c>
      <c r="U608" s="37" t="s">
        <v>872</v>
      </c>
      <c r="V608" s="37" t="s">
        <v>872</v>
      </c>
      <c r="W608" s="52">
        <v>0</v>
      </c>
      <c r="X608" s="55">
        <v>0.48972152841497002</v>
      </c>
      <c r="Y608" s="41">
        <v>6.0225638330418268E-4</v>
      </c>
    </row>
    <row r="609" spans="1:25" s="2" customFormat="1" x14ac:dyDescent="0.25">
      <c r="A609" s="44">
        <v>315110</v>
      </c>
      <c r="B609" s="36">
        <v>3151107</v>
      </c>
      <c r="C609" s="45" t="s">
        <v>326</v>
      </c>
      <c r="D609" s="46">
        <v>0.99242424242424199</v>
      </c>
      <c r="E609" s="37">
        <v>7.5757575757575803E-3</v>
      </c>
      <c r="F609" s="37">
        <v>5.34351145038168E-2</v>
      </c>
      <c r="G609" s="37">
        <v>0.63206605504587199</v>
      </c>
      <c r="H609" s="37">
        <v>2.9357798165137599E-2</v>
      </c>
      <c r="I609" s="37">
        <v>0.99242424242424199</v>
      </c>
      <c r="J609" s="37">
        <v>0.94656488549618301</v>
      </c>
      <c r="K609" s="37">
        <v>0.97713779011488899</v>
      </c>
      <c r="L609" s="37">
        <v>0.635747463191493</v>
      </c>
      <c r="M609" s="52">
        <v>0.635747463191493</v>
      </c>
      <c r="N609" s="46">
        <v>0.98484848484848497</v>
      </c>
      <c r="O609" s="37">
        <v>1.5151515151515201E-2</v>
      </c>
      <c r="P609" s="37">
        <v>3.94736842105263E-2</v>
      </c>
      <c r="Q609" s="37">
        <v>0.63480459770114905</v>
      </c>
      <c r="R609" s="37">
        <v>2.8735632183907998E-3</v>
      </c>
      <c r="S609" s="37">
        <v>0.98484848484848497</v>
      </c>
      <c r="T609" s="37">
        <v>0.96052631578947401</v>
      </c>
      <c r="U609" s="37">
        <v>0.97674109516214802</v>
      </c>
      <c r="V609" s="37">
        <v>0.621821461357566</v>
      </c>
      <c r="W609" s="52">
        <v>0.621821461357566</v>
      </c>
      <c r="X609" s="55">
        <v>1.2575689245490591</v>
      </c>
      <c r="Y609" s="41">
        <v>1.5465501684313843E-3</v>
      </c>
    </row>
    <row r="610" spans="1:25" s="2" customFormat="1" x14ac:dyDescent="0.25">
      <c r="A610" s="44">
        <v>315120</v>
      </c>
      <c r="B610" s="36">
        <v>3151206</v>
      </c>
      <c r="C610" s="45" t="s">
        <v>327</v>
      </c>
      <c r="D610" s="46">
        <v>0.99808061420345495</v>
      </c>
      <c r="E610" s="37">
        <v>0</v>
      </c>
      <c r="F610" s="37">
        <v>5.7142857142857099E-3</v>
      </c>
      <c r="G610" s="37">
        <v>0.68520036297640696</v>
      </c>
      <c r="H610" s="37">
        <v>2.6134301270417399E-2</v>
      </c>
      <c r="I610" s="37">
        <v>1</v>
      </c>
      <c r="J610" s="37">
        <v>0.994285714285714</v>
      </c>
      <c r="K610" s="37">
        <v>0.99745544282972298</v>
      </c>
      <c r="L610" s="37">
        <v>0.70131849821893499</v>
      </c>
      <c r="M610" s="52">
        <v>0.70131849821893499</v>
      </c>
      <c r="N610" s="46">
        <v>0.95</v>
      </c>
      <c r="O610" s="37">
        <v>0.05</v>
      </c>
      <c r="P610" s="37">
        <v>0.14285714285714299</v>
      </c>
      <c r="Q610" s="37">
        <v>0.77803092783505201</v>
      </c>
      <c r="R610" s="37">
        <v>9.2783505154639206E-2</v>
      </c>
      <c r="S610" s="37">
        <v>0.95</v>
      </c>
      <c r="T610" s="37">
        <v>0.85714285714285698</v>
      </c>
      <c r="U610" s="37">
        <v>0.919047619047619</v>
      </c>
      <c r="V610" s="37">
        <v>0.78139208255520298</v>
      </c>
      <c r="W610" s="52">
        <v>0.78139208255520298</v>
      </c>
      <c r="X610" s="55">
        <v>1.4827105807741381</v>
      </c>
      <c r="Y610" s="41">
        <v>1.8234279280187344E-3</v>
      </c>
    </row>
    <row r="611" spans="1:25" s="2" customFormat="1" x14ac:dyDescent="0.25">
      <c r="A611" s="44">
        <v>315130</v>
      </c>
      <c r="B611" s="36">
        <v>3151305</v>
      </c>
      <c r="C611" s="45" t="s">
        <v>732</v>
      </c>
      <c r="D611" s="46">
        <v>0.99264705882352899</v>
      </c>
      <c r="E611" s="37">
        <v>0</v>
      </c>
      <c r="F611" s="37">
        <v>2.2222222222222199E-2</v>
      </c>
      <c r="G611" s="37">
        <v>0.52582447665056398</v>
      </c>
      <c r="H611" s="37">
        <v>1.6103059581320401E-2</v>
      </c>
      <c r="I611" s="37">
        <v>1</v>
      </c>
      <c r="J611" s="37">
        <v>0.97777777777777797</v>
      </c>
      <c r="K611" s="37">
        <v>0.99014161220043595</v>
      </c>
      <c r="L611" s="37">
        <v>0.52902460317801303</v>
      </c>
      <c r="M611" s="52">
        <v>0.52902460317801303</v>
      </c>
      <c r="N611" s="46" t="s">
        <v>872</v>
      </c>
      <c r="O611" s="37" t="s">
        <v>872</v>
      </c>
      <c r="P611" s="37" t="s">
        <v>872</v>
      </c>
      <c r="Q611" s="37" t="s">
        <v>872</v>
      </c>
      <c r="R611" s="37" t="s">
        <v>872</v>
      </c>
      <c r="S611" s="37" t="s">
        <v>872</v>
      </c>
      <c r="T611" s="37" t="s">
        <v>872</v>
      </c>
      <c r="U611" s="37" t="s">
        <v>872</v>
      </c>
      <c r="V611" s="37" t="s">
        <v>872</v>
      </c>
      <c r="W611" s="52">
        <v>0</v>
      </c>
      <c r="X611" s="55">
        <v>0.52902460317801303</v>
      </c>
      <c r="Y611" s="41">
        <v>6.5059105165363434E-4</v>
      </c>
    </row>
    <row r="612" spans="1:25" s="2" customFormat="1" x14ac:dyDescent="0.25">
      <c r="A612" s="44">
        <v>315140</v>
      </c>
      <c r="B612" s="36">
        <v>3151404</v>
      </c>
      <c r="C612" s="45" t="s">
        <v>328</v>
      </c>
      <c r="D612" s="46">
        <v>0.98765432098765404</v>
      </c>
      <c r="E612" s="37">
        <v>1.2345679012345699E-2</v>
      </c>
      <c r="F612" s="37">
        <v>0</v>
      </c>
      <c r="G612" s="37">
        <v>0.63462785388127896</v>
      </c>
      <c r="H612" s="37">
        <v>2.96803652968037E-2</v>
      </c>
      <c r="I612" s="37">
        <v>0.98765432098765404</v>
      </c>
      <c r="J612" s="37">
        <v>1</v>
      </c>
      <c r="K612" s="37">
        <v>0.99176954732510303</v>
      </c>
      <c r="L612" s="37">
        <v>0.64808553719873396</v>
      </c>
      <c r="M612" s="52">
        <v>0.64808553719873396</v>
      </c>
      <c r="N612" s="46">
        <v>0.987179487179487</v>
      </c>
      <c r="O612" s="37">
        <v>1.2820512820512799E-2</v>
      </c>
      <c r="P612" s="37">
        <v>9.0909090909090898E-2</v>
      </c>
      <c r="Q612" s="37">
        <v>0.63708544303797499</v>
      </c>
      <c r="R612" s="37">
        <v>4.7468354430379701E-2</v>
      </c>
      <c r="S612" s="37">
        <v>0.987179487179487</v>
      </c>
      <c r="T612" s="37">
        <v>0.90909090909090895</v>
      </c>
      <c r="U612" s="37">
        <v>0.96114996114996099</v>
      </c>
      <c r="V612" s="37">
        <v>0.64140116696559002</v>
      </c>
      <c r="W612" s="52">
        <v>0.64140116696559002</v>
      </c>
      <c r="X612" s="55">
        <v>1.2894867041643239</v>
      </c>
      <c r="Y612" s="41">
        <v>1.5858024483472895E-3</v>
      </c>
    </row>
    <row r="613" spans="1:25" s="2" customFormat="1" x14ac:dyDescent="0.25">
      <c r="A613" s="44">
        <v>315150</v>
      </c>
      <c r="B613" s="36">
        <v>3151503</v>
      </c>
      <c r="C613" s="45" t="s">
        <v>329</v>
      </c>
      <c r="D613" s="46">
        <v>0.99650349650349601</v>
      </c>
      <c r="E613" s="37">
        <v>3.4965034965035E-3</v>
      </c>
      <c r="F613" s="37">
        <v>1.02040816326531E-2</v>
      </c>
      <c r="G613" s="37">
        <v>0.45681891723708801</v>
      </c>
      <c r="H613" s="37">
        <v>3.1736154324828902E-2</v>
      </c>
      <c r="I613" s="37">
        <v>0.99650349650349601</v>
      </c>
      <c r="J613" s="37">
        <v>0.98979591836734704</v>
      </c>
      <c r="K613" s="37">
        <v>0.99426763712477995</v>
      </c>
      <c r="L613" s="37">
        <v>0.46861483515344998</v>
      </c>
      <c r="M613" s="52">
        <v>0.46861483515344998</v>
      </c>
      <c r="N613" s="46" t="s">
        <v>872</v>
      </c>
      <c r="O613" s="37" t="s">
        <v>872</v>
      </c>
      <c r="P613" s="37" t="s">
        <v>872</v>
      </c>
      <c r="Q613" s="37" t="s">
        <v>872</v>
      </c>
      <c r="R613" s="37" t="s">
        <v>872</v>
      </c>
      <c r="S613" s="37" t="s">
        <v>872</v>
      </c>
      <c r="T613" s="37" t="s">
        <v>872</v>
      </c>
      <c r="U613" s="37" t="s">
        <v>872</v>
      </c>
      <c r="V613" s="37" t="s">
        <v>872</v>
      </c>
      <c r="W613" s="52">
        <v>0</v>
      </c>
      <c r="X613" s="55">
        <v>0.46861483515344998</v>
      </c>
      <c r="Y613" s="41">
        <v>5.7629950779508209E-4</v>
      </c>
    </row>
    <row r="614" spans="1:25" s="2" customFormat="1" x14ac:dyDescent="0.25">
      <c r="A614" s="44">
        <v>315160</v>
      </c>
      <c r="B614" s="36">
        <v>3151602</v>
      </c>
      <c r="C614" s="45" t="s">
        <v>330</v>
      </c>
      <c r="D614" s="46">
        <v>0.90640394088669995</v>
      </c>
      <c r="E614" s="37">
        <v>0</v>
      </c>
      <c r="F614" s="37">
        <v>3.4313725490196102E-2</v>
      </c>
      <c r="G614" s="37">
        <v>0.41892493638676798</v>
      </c>
      <c r="H614" s="37">
        <v>3.0534351145038201E-2</v>
      </c>
      <c r="I614" s="37">
        <v>1</v>
      </c>
      <c r="J614" s="37">
        <v>0.96568627450980404</v>
      </c>
      <c r="K614" s="37">
        <v>0.957363405132168</v>
      </c>
      <c r="L614" s="37">
        <v>0.41330961439077701</v>
      </c>
      <c r="M614" s="52">
        <v>0.41330961439077701</v>
      </c>
      <c r="N614" s="46" t="s">
        <v>872</v>
      </c>
      <c r="O614" s="37" t="s">
        <v>872</v>
      </c>
      <c r="P614" s="37" t="s">
        <v>872</v>
      </c>
      <c r="Q614" s="37" t="s">
        <v>872</v>
      </c>
      <c r="R614" s="37" t="s">
        <v>872</v>
      </c>
      <c r="S614" s="37" t="s">
        <v>872</v>
      </c>
      <c r="T614" s="37" t="s">
        <v>872</v>
      </c>
      <c r="U614" s="37" t="s">
        <v>872</v>
      </c>
      <c r="V614" s="37" t="s">
        <v>872</v>
      </c>
      <c r="W614" s="52">
        <v>0</v>
      </c>
      <c r="X614" s="55">
        <v>0.41330961439077701</v>
      </c>
      <c r="Y614" s="41">
        <v>5.0828550330119958E-4</v>
      </c>
    </row>
    <row r="615" spans="1:25" s="2" customFormat="1" x14ac:dyDescent="0.25">
      <c r="A615" s="44">
        <v>315170</v>
      </c>
      <c r="B615" s="36">
        <v>3151701</v>
      </c>
      <c r="C615" s="45" t="s">
        <v>733</v>
      </c>
      <c r="D615" s="46">
        <v>0.96103896103896103</v>
      </c>
      <c r="E615" s="37">
        <v>0</v>
      </c>
      <c r="F615" s="37">
        <v>0</v>
      </c>
      <c r="G615" s="37">
        <v>0.47114759036144599</v>
      </c>
      <c r="H615" s="37">
        <v>5.1204819277108397E-2</v>
      </c>
      <c r="I615" s="37">
        <v>1</v>
      </c>
      <c r="J615" s="37">
        <v>1</v>
      </c>
      <c r="K615" s="37">
        <v>0.98701298701298701</v>
      </c>
      <c r="L615" s="37">
        <v>0.48884050566214199</v>
      </c>
      <c r="M615" s="52">
        <v>0.48884050566214199</v>
      </c>
      <c r="N615" s="46" t="s">
        <v>872</v>
      </c>
      <c r="O615" s="37" t="s">
        <v>872</v>
      </c>
      <c r="P615" s="37" t="s">
        <v>872</v>
      </c>
      <c r="Q615" s="37" t="s">
        <v>872</v>
      </c>
      <c r="R615" s="37" t="s">
        <v>872</v>
      </c>
      <c r="S615" s="37" t="s">
        <v>872</v>
      </c>
      <c r="T615" s="37" t="s">
        <v>872</v>
      </c>
      <c r="U615" s="37" t="s">
        <v>872</v>
      </c>
      <c r="V615" s="37" t="s">
        <v>872</v>
      </c>
      <c r="W615" s="52">
        <v>0</v>
      </c>
      <c r="X615" s="55">
        <v>0.48884050566214199</v>
      </c>
      <c r="Y615" s="41">
        <v>6.0117290719390374E-4</v>
      </c>
    </row>
    <row r="616" spans="1:25" s="2" customFormat="1" x14ac:dyDescent="0.25">
      <c r="A616" s="44">
        <v>315180</v>
      </c>
      <c r="B616" s="36">
        <v>3151800</v>
      </c>
      <c r="C616" s="45" t="s">
        <v>734</v>
      </c>
      <c r="D616" s="46">
        <v>0.88425196850393695</v>
      </c>
      <c r="E616" s="37">
        <v>4.7244094488189002E-3</v>
      </c>
      <c r="F616" s="37">
        <v>3.95042602633617E-2</v>
      </c>
      <c r="G616" s="37">
        <v>0.29434203980099499</v>
      </c>
      <c r="H616" s="37">
        <v>3.8246268656716403E-2</v>
      </c>
      <c r="I616" s="37">
        <v>0.99527559055118098</v>
      </c>
      <c r="J616" s="37">
        <v>0.96049573973663804</v>
      </c>
      <c r="K616" s="37">
        <v>0.94667443293058495</v>
      </c>
      <c r="L616" s="37">
        <v>0.28930325659036699</v>
      </c>
      <c r="M616" s="52">
        <v>0.28930325659036699</v>
      </c>
      <c r="N616" s="46">
        <v>0.94183062446535504</v>
      </c>
      <c r="O616" s="37">
        <v>1.3686911890504701E-2</v>
      </c>
      <c r="P616" s="37">
        <v>0.117505995203837</v>
      </c>
      <c r="Q616" s="37">
        <v>0.29319268292682898</v>
      </c>
      <c r="R616" s="37">
        <v>8.7804878048780496E-2</v>
      </c>
      <c r="S616" s="37">
        <v>0.98631308810949503</v>
      </c>
      <c r="T616" s="37">
        <v>0.88249400479616302</v>
      </c>
      <c r="U616" s="37">
        <v>0.93687923912367099</v>
      </c>
      <c r="V616" s="37">
        <v>0.29880492051930102</v>
      </c>
      <c r="W616" s="52">
        <v>0.29880492051930102</v>
      </c>
      <c r="X616" s="55">
        <v>0.58810817710966801</v>
      </c>
      <c r="Y616" s="41">
        <v>7.2325165055344798E-4</v>
      </c>
    </row>
    <row r="617" spans="1:25" s="2" customFormat="1" x14ac:dyDescent="0.25">
      <c r="A617" s="44">
        <v>315190</v>
      </c>
      <c r="B617" s="36">
        <v>3151909</v>
      </c>
      <c r="C617" s="45" t="s">
        <v>331</v>
      </c>
      <c r="D617" s="46">
        <v>1</v>
      </c>
      <c r="E617" s="37">
        <v>0</v>
      </c>
      <c r="F617" s="37">
        <v>0</v>
      </c>
      <c r="G617" s="37">
        <v>0.74649230769230801</v>
      </c>
      <c r="H617" s="37">
        <v>6.15384615384615E-2</v>
      </c>
      <c r="I617" s="37">
        <v>1</v>
      </c>
      <c r="J617" s="37">
        <v>1</v>
      </c>
      <c r="K617" s="37">
        <v>1</v>
      </c>
      <c r="L617" s="37">
        <v>0.79243029585798896</v>
      </c>
      <c r="M617" s="52">
        <v>0.79243029585798896</v>
      </c>
      <c r="N617" s="46">
        <v>1</v>
      </c>
      <c r="O617" s="37">
        <v>0</v>
      </c>
      <c r="P617" s="37">
        <v>8.3333333333333301E-2</v>
      </c>
      <c r="Q617" s="37">
        <v>0.73611764705882399</v>
      </c>
      <c r="R617" s="37">
        <v>0.14705882352941199</v>
      </c>
      <c r="S617" s="37">
        <v>1</v>
      </c>
      <c r="T617" s="37">
        <v>0.91666666666666696</v>
      </c>
      <c r="U617" s="37">
        <v>0.97222222222222199</v>
      </c>
      <c r="V617" s="37">
        <v>0.82091551326413004</v>
      </c>
      <c r="W617" s="52">
        <v>0.82091551326413004</v>
      </c>
      <c r="X617" s="55">
        <v>1.6133458091221189</v>
      </c>
      <c r="Y617" s="41">
        <v>1.9840822909412978E-3</v>
      </c>
    </row>
    <row r="618" spans="1:25" s="2" customFormat="1" x14ac:dyDescent="0.25">
      <c r="A618" s="44">
        <v>315200</v>
      </c>
      <c r="B618" s="36">
        <v>3152006</v>
      </c>
      <c r="C618" s="45" t="s">
        <v>735</v>
      </c>
      <c r="D618" s="46">
        <v>1</v>
      </c>
      <c r="E618" s="37">
        <v>0</v>
      </c>
      <c r="F618" s="37">
        <v>2.2058823529411801E-2</v>
      </c>
      <c r="G618" s="37">
        <v>0.713190755685987</v>
      </c>
      <c r="H618" s="37">
        <v>1.46735143066764E-2</v>
      </c>
      <c r="I618" s="37">
        <v>1</v>
      </c>
      <c r="J618" s="37">
        <v>0.97794117647058798</v>
      </c>
      <c r="K618" s="37">
        <v>0.99264705882352899</v>
      </c>
      <c r="L618" s="37">
        <v>0.71833477213085395</v>
      </c>
      <c r="M618" s="52">
        <v>0.71833477213085395</v>
      </c>
      <c r="N618" s="46">
        <v>0.891891891891892</v>
      </c>
      <c r="O618" s="37">
        <v>0.108108108108108</v>
      </c>
      <c r="P618" s="37">
        <v>8.4337349397590397E-2</v>
      </c>
      <c r="Q618" s="37">
        <v>0.74780902777777802</v>
      </c>
      <c r="R618" s="37">
        <v>6.25E-2</v>
      </c>
      <c r="S618" s="37">
        <v>0.891891891891892</v>
      </c>
      <c r="T618" s="37">
        <v>0.91566265060241003</v>
      </c>
      <c r="U618" s="37">
        <v>0.89981547812873097</v>
      </c>
      <c r="V618" s="37">
        <v>0.71494577149627103</v>
      </c>
      <c r="W618" s="52">
        <v>0.71494577149627103</v>
      </c>
      <c r="X618" s="55">
        <v>1.433280543627125</v>
      </c>
      <c r="Y618" s="41">
        <v>1.7626391865167967E-3</v>
      </c>
    </row>
    <row r="619" spans="1:25" s="2" customFormat="1" x14ac:dyDescent="0.25">
      <c r="A619" s="44">
        <v>315210</v>
      </c>
      <c r="B619" s="36">
        <v>3152105</v>
      </c>
      <c r="C619" s="45" t="s">
        <v>332</v>
      </c>
      <c r="D619" s="46">
        <v>0.91162790697674401</v>
      </c>
      <c r="E619" s="37">
        <v>0</v>
      </c>
      <c r="F619" s="37">
        <v>4.6082949308755797E-2</v>
      </c>
      <c r="G619" s="37">
        <v>0.58116471188169305</v>
      </c>
      <c r="H619" s="37">
        <v>7.3431922488526299E-2</v>
      </c>
      <c r="I619" s="37">
        <v>1</v>
      </c>
      <c r="J619" s="37">
        <v>0.953917050691244</v>
      </c>
      <c r="K619" s="37">
        <v>0.95518165255599596</v>
      </c>
      <c r="L619" s="37">
        <v>0.59588124229705297</v>
      </c>
      <c r="M619" s="52">
        <v>0.59588124229705297</v>
      </c>
      <c r="N619" s="46">
        <v>1</v>
      </c>
      <c r="O619" s="37">
        <v>0</v>
      </c>
      <c r="P619" s="37">
        <v>0.156441717791411</v>
      </c>
      <c r="Q619" s="37">
        <v>0.46775</v>
      </c>
      <c r="R619" s="37">
        <v>5.1470588235294101E-2</v>
      </c>
      <c r="S619" s="37">
        <v>1</v>
      </c>
      <c r="T619" s="37">
        <v>0.84355828220858897</v>
      </c>
      <c r="U619" s="37">
        <v>0.94785276073619595</v>
      </c>
      <c r="V619" s="37">
        <v>0.46617803252435902</v>
      </c>
      <c r="W619" s="52">
        <v>0.46617803252435902</v>
      </c>
      <c r="X619" s="55">
        <v>1.0620592748214119</v>
      </c>
      <c r="Y619" s="41">
        <v>1.3061136596931645E-3</v>
      </c>
    </row>
    <row r="620" spans="1:25" s="2" customFormat="1" x14ac:dyDescent="0.25">
      <c r="A620" s="44">
        <v>315213</v>
      </c>
      <c r="B620" s="36">
        <v>3152131</v>
      </c>
      <c r="C620" s="45" t="s">
        <v>333</v>
      </c>
      <c r="D620" s="46">
        <v>0.98148148148148195</v>
      </c>
      <c r="E620" s="37">
        <v>0</v>
      </c>
      <c r="F620" s="37">
        <v>0</v>
      </c>
      <c r="G620" s="37">
        <v>0.731287197231834</v>
      </c>
      <c r="H620" s="37">
        <v>1.73010380622837E-2</v>
      </c>
      <c r="I620" s="37">
        <v>1</v>
      </c>
      <c r="J620" s="37">
        <v>1</v>
      </c>
      <c r="K620" s="37">
        <v>0.99382716049382702</v>
      </c>
      <c r="L620" s="37">
        <v>0.73934700742816095</v>
      </c>
      <c r="M620" s="52">
        <v>0.73934700742816095</v>
      </c>
      <c r="N620" s="46" t="s">
        <v>872</v>
      </c>
      <c r="O620" s="37" t="s">
        <v>872</v>
      </c>
      <c r="P620" s="37" t="s">
        <v>872</v>
      </c>
      <c r="Q620" s="37" t="s">
        <v>872</v>
      </c>
      <c r="R620" s="37" t="s">
        <v>872</v>
      </c>
      <c r="S620" s="37" t="s">
        <v>872</v>
      </c>
      <c r="T620" s="37" t="s">
        <v>872</v>
      </c>
      <c r="U620" s="37" t="s">
        <v>872</v>
      </c>
      <c r="V620" s="37" t="s">
        <v>872</v>
      </c>
      <c r="W620" s="52">
        <v>0</v>
      </c>
      <c r="X620" s="55">
        <v>0.73934700742816095</v>
      </c>
      <c r="Y620" s="41">
        <v>9.0924419055383207E-4</v>
      </c>
    </row>
    <row r="621" spans="1:25" s="2" customFormat="1" x14ac:dyDescent="0.25">
      <c r="A621" s="44">
        <v>315217</v>
      </c>
      <c r="B621" s="36">
        <v>3152170</v>
      </c>
      <c r="C621" s="45" t="s">
        <v>485</v>
      </c>
      <c r="D621" s="46">
        <v>1</v>
      </c>
      <c r="E621" s="37">
        <v>0</v>
      </c>
      <c r="F621" s="37">
        <v>0</v>
      </c>
      <c r="G621" s="37">
        <v>0.74095580110497195</v>
      </c>
      <c r="H621" s="37">
        <v>2.34806629834254E-2</v>
      </c>
      <c r="I621" s="37">
        <v>1</v>
      </c>
      <c r="J621" s="37">
        <v>1</v>
      </c>
      <c r="K621" s="37">
        <v>1</v>
      </c>
      <c r="L621" s="37">
        <v>0.75835393455633204</v>
      </c>
      <c r="M621" s="52">
        <v>0.75835393455633204</v>
      </c>
      <c r="N621" s="46">
        <v>1</v>
      </c>
      <c r="O621" s="37">
        <v>0</v>
      </c>
      <c r="P621" s="37">
        <v>2.6490066225165601E-2</v>
      </c>
      <c r="Q621" s="37">
        <v>0.74537913907284803</v>
      </c>
      <c r="R621" s="37">
        <v>4.8013245033112599E-2</v>
      </c>
      <c r="S621" s="37">
        <v>1</v>
      </c>
      <c r="T621" s="37">
        <v>0.97350993377483397</v>
      </c>
      <c r="U621" s="37">
        <v>0.99116997792494499</v>
      </c>
      <c r="V621" s="37">
        <v>0.77426948660829098</v>
      </c>
      <c r="W621" s="52">
        <v>0.77426948660829098</v>
      </c>
      <c r="X621" s="55">
        <v>1.532623421164623</v>
      </c>
      <c r="Y621" s="41">
        <v>1.8848104178416864E-3</v>
      </c>
    </row>
    <row r="622" spans="1:25" s="2" customFormat="1" x14ac:dyDescent="0.25">
      <c r="A622" s="44">
        <v>315220</v>
      </c>
      <c r="B622" s="36">
        <v>3152204</v>
      </c>
      <c r="C622" s="45" t="s">
        <v>334</v>
      </c>
      <c r="D622" s="46">
        <v>1</v>
      </c>
      <c r="E622" s="37">
        <v>0</v>
      </c>
      <c r="F622" s="37">
        <v>0</v>
      </c>
      <c r="G622" s="37">
        <v>0.73036783439490405</v>
      </c>
      <c r="H622" s="37">
        <v>3.6624203821656001E-2</v>
      </c>
      <c r="I622" s="37">
        <v>1</v>
      </c>
      <c r="J622" s="37">
        <v>1</v>
      </c>
      <c r="K622" s="37">
        <v>1</v>
      </c>
      <c r="L622" s="37">
        <v>0.75711697482656404</v>
      </c>
      <c r="M622" s="52">
        <v>0.75711697482656404</v>
      </c>
      <c r="N622" s="46">
        <v>0.95555555555555605</v>
      </c>
      <c r="O622" s="37">
        <v>4.4444444444444398E-2</v>
      </c>
      <c r="P622" s="37">
        <v>9.4736842105263203E-2</v>
      </c>
      <c r="Q622" s="37">
        <v>0.740008849557522</v>
      </c>
      <c r="R622" s="37">
        <v>5.3097345132743397E-2</v>
      </c>
      <c r="S622" s="37">
        <v>0.95555555555555605</v>
      </c>
      <c r="T622" s="37">
        <v>0.90526315789473699</v>
      </c>
      <c r="U622" s="37">
        <v>0.93879142300194995</v>
      </c>
      <c r="V622" s="37">
        <v>0.73160142786112303</v>
      </c>
      <c r="W622" s="52">
        <v>0.73160142786112303</v>
      </c>
      <c r="X622" s="55">
        <v>1.4887184026876872</v>
      </c>
      <c r="Y622" s="41">
        <v>1.8308163087356298E-3</v>
      </c>
    </row>
    <row r="623" spans="1:25" s="2" customFormat="1" x14ac:dyDescent="0.25">
      <c r="A623" s="44">
        <v>315230</v>
      </c>
      <c r="B623" s="36">
        <v>3152303</v>
      </c>
      <c r="C623" s="45" t="s">
        <v>335</v>
      </c>
      <c r="D623" s="46">
        <v>1</v>
      </c>
      <c r="E623" s="37">
        <v>0</v>
      </c>
      <c r="F623" s="37">
        <v>0.04</v>
      </c>
      <c r="G623" s="37">
        <v>0.72191358024691399</v>
      </c>
      <c r="H623" s="37">
        <v>2.4691358024691398E-2</v>
      </c>
      <c r="I623" s="37">
        <v>1</v>
      </c>
      <c r="J623" s="37">
        <v>0.96</v>
      </c>
      <c r="K623" s="37">
        <v>0.98666666666666702</v>
      </c>
      <c r="L623" s="37">
        <v>0.72987542549408202</v>
      </c>
      <c r="M623" s="52">
        <v>0.72987542549408202</v>
      </c>
      <c r="N623" s="46" t="s">
        <v>872</v>
      </c>
      <c r="O623" s="37" t="s">
        <v>872</v>
      </c>
      <c r="P623" s="37" t="s">
        <v>872</v>
      </c>
      <c r="Q623" s="37" t="s">
        <v>872</v>
      </c>
      <c r="R623" s="37" t="s">
        <v>872</v>
      </c>
      <c r="S623" s="37" t="s">
        <v>872</v>
      </c>
      <c r="T623" s="37" t="s">
        <v>872</v>
      </c>
      <c r="U623" s="37" t="s">
        <v>872</v>
      </c>
      <c r="V623" s="37" t="s">
        <v>872</v>
      </c>
      <c r="W623" s="52">
        <v>0</v>
      </c>
      <c r="X623" s="55">
        <v>0.72987542549408202</v>
      </c>
      <c r="Y623" s="41">
        <v>8.9759610005993404E-4</v>
      </c>
    </row>
    <row r="624" spans="1:25" s="2" customFormat="1" x14ac:dyDescent="0.25">
      <c r="A624" s="44">
        <v>315240</v>
      </c>
      <c r="B624" s="36">
        <v>3152402</v>
      </c>
      <c r="C624" s="45" t="s">
        <v>736</v>
      </c>
      <c r="D624" s="46">
        <v>1</v>
      </c>
      <c r="E624" s="37">
        <v>0</v>
      </c>
      <c r="F624" s="37">
        <v>3.7383177570093497E-2</v>
      </c>
      <c r="G624" s="37">
        <v>0.73233948339483401</v>
      </c>
      <c r="H624" s="37">
        <v>1.2915129151291499E-2</v>
      </c>
      <c r="I624" s="37">
        <v>1</v>
      </c>
      <c r="J624" s="37">
        <v>0.96261682242990698</v>
      </c>
      <c r="K624" s="37">
        <v>0.98753894080996896</v>
      </c>
      <c r="L624" s="37">
        <v>0.73255415683032199</v>
      </c>
      <c r="M624" s="52">
        <v>0.73255415683032199</v>
      </c>
      <c r="N624" s="46">
        <v>1</v>
      </c>
      <c r="O624" s="37">
        <v>0</v>
      </c>
      <c r="P624" s="37">
        <v>0.128205128205128</v>
      </c>
      <c r="Q624" s="37">
        <v>0.73350537634408597</v>
      </c>
      <c r="R624" s="37">
        <v>5.3763440860215103E-2</v>
      </c>
      <c r="S624" s="37">
        <v>1</v>
      </c>
      <c r="T624" s="37">
        <v>0.87179487179487203</v>
      </c>
      <c r="U624" s="37">
        <v>0.95726495726495697</v>
      </c>
      <c r="V624" s="37">
        <v>0.73990947622026404</v>
      </c>
      <c r="W624" s="52">
        <v>0.73990947622026404</v>
      </c>
      <c r="X624" s="55">
        <v>1.472463633050586</v>
      </c>
      <c r="Y624" s="41">
        <v>1.8108262976679768E-3</v>
      </c>
    </row>
    <row r="625" spans="1:25" s="2" customFormat="1" x14ac:dyDescent="0.25">
      <c r="A625" s="44">
        <v>315250</v>
      </c>
      <c r="B625" s="36">
        <v>3152501</v>
      </c>
      <c r="C625" s="45" t="s">
        <v>336</v>
      </c>
      <c r="D625" s="46">
        <v>0.94895168641750205</v>
      </c>
      <c r="E625" s="37">
        <v>2.7347310847766599E-3</v>
      </c>
      <c r="F625" s="37">
        <v>2.5892857142857099E-2</v>
      </c>
      <c r="G625" s="37">
        <v>0.37509280520474603</v>
      </c>
      <c r="H625" s="37">
        <v>4.84117872177574E-2</v>
      </c>
      <c r="I625" s="37">
        <v>0.99726526891522305</v>
      </c>
      <c r="J625" s="37">
        <v>0.97410714285714295</v>
      </c>
      <c r="K625" s="37">
        <v>0.97344136606329001</v>
      </c>
      <c r="L625" s="37">
        <v>0.38280748984652302</v>
      </c>
      <c r="M625" s="52">
        <v>0.38280748984652302</v>
      </c>
      <c r="N625" s="46">
        <v>0.99803729146221798</v>
      </c>
      <c r="O625" s="37">
        <v>1.9627085377821401E-3</v>
      </c>
      <c r="P625" s="37">
        <v>7.7687443541102102E-2</v>
      </c>
      <c r="Q625" s="37">
        <v>0.35558322147651</v>
      </c>
      <c r="R625" s="37">
        <v>7.2259507829977601E-2</v>
      </c>
      <c r="S625" s="37">
        <v>0.99803729146221798</v>
      </c>
      <c r="T625" s="37">
        <v>0.92231255645889798</v>
      </c>
      <c r="U625" s="37">
        <v>0.97279571312777802</v>
      </c>
      <c r="V625" s="37">
        <v>0.37090510783567798</v>
      </c>
      <c r="W625" s="52">
        <v>0.37090510783567798</v>
      </c>
      <c r="X625" s="55">
        <v>0.753712597682201</v>
      </c>
      <c r="Y625" s="41">
        <v>9.2691090097685603E-4</v>
      </c>
    </row>
    <row r="626" spans="1:25" s="2" customFormat="1" x14ac:dyDescent="0.25">
      <c r="A626" s="44">
        <v>315260</v>
      </c>
      <c r="B626" s="36">
        <v>3152600</v>
      </c>
      <c r="C626" s="45" t="s">
        <v>337</v>
      </c>
      <c r="D626" s="46">
        <v>0.88709677419354804</v>
      </c>
      <c r="E626" s="37">
        <v>0</v>
      </c>
      <c r="F626" s="37">
        <v>1.58730158730159E-2</v>
      </c>
      <c r="G626" s="37">
        <v>0.41115151515151499</v>
      </c>
      <c r="H626" s="37">
        <v>0.15757575757575801</v>
      </c>
      <c r="I626" s="37">
        <v>1</v>
      </c>
      <c r="J626" s="37">
        <v>0.98412698412698396</v>
      </c>
      <c r="K626" s="37">
        <v>0.95707458610684404</v>
      </c>
      <c r="L626" s="37">
        <v>0.45550914692394001</v>
      </c>
      <c r="M626" s="52">
        <v>0.45550914692394001</v>
      </c>
      <c r="N626" s="46" t="s">
        <v>872</v>
      </c>
      <c r="O626" s="37" t="s">
        <v>872</v>
      </c>
      <c r="P626" s="37" t="s">
        <v>872</v>
      </c>
      <c r="Q626" s="37" t="s">
        <v>872</v>
      </c>
      <c r="R626" s="37" t="s">
        <v>872</v>
      </c>
      <c r="S626" s="37" t="s">
        <v>872</v>
      </c>
      <c r="T626" s="37" t="s">
        <v>872</v>
      </c>
      <c r="U626" s="37" t="s">
        <v>872</v>
      </c>
      <c r="V626" s="37" t="s">
        <v>872</v>
      </c>
      <c r="W626" s="52">
        <v>0</v>
      </c>
      <c r="X626" s="55">
        <v>0.45550914692394001</v>
      </c>
      <c r="Y626" s="41">
        <v>5.6018221677182802E-4</v>
      </c>
    </row>
    <row r="627" spans="1:25" s="2" customFormat="1" x14ac:dyDescent="0.25">
      <c r="A627" s="44">
        <v>315270</v>
      </c>
      <c r="B627" s="36">
        <v>3152709</v>
      </c>
      <c r="C627" s="45" t="s">
        <v>338</v>
      </c>
      <c r="D627" s="46">
        <v>0.95833333333333304</v>
      </c>
      <c r="E627" s="37">
        <v>8.3333333333333297E-3</v>
      </c>
      <c r="F627" s="37">
        <v>6.4516129032258104E-2</v>
      </c>
      <c r="G627" s="37">
        <v>0.55562337662337702</v>
      </c>
      <c r="H627" s="37">
        <v>2.2263450834879399E-2</v>
      </c>
      <c r="I627" s="37">
        <v>0.99166666666666703</v>
      </c>
      <c r="J627" s="37">
        <v>0.93548387096774199</v>
      </c>
      <c r="K627" s="37">
        <v>0.96182795698924695</v>
      </c>
      <c r="L627" s="37">
        <v>0.54631199917145501</v>
      </c>
      <c r="M627" s="52">
        <v>0.54631199917145501</v>
      </c>
      <c r="N627" s="46" t="s">
        <v>872</v>
      </c>
      <c r="O627" s="37" t="s">
        <v>872</v>
      </c>
      <c r="P627" s="37" t="s">
        <v>872</v>
      </c>
      <c r="Q627" s="37" t="s">
        <v>872</v>
      </c>
      <c r="R627" s="37" t="s">
        <v>872</v>
      </c>
      <c r="S627" s="37" t="s">
        <v>872</v>
      </c>
      <c r="T627" s="37" t="s">
        <v>872</v>
      </c>
      <c r="U627" s="37" t="s">
        <v>872</v>
      </c>
      <c r="V627" s="37" t="s">
        <v>872</v>
      </c>
      <c r="W627" s="52">
        <v>0</v>
      </c>
      <c r="X627" s="55">
        <v>0.54631199917145501</v>
      </c>
      <c r="Y627" s="41">
        <v>6.7185097996729295E-4</v>
      </c>
    </row>
    <row r="628" spans="1:25" s="2" customFormat="1" x14ac:dyDescent="0.25">
      <c r="A628" s="44">
        <v>315280</v>
      </c>
      <c r="B628" s="36">
        <v>3152808</v>
      </c>
      <c r="C628" s="45" t="s">
        <v>339</v>
      </c>
      <c r="D628" s="46">
        <v>0.99447513812154698</v>
      </c>
      <c r="E628" s="37">
        <v>5.5248618784530402E-3</v>
      </c>
      <c r="F628" s="37">
        <v>2.1621621621621599E-2</v>
      </c>
      <c r="G628" s="37">
        <v>0.57217863105175304</v>
      </c>
      <c r="H628" s="37">
        <v>3.1163049526989402E-2</v>
      </c>
      <c r="I628" s="37">
        <v>0.99447513812154698</v>
      </c>
      <c r="J628" s="37">
        <v>0.97837837837837804</v>
      </c>
      <c r="K628" s="37">
        <v>0.98910955154049096</v>
      </c>
      <c r="L628" s="37">
        <v>0.58358399443221298</v>
      </c>
      <c r="M628" s="52">
        <v>0.58358399443221298</v>
      </c>
      <c r="N628" s="46">
        <v>1</v>
      </c>
      <c r="O628" s="37">
        <v>0</v>
      </c>
      <c r="P628" s="37">
        <v>0.06</v>
      </c>
      <c r="Q628" s="37">
        <v>0.53984513274336299</v>
      </c>
      <c r="R628" s="37">
        <v>5.7522123893805302E-2</v>
      </c>
      <c r="S628" s="37">
        <v>1</v>
      </c>
      <c r="T628" s="37">
        <v>0.94</v>
      </c>
      <c r="U628" s="37">
        <v>0.98</v>
      </c>
      <c r="V628" s="37">
        <v>0.55948020792544495</v>
      </c>
      <c r="W628" s="52">
        <v>0.55948020792544495</v>
      </c>
      <c r="X628" s="55">
        <v>1.143064202357658</v>
      </c>
      <c r="Y628" s="41">
        <v>1.4057329981480137E-3</v>
      </c>
    </row>
    <row r="629" spans="1:25" s="2" customFormat="1" x14ac:dyDescent="0.25">
      <c r="A629" s="44">
        <v>315290</v>
      </c>
      <c r="B629" s="36">
        <v>3152907</v>
      </c>
      <c r="C629" s="45" t="s">
        <v>737</v>
      </c>
      <c r="D629" s="46">
        <v>1</v>
      </c>
      <c r="E629" s="37">
        <v>0</v>
      </c>
      <c r="F629" s="37">
        <v>0</v>
      </c>
      <c r="G629" s="37">
        <v>0.40985154061624701</v>
      </c>
      <c r="H629" s="37">
        <v>1.4005602240896401E-2</v>
      </c>
      <c r="I629" s="37">
        <v>1</v>
      </c>
      <c r="J629" s="37">
        <v>1</v>
      </c>
      <c r="K629" s="37">
        <v>1</v>
      </c>
      <c r="L629" s="37">
        <v>0.41559175827193701</v>
      </c>
      <c r="M629" s="52">
        <v>0.41559175827193701</v>
      </c>
      <c r="N629" s="46" t="s">
        <v>872</v>
      </c>
      <c r="O629" s="37" t="s">
        <v>872</v>
      </c>
      <c r="P629" s="37" t="s">
        <v>872</v>
      </c>
      <c r="Q629" s="37" t="s">
        <v>872</v>
      </c>
      <c r="R629" s="37" t="s">
        <v>872</v>
      </c>
      <c r="S629" s="37" t="s">
        <v>872</v>
      </c>
      <c r="T629" s="37" t="s">
        <v>872</v>
      </c>
      <c r="U629" s="37" t="s">
        <v>872</v>
      </c>
      <c r="V629" s="37" t="s">
        <v>872</v>
      </c>
      <c r="W629" s="52">
        <v>0</v>
      </c>
      <c r="X629" s="55">
        <v>0.41559175827193701</v>
      </c>
      <c r="Y629" s="41">
        <v>5.1109206915607561E-4</v>
      </c>
    </row>
    <row r="630" spans="1:25" s="2" customFormat="1" x14ac:dyDescent="0.25">
      <c r="A630" s="44">
        <v>315300</v>
      </c>
      <c r="B630" s="36">
        <v>3153004</v>
      </c>
      <c r="C630" s="45" t="s">
        <v>340</v>
      </c>
      <c r="D630" s="46">
        <v>0.92452830188679203</v>
      </c>
      <c r="E630" s="37">
        <v>0</v>
      </c>
      <c r="F630" s="37">
        <v>1.85185185185185E-2</v>
      </c>
      <c r="G630" s="37">
        <v>0.42541004184100401</v>
      </c>
      <c r="H630" s="37">
        <v>1.6736401673640201E-2</v>
      </c>
      <c r="I630" s="37">
        <v>1</v>
      </c>
      <c r="J630" s="37">
        <v>0.98148148148148195</v>
      </c>
      <c r="K630" s="37">
        <v>0.96866992778942496</v>
      </c>
      <c r="L630" s="37">
        <v>0.41897868295472102</v>
      </c>
      <c r="M630" s="52">
        <v>0.41897868295472102</v>
      </c>
      <c r="N630" s="46" t="s">
        <v>872</v>
      </c>
      <c r="O630" s="37" t="s">
        <v>872</v>
      </c>
      <c r="P630" s="37" t="s">
        <v>872</v>
      </c>
      <c r="Q630" s="37" t="s">
        <v>872</v>
      </c>
      <c r="R630" s="37" t="s">
        <v>872</v>
      </c>
      <c r="S630" s="37" t="s">
        <v>872</v>
      </c>
      <c r="T630" s="37" t="s">
        <v>872</v>
      </c>
      <c r="U630" s="37" t="s">
        <v>872</v>
      </c>
      <c r="V630" s="37" t="s">
        <v>872</v>
      </c>
      <c r="W630" s="52">
        <v>0</v>
      </c>
      <c r="X630" s="55">
        <v>0.41897868295472102</v>
      </c>
      <c r="Y630" s="41">
        <v>5.15257287329308E-4</v>
      </c>
    </row>
    <row r="631" spans="1:25" s="2" customFormat="1" x14ac:dyDescent="0.25">
      <c r="A631" s="44">
        <v>315310</v>
      </c>
      <c r="B631" s="36">
        <v>3153103</v>
      </c>
      <c r="C631" s="45" t="s">
        <v>341</v>
      </c>
      <c r="D631" s="46">
        <v>1</v>
      </c>
      <c r="E631" s="37">
        <v>0</v>
      </c>
      <c r="F631" s="37">
        <v>0</v>
      </c>
      <c r="G631" s="37">
        <v>0.72758620689655196</v>
      </c>
      <c r="H631" s="37">
        <v>0</v>
      </c>
      <c r="I631" s="37">
        <v>1</v>
      </c>
      <c r="J631" s="37">
        <v>1</v>
      </c>
      <c r="K631" s="37">
        <v>1</v>
      </c>
      <c r="L631" s="37">
        <v>0.72758620689655196</v>
      </c>
      <c r="M631" s="52">
        <v>0.72758620689655196</v>
      </c>
      <c r="N631" s="46" t="s">
        <v>872</v>
      </c>
      <c r="O631" s="37" t="s">
        <v>872</v>
      </c>
      <c r="P631" s="37" t="s">
        <v>872</v>
      </c>
      <c r="Q631" s="37" t="s">
        <v>872</v>
      </c>
      <c r="R631" s="37" t="s">
        <v>872</v>
      </c>
      <c r="S631" s="37" t="s">
        <v>872</v>
      </c>
      <c r="T631" s="37" t="s">
        <v>872</v>
      </c>
      <c r="U631" s="37" t="s">
        <v>872</v>
      </c>
      <c r="V631" s="37" t="s">
        <v>872</v>
      </c>
      <c r="W631" s="52">
        <v>0</v>
      </c>
      <c r="X631" s="55">
        <v>0.72758620689655196</v>
      </c>
      <c r="Y631" s="41">
        <v>8.9478083376440601E-4</v>
      </c>
    </row>
    <row r="632" spans="1:25" s="2" customFormat="1" x14ac:dyDescent="0.25">
      <c r="A632" s="44">
        <v>315320</v>
      </c>
      <c r="B632" s="36">
        <v>3153202</v>
      </c>
      <c r="C632" s="45" t="s">
        <v>342</v>
      </c>
      <c r="D632" s="46">
        <v>1</v>
      </c>
      <c r="E632" s="37">
        <v>0</v>
      </c>
      <c r="F632" s="37">
        <v>0</v>
      </c>
      <c r="G632" s="37">
        <v>0.73165445026178</v>
      </c>
      <c r="H632" s="37">
        <v>2.0942408376963401E-2</v>
      </c>
      <c r="I632" s="37">
        <v>1</v>
      </c>
      <c r="J632" s="37">
        <v>1</v>
      </c>
      <c r="K632" s="37">
        <v>1</v>
      </c>
      <c r="L632" s="37">
        <v>0.74697705654998503</v>
      </c>
      <c r="M632" s="52">
        <v>0.74697705654998503</v>
      </c>
      <c r="N632" s="46">
        <v>1</v>
      </c>
      <c r="O632" s="37">
        <v>0</v>
      </c>
      <c r="P632" s="37">
        <v>0</v>
      </c>
      <c r="Q632" s="37">
        <v>0.73122857142857101</v>
      </c>
      <c r="R632" s="37">
        <v>0</v>
      </c>
      <c r="S632" s="37">
        <v>1</v>
      </c>
      <c r="T632" s="37">
        <v>1</v>
      </c>
      <c r="U632" s="37">
        <v>1</v>
      </c>
      <c r="V632" s="37">
        <v>0.73122857142857101</v>
      </c>
      <c r="W632" s="52">
        <v>0.73122857142857101</v>
      </c>
      <c r="X632" s="55">
        <v>1.478205627978556</v>
      </c>
      <c r="Y632" s="41">
        <v>1.817887766069137E-3</v>
      </c>
    </row>
    <row r="633" spans="1:25" s="2" customFormat="1" x14ac:dyDescent="0.25">
      <c r="A633" s="44">
        <v>315330</v>
      </c>
      <c r="B633" s="36">
        <v>3153301</v>
      </c>
      <c r="C633" s="45" t="s">
        <v>343</v>
      </c>
      <c r="D633" s="46">
        <v>1</v>
      </c>
      <c r="E633" s="37">
        <v>0</v>
      </c>
      <c r="F633" s="37">
        <v>0</v>
      </c>
      <c r="G633" s="37">
        <v>0.75327310924369695</v>
      </c>
      <c r="H633" s="37">
        <v>2.1008403361344501E-2</v>
      </c>
      <c r="I633" s="37">
        <v>1</v>
      </c>
      <c r="J633" s="37">
        <v>1</v>
      </c>
      <c r="K633" s="37">
        <v>1</v>
      </c>
      <c r="L633" s="37">
        <v>0.76909817456394303</v>
      </c>
      <c r="M633" s="52">
        <v>0.76909817456394303</v>
      </c>
      <c r="N633" s="46" t="s">
        <v>872</v>
      </c>
      <c r="O633" s="37" t="s">
        <v>872</v>
      </c>
      <c r="P633" s="37" t="s">
        <v>872</v>
      </c>
      <c r="Q633" s="37" t="s">
        <v>872</v>
      </c>
      <c r="R633" s="37" t="s">
        <v>872</v>
      </c>
      <c r="S633" s="37" t="s">
        <v>872</v>
      </c>
      <c r="T633" s="37" t="s">
        <v>872</v>
      </c>
      <c r="U633" s="37" t="s">
        <v>872</v>
      </c>
      <c r="V633" s="37" t="s">
        <v>872</v>
      </c>
      <c r="W633" s="52">
        <v>0</v>
      </c>
      <c r="X633" s="55">
        <v>0.76909817456394303</v>
      </c>
      <c r="Y633" s="41">
        <v>9.4583198438896753E-4</v>
      </c>
    </row>
    <row r="634" spans="1:25" s="2" customFormat="1" x14ac:dyDescent="0.25">
      <c r="A634" s="44">
        <v>315340</v>
      </c>
      <c r="B634" s="36">
        <v>3153400</v>
      </c>
      <c r="C634" s="45" t="s">
        <v>738</v>
      </c>
      <c r="D634" s="46">
        <v>1</v>
      </c>
      <c r="E634" s="37">
        <v>0</v>
      </c>
      <c r="F634" s="37">
        <v>1.4018691588785E-2</v>
      </c>
      <c r="G634" s="37">
        <v>0.61277461928933996</v>
      </c>
      <c r="H634" s="37">
        <v>1.6243654822334998E-2</v>
      </c>
      <c r="I634" s="37">
        <v>1</v>
      </c>
      <c r="J634" s="37">
        <v>0.98598130841121501</v>
      </c>
      <c r="K634" s="37">
        <v>0.99532710280373804</v>
      </c>
      <c r="L634" s="37">
        <v>0.61981837327452904</v>
      </c>
      <c r="M634" s="52">
        <v>0.61981837327452904</v>
      </c>
      <c r="N634" s="46">
        <v>1</v>
      </c>
      <c r="O634" s="37">
        <v>0</v>
      </c>
      <c r="P634" s="37">
        <v>6.8493150684931503E-3</v>
      </c>
      <c r="Q634" s="37">
        <v>0.59877647058823502</v>
      </c>
      <c r="R634" s="37">
        <v>3.1932773109243702E-2</v>
      </c>
      <c r="S634" s="37">
        <v>1</v>
      </c>
      <c r="T634" s="37">
        <v>0.99315068493150704</v>
      </c>
      <c r="U634" s="37">
        <v>0.99771689497716898</v>
      </c>
      <c r="V634" s="37">
        <v>0.61648633987680501</v>
      </c>
      <c r="W634" s="52">
        <v>0.61648633987680501</v>
      </c>
      <c r="X634" s="55">
        <v>1.2363047131513341</v>
      </c>
      <c r="Y634" s="41">
        <v>1.5203995781323241E-3</v>
      </c>
    </row>
    <row r="635" spans="1:25" s="2" customFormat="1" x14ac:dyDescent="0.25">
      <c r="A635" s="44">
        <v>315350</v>
      </c>
      <c r="B635" s="36">
        <v>3153509</v>
      </c>
      <c r="C635" s="45" t="s">
        <v>739</v>
      </c>
      <c r="D635" s="46">
        <v>1</v>
      </c>
      <c r="E635" s="37">
        <v>0</v>
      </c>
      <c r="F635" s="37">
        <v>1.63934426229508E-2</v>
      </c>
      <c r="G635" s="37">
        <v>0.63562574850299403</v>
      </c>
      <c r="H635" s="37">
        <v>2.9940119760479E-2</v>
      </c>
      <c r="I635" s="37">
        <v>1</v>
      </c>
      <c r="J635" s="37">
        <v>0.98360655737704905</v>
      </c>
      <c r="K635" s="37">
        <v>0.99453551912568305</v>
      </c>
      <c r="L635" s="37">
        <v>0.65107910183363504</v>
      </c>
      <c r="M635" s="52">
        <v>0.65107910183363504</v>
      </c>
      <c r="N635" s="46" t="s">
        <v>872</v>
      </c>
      <c r="O635" s="37" t="s">
        <v>872</v>
      </c>
      <c r="P635" s="37" t="s">
        <v>872</v>
      </c>
      <c r="Q635" s="37" t="s">
        <v>872</v>
      </c>
      <c r="R635" s="37" t="s">
        <v>872</v>
      </c>
      <c r="S635" s="37" t="s">
        <v>872</v>
      </c>
      <c r="T635" s="37" t="s">
        <v>872</v>
      </c>
      <c r="U635" s="37" t="s">
        <v>872</v>
      </c>
      <c r="V635" s="37" t="s">
        <v>872</v>
      </c>
      <c r="W635" s="52">
        <v>0</v>
      </c>
      <c r="X635" s="55">
        <v>0.65107910183363504</v>
      </c>
      <c r="Y635" s="41">
        <v>8.0069288843474557E-4</v>
      </c>
    </row>
    <row r="636" spans="1:25" s="2" customFormat="1" x14ac:dyDescent="0.25">
      <c r="A636" s="44">
        <v>315360</v>
      </c>
      <c r="B636" s="36">
        <v>3153608</v>
      </c>
      <c r="C636" s="45" t="s">
        <v>740</v>
      </c>
      <c r="D636" s="46">
        <v>0.97979797979798</v>
      </c>
      <c r="E636" s="37">
        <v>0</v>
      </c>
      <c r="F636" s="37">
        <v>0</v>
      </c>
      <c r="G636" s="37">
        <v>0.54109594882729195</v>
      </c>
      <c r="H636" s="37">
        <v>1.7057569296375301E-2</v>
      </c>
      <c r="I636" s="37">
        <v>1</v>
      </c>
      <c r="J636" s="37">
        <v>1</v>
      </c>
      <c r="K636" s="37">
        <v>0.99326599326599296</v>
      </c>
      <c r="L636" s="37">
        <v>0.546619833295517</v>
      </c>
      <c r="M636" s="52">
        <v>0.546619833295517</v>
      </c>
      <c r="N636" s="46">
        <v>1</v>
      </c>
      <c r="O636" s="37">
        <v>0</v>
      </c>
      <c r="P636" s="37">
        <v>9.0909090909090898E-2</v>
      </c>
      <c r="Q636" s="37">
        <v>0.73962087912087904</v>
      </c>
      <c r="R636" s="37">
        <v>1.6483516483516501E-2</v>
      </c>
      <c r="S636" s="37">
        <v>1</v>
      </c>
      <c r="T636" s="37">
        <v>0.90909090909090895</v>
      </c>
      <c r="U636" s="37">
        <v>0.96969696969696995</v>
      </c>
      <c r="V636" s="37">
        <v>0.72903023716210502</v>
      </c>
      <c r="W636" s="52">
        <v>0.72903023716210502</v>
      </c>
      <c r="X636" s="55">
        <v>1.2756500704576221</v>
      </c>
      <c r="Y636" s="41">
        <v>1.5687862452812857E-3</v>
      </c>
    </row>
    <row r="637" spans="1:25" s="2" customFormat="1" x14ac:dyDescent="0.25">
      <c r="A637" s="44">
        <v>315370</v>
      </c>
      <c r="B637" s="36">
        <v>3153707</v>
      </c>
      <c r="C637" s="45" t="s">
        <v>344</v>
      </c>
      <c r="D637" s="46">
        <v>1</v>
      </c>
      <c r="E637" s="37">
        <v>0</v>
      </c>
      <c r="F637" s="37">
        <v>3.8461538461538498E-2</v>
      </c>
      <c r="G637" s="37">
        <v>0.74773333333333303</v>
      </c>
      <c r="H637" s="37">
        <v>3.03030303030303E-2</v>
      </c>
      <c r="I637" s="37">
        <v>1</v>
      </c>
      <c r="J637" s="37">
        <v>0.96153846153846101</v>
      </c>
      <c r="K637" s="37">
        <v>0.987179487179487</v>
      </c>
      <c r="L637" s="37">
        <v>0.76051509971509901</v>
      </c>
      <c r="M637" s="52">
        <v>0.76051509971509901</v>
      </c>
      <c r="N637" s="46">
        <v>0.97435897435897401</v>
      </c>
      <c r="O637" s="37">
        <v>2.5641025641025599E-2</v>
      </c>
      <c r="P637" s="37">
        <v>2.4390243902439001E-2</v>
      </c>
      <c r="Q637" s="37">
        <v>0.781728813559322</v>
      </c>
      <c r="R637" s="37">
        <v>1.6949152542372899E-2</v>
      </c>
      <c r="S637" s="37">
        <v>0.97435897435897401</v>
      </c>
      <c r="T637" s="37">
        <v>0.97560975609756095</v>
      </c>
      <c r="U637" s="37">
        <v>0.97477590160517003</v>
      </c>
      <c r="V637" s="37">
        <v>0.77492583970985895</v>
      </c>
      <c r="W637" s="52">
        <v>0.77492583970985895</v>
      </c>
      <c r="X637" s="55">
        <v>1.535440939424958</v>
      </c>
      <c r="Y637" s="41">
        <v>1.8882753836618636E-3</v>
      </c>
    </row>
    <row r="638" spans="1:25" s="2" customFormat="1" x14ac:dyDescent="0.25">
      <c r="A638" s="44">
        <v>315380</v>
      </c>
      <c r="B638" s="36">
        <v>3153806</v>
      </c>
      <c r="C638" s="45" t="s">
        <v>345</v>
      </c>
      <c r="D638" s="46">
        <v>0.952380952380952</v>
      </c>
      <c r="E638" s="37">
        <v>0</v>
      </c>
      <c r="F638" s="37">
        <v>0</v>
      </c>
      <c r="G638" s="37">
        <v>0.71939784946236596</v>
      </c>
      <c r="H638" s="37">
        <v>9.6774193548387094E-2</v>
      </c>
      <c r="I638" s="37">
        <v>1</v>
      </c>
      <c r="J638" s="37">
        <v>1</v>
      </c>
      <c r="K638" s="37">
        <v>0.98412698412698396</v>
      </c>
      <c r="L638" s="37">
        <v>0.77649291688001398</v>
      </c>
      <c r="M638" s="52">
        <v>0.77649291688001398</v>
      </c>
      <c r="N638" s="46" t="s">
        <v>872</v>
      </c>
      <c r="O638" s="37" t="s">
        <v>872</v>
      </c>
      <c r="P638" s="37" t="s">
        <v>872</v>
      </c>
      <c r="Q638" s="37" t="s">
        <v>872</v>
      </c>
      <c r="R638" s="37" t="s">
        <v>872</v>
      </c>
      <c r="S638" s="37" t="s">
        <v>872</v>
      </c>
      <c r="T638" s="37" t="s">
        <v>872</v>
      </c>
      <c r="U638" s="37" t="s">
        <v>872</v>
      </c>
      <c r="V638" s="37" t="s">
        <v>872</v>
      </c>
      <c r="W638" s="52">
        <v>0</v>
      </c>
      <c r="X638" s="55">
        <v>0.77649291688001398</v>
      </c>
      <c r="Y638" s="41">
        <v>9.5492599088926899E-4</v>
      </c>
    </row>
    <row r="639" spans="1:25" s="2" customFormat="1" x14ac:dyDescent="0.25">
      <c r="A639" s="44">
        <v>315390</v>
      </c>
      <c r="B639" s="36">
        <v>3153905</v>
      </c>
      <c r="C639" s="45" t="s">
        <v>346</v>
      </c>
      <c r="D639" s="46">
        <v>0.93142857142857105</v>
      </c>
      <c r="E639" s="37">
        <v>0</v>
      </c>
      <c r="F639" s="37">
        <v>1.12994350282486E-2</v>
      </c>
      <c r="G639" s="37">
        <v>0.36366743383199102</v>
      </c>
      <c r="H639" s="37">
        <v>3.6823935558112801E-2</v>
      </c>
      <c r="I639" s="37">
        <v>1</v>
      </c>
      <c r="J639" s="37">
        <v>0.98870056497175096</v>
      </c>
      <c r="K639" s="37">
        <v>0.97337637880010697</v>
      </c>
      <c r="L639" s="37">
        <v>0.367020421332164</v>
      </c>
      <c r="M639" s="52">
        <v>0.367020421332164</v>
      </c>
      <c r="N639" s="46" t="s">
        <v>872</v>
      </c>
      <c r="O639" s="37" t="s">
        <v>872</v>
      </c>
      <c r="P639" s="37" t="s">
        <v>872</v>
      </c>
      <c r="Q639" s="37" t="s">
        <v>872</v>
      </c>
      <c r="R639" s="37" t="s">
        <v>872</v>
      </c>
      <c r="S639" s="37" t="s">
        <v>872</v>
      </c>
      <c r="T639" s="37" t="s">
        <v>872</v>
      </c>
      <c r="U639" s="37" t="s">
        <v>872</v>
      </c>
      <c r="V639" s="37" t="s">
        <v>872</v>
      </c>
      <c r="W639" s="52">
        <v>0</v>
      </c>
      <c r="X639" s="55">
        <v>0.367020421332164</v>
      </c>
      <c r="Y639" s="41">
        <v>4.5135935164154306E-4</v>
      </c>
    </row>
    <row r="640" spans="1:25" s="2" customFormat="1" x14ac:dyDescent="0.25">
      <c r="A640" s="44">
        <v>315400</v>
      </c>
      <c r="B640" s="36">
        <v>3154002</v>
      </c>
      <c r="C640" s="45" t="s">
        <v>347</v>
      </c>
      <c r="D640" s="46">
        <v>0.897260273972603</v>
      </c>
      <c r="E640" s="37">
        <v>0</v>
      </c>
      <c r="F640" s="37">
        <v>7.2847682119205295E-2</v>
      </c>
      <c r="G640" s="37">
        <v>0.67478278688524596</v>
      </c>
      <c r="H640" s="37">
        <v>3.4153005464480898E-2</v>
      </c>
      <c r="I640" s="37">
        <v>1</v>
      </c>
      <c r="J640" s="37">
        <v>0.927152317880795</v>
      </c>
      <c r="K640" s="37">
        <v>0.941470863951133</v>
      </c>
      <c r="L640" s="37">
        <v>0.65698533926856795</v>
      </c>
      <c r="M640" s="52">
        <v>0.65698533926856795</v>
      </c>
      <c r="N640" s="46">
        <v>1</v>
      </c>
      <c r="O640" s="37">
        <v>0</v>
      </c>
      <c r="P640" s="37">
        <v>3.1914893617021302E-2</v>
      </c>
      <c r="Q640" s="37">
        <v>0.60486834733893602</v>
      </c>
      <c r="R640" s="37">
        <v>2.2408963585434202E-2</v>
      </c>
      <c r="S640" s="37">
        <v>1</v>
      </c>
      <c r="T640" s="37">
        <v>0.96808510638297895</v>
      </c>
      <c r="U640" s="37">
        <v>0.98936170212765995</v>
      </c>
      <c r="V640" s="37">
        <v>0.61184385393706997</v>
      </c>
      <c r="W640" s="52">
        <v>0.61184385393706997</v>
      </c>
      <c r="X640" s="55">
        <v>1.2688291932056379</v>
      </c>
      <c r="Y640" s="41">
        <v>1.560397974342825E-3</v>
      </c>
    </row>
    <row r="641" spans="1:25" s="2" customFormat="1" x14ac:dyDescent="0.25">
      <c r="A641" s="44">
        <v>315410</v>
      </c>
      <c r="B641" s="36">
        <v>3154101</v>
      </c>
      <c r="C641" s="45" t="s">
        <v>348</v>
      </c>
      <c r="D641" s="46">
        <v>1</v>
      </c>
      <c r="E641" s="37">
        <v>0</v>
      </c>
      <c r="F641" s="37">
        <v>2.66666666666667E-2</v>
      </c>
      <c r="G641" s="37">
        <v>0.61121341463414602</v>
      </c>
      <c r="H641" s="37">
        <v>2.7439024390243899E-2</v>
      </c>
      <c r="I641" s="37">
        <v>1</v>
      </c>
      <c r="J641" s="37">
        <v>0.97333333333333305</v>
      </c>
      <c r="K641" s="37">
        <v>0.99111111111111105</v>
      </c>
      <c r="L641" s="37">
        <v>0.622402429853262</v>
      </c>
      <c r="M641" s="52">
        <v>0.622402429853262</v>
      </c>
      <c r="N641" s="46">
        <v>0.98947368421052595</v>
      </c>
      <c r="O641" s="37">
        <v>1.05263157894737E-2</v>
      </c>
      <c r="P641" s="37">
        <v>0.13186813186813201</v>
      </c>
      <c r="Q641" s="37">
        <v>0.55992307692307697</v>
      </c>
      <c r="R641" s="37">
        <v>1.18343195266272E-2</v>
      </c>
      <c r="S641" s="37">
        <v>0.98947368421052595</v>
      </c>
      <c r="T641" s="37">
        <v>0.86813186813186805</v>
      </c>
      <c r="U641" s="37">
        <v>0.94902641218430706</v>
      </c>
      <c r="V641" s="37">
        <v>0.53767033067069503</v>
      </c>
      <c r="W641" s="52">
        <v>0.53767033067069503</v>
      </c>
      <c r="X641" s="55">
        <v>1.1600727605239571</v>
      </c>
      <c r="Y641" s="41">
        <v>1.4266500134967328E-3</v>
      </c>
    </row>
    <row r="642" spans="1:25" s="2" customFormat="1" x14ac:dyDescent="0.25">
      <c r="A642" s="44">
        <v>315415</v>
      </c>
      <c r="B642" s="36">
        <v>3154150</v>
      </c>
      <c r="C642" s="45" t="s">
        <v>349</v>
      </c>
      <c r="D642" s="46">
        <v>0.98850574712643702</v>
      </c>
      <c r="E642" s="37">
        <v>1.1494252873563199E-2</v>
      </c>
      <c r="F642" s="37">
        <v>4.5977011494252901E-2</v>
      </c>
      <c r="G642" s="37">
        <v>0.61777049180327903</v>
      </c>
      <c r="H642" s="37">
        <v>4.4496487119437898E-2</v>
      </c>
      <c r="I642" s="37">
        <v>0.98850574712643702</v>
      </c>
      <c r="J642" s="37">
        <v>0.95402298850574696</v>
      </c>
      <c r="K642" s="37">
        <v>0.97701149425287404</v>
      </c>
      <c r="L642" s="37">
        <v>0.63042556580964004</v>
      </c>
      <c r="M642" s="52">
        <v>0.63042556580964004</v>
      </c>
      <c r="N642" s="46" t="s">
        <v>872</v>
      </c>
      <c r="O642" s="37" t="s">
        <v>872</v>
      </c>
      <c r="P642" s="37" t="s">
        <v>872</v>
      </c>
      <c r="Q642" s="37" t="s">
        <v>872</v>
      </c>
      <c r="R642" s="37" t="s">
        <v>872</v>
      </c>
      <c r="S642" s="37" t="s">
        <v>872</v>
      </c>
      <c r="T642" s="37" t="s">
        <v>872</v>
      </c>
      <c r="U642" s="37" t="s">
        <v>872</v>
      </c>
      <c r="V642" s="37" t="s">
        <v>872</v>
      </c>
      <c r="W642" s="52">
        <v>0</v>
      </c>
      <c r="X642" s="55">
        <v>0.63042556580964004</v>
      </c>
      <c r="Y642" s="41">
        <v>7.7529330277937734E-4</v>
      </c>
    </row>
    <row r="643" spans="1:25" s="2" customFormat="1" x14ac:dyDescent="0.25">
      <c r="A643" s="44">
        <v>315420</v>
      </c>
      <c r="B643" s="36">
        <v>3154200</v>
      </c>
      <c r="C643" s="45" t="s">
        <v>350</v>
      </c>
      <c r="D643" s="46">
        <v>0.921875</v>
      </c>
      <c r="E643" s="37">
        <v>0</v>
      </c>
      <c r="F643" s="37">
        <v>0</v>
      </c>
      <c r="G643" s="37">
        <v>0.46398086124401899</v>
      </c>
      <c r="H643" s="37">
        <v>1.43540669856459E-2</v>
      </c>
      <c r="I643" s="37">
        <v>1</v>
      </c>
      <c r="J643" s="37">
        <v>1</v>
      </c>
      <c r="K643" s="37">
        <v>0.97395833333333304</v>
      </c>
      <c r="L643" s="37">
        <v>0.45838460085620703</v>
      </c>
      <c r="M643" s="52">
        <v>0.45838460085620703</v>
      </c>
      <c r="N643" s="46">
        <v>0.82</v>
      </c>
      <c r="O643" s="37">
        <v>0.02</v>
      </c>
      <c r="P643" s="37">
        <v>0.14893617021276601</v>
      </c>
      <c r="Q643" s="37">
        <v>0.60877248677248696</v>
      </c>
      <c r="R643" s="37">
        <v>2.6455026455026499E-2</v>
      </c>
      <c r="S643" s="37">
        <v>0.98</v>
      </c>
      <c r="T643" s="37">
        <v>0.85106382978723405</v>
      </c>
      <c r="U643" s="37">
        <v>0.88368794326241096</v>
      </c>
      <c r="V643" s="37">
        <v>0.55219678259068905</v>
      </c>
      <c r="W643" s="52">
        <v>0.55219678259068905</v>
      </c>
      <c r="X643" s="55">
        <v>1.0105813834468962</v>
      </c>
      <c r="Y643" s="41">
        <v>1.2428064802442944E-3</v>
      </c>
    </row>
    <row r="644" spans="1:25" s="2" customFormat="1" x14ac:dyDescent="0.25">
      <c r="A644" s="44">
        <v>315430</v>
      </c>
      <c r="B644" s="36">
        <v>3154309</v>
      </c>
      <c r="C644" s="45" t="s">
        <v>351</v>
      </c>
      <c r="D644" s="46">
        <v>0.91176470588235303</v>
      </c>
      <c r="E644" s="37">
        <v>0</v>
      </c>
      <c r="F644" s="37">
        <v>4.6783625730994101E-2</v>
      </c>
      <c r="G644" s="37">
        <v>0.59793741851368998</v>
      </c>
      <c r="H644" s="37">
        <v>3.78096479791395E-2</v>
      </c>
      <c r="I644" s="37">
        <v>1</v>
      </c>
      <c r="J644" s="37">
        <v>0.95321637426900596</v>
      </c>
      <c r="K644" s="37">
        <v>0.95499369338378604</v>
      </c>
      <c r="L644" s="37">
        <v>0.59261677329873497</v>
      </c>
      <c r="M644" s="52">
        <v>0.59261677329873497</v>
      </c>
      <c r="N644" s="46">
        <v>1</v>
      </c>
      <c r="O644" s="37">
        <v>0</v>
      </c>
      <c r="P644" s="37">
        <v>8.8495575221238895E-2</v>
      </c>
      <c r="Q644" s="37">
        <v>0.656384892086331</v>
      </c>
      <c r="R644" s="37">
        <v>7.3741007194244604E-2</v>
      </c>
      <c r="S644" s="37">
        <v>1</v>
      </c>
      <c r="T644" s="37">
        <v>0.91150442477876104</v>
      </c>
      <c r="U644" s="37">
        <v>0.97050147492625405</v>
      </c>
      <c r="V644" s="37">
        <v>0.68399718707875801</v>
      </c>
      <c r="W644" s="52">
        <v>0.68399718707875801</v>
      </c>
      <c r="X644" s="55">
        <v>1.2766139603774929</v>
      </c>
      <c r="Y644" s="41">
        <v>1.5699716309001772E-3</v>
      </c>
    </row>
    <row r="645" spans="1:25" s="2" customFormat="1" x14ac:dyDescent="0.25">
      <c r="A645" s="44">
        <v>315440</v>
      </c>
      <c r="B645" s="36">
        <v>3154408</v>
      </c>
      <c r="C645" s="45" t="s">
        <v>352</v>
      </c>
      <c r="D645" s="46">
        <v>1</v>
      </c>
      <c r="E645" s="37">
        <v>0</v>
      </c>
      <c r="F645" s="37">
        <v>1.9230769230769201E-2</v>
      </c>
      <c r="G645" s="37">
        <v>0.62546360153256697</v>
      </c>
      <c r="H645" s="37">
        <v>6.8965517241379296E-2</v>
      </c>
      <c r="I645" s="37">
        <v>1</v>
      </c>
      <c r="J645" s="37">
        <v>0.98076923076923095</v>
      </c>
      <c r="K645" s="37">
        <v>0.99358974358974395</v>
      </c>
      <c r="L645" s="37">
        <v>0.66431313115914803</v>
      </c>
      <c r="M645" s="52">
        <v>0.66431313115914803</v>
      </c>
      <c r="N645" s="46">
        <v>1</v>
      </c>
      <c r="O645" s="37">
        <v>0</v>
      </c>
      <c r="P645" s="37">
        <v>6.5573770491803296E-2</v>
      </c>
      <c r="Q645" s="37">
        <v>0.59248461538461505</v>
      </c>
      <c r="R645" s="37">
        <v>8.8461538461538494E-2</v>
      </c>
      <c r="S645" s="37">
        <v>1</v>
      </c>
      <c r="T645" s="37">
        <v>0.93442622950819698</v>
      </c>
      <c r="U645" s="37">
        <v>0.97814207650273199</v>
      </c>
      <c r="V645" s="37">
        <v>0.63080061289488099</v>
      </c>
      <c r="W645" s="52">
        <v>0.63080061289488099</v>
      </c>
      <c r="X645" s="55">
        <v>1.295113744054029</v>
      </c>
      <c r="Y645" s="41">
        <v>1.5927225457823579E-3</v>
      </c>
    </row>
    <row r="646" spans="1:25" s="2" customFormat="1" x14ac:dyDescent="0.25">
      <c r="A646" s="44">
        <v>315445</v>
      </c>
      <c r="B646" s="36">
        <v>3154457</v>
      </c>
      <c r="C646" s="45" t="s">
        <v>353</v>
      </c>
      <c r="D646" s="46">
        <v>0.98019801980197996</v>
      </c>
      <c r="E646" s="37">
        <v>9.9009900990098994E-3</v>
      </c>
      <c r="F646" s="37">
        <v>6.7961165048543701E-2</v>
      </c>
      <c r="G646" s="37">
        <v>0.74102216748768501</v>
      </c>
      <c r="H646" s="37">
        <v>1.72413793103448E-2</v>
      </c>
      <c r="I646" s="37">
        <v>0.99009900990098998</v>
      </c>
      <c r="J646" s="37">
        <v>0.93203883495145601</v>
      </c>
      <c r="K646" s="37">
        <v>0.96744528821814202</v>
      </c>
      <c r="L646" s="37">
        <v>0.72925872171841699</v>
      </c>
      <c r="M646" s="52">
        <v>0.72925872171841699</v>
      </c>
      <c r="N646" s="46" t="s">
        <v>872</v>
      </c>
      <c r="O646" s="37" t="s">
        <v>872</v>
      </c>
      <c r="P646" s="37" t="s">
        <v>872</v>
      </c>
      <c r="Q646" s="37" t="s">
        <v>872</v>
      </c>
      <c r="R646" s="37" t="s">
        <v>872</v>
      </c>
      <c r="S646" s="37" t="s">
        <v>872</v>
      </c>
      <c r="T646" s="37" t="s">
        <v>872</v>
      </c>
      <c r="U646" s="37" t="s">
        <v>872</v>
      </c>
      <c r="V646" s="37" t="s">
        <v>872</v>
      </c>
      <c r="W646" s="52">
        <v>0</v>
      </c>
      <c r="X646" s="55">
        <v>0.72925872171841699</v>
      </c>
      <c r="Y646" s="41">
        <v>8.968376817263473E-4</v>
      </c>
    </row>
    <row r="647" spans="1:25" s="2" customFormat="1" x14ac:dyDescent="0.25">
      <c r="A647" s="44">
        <v>315450</v>
      </c>
      <c r="B647" s="36">
        <v>3154507</v>
      </c>
      <c r="C647" s="45" t="s">
        <v>486</v>
      </c>
      <c r="D647" s="46">
        <v>1</v>
      </c>
      <c r="E647" s="37">
        <v>0</v>
      </c>
      <c r="F647" s="37">
        <v>2.6548672566371698E-2</v>
      </c>
      <c r="G647" s="37">
        <v>0.74115019011406802</v>
      </c>
      <c r="H647" s="37">
        <v>2.4714828897338399E-2</v>
      </c>
      <c r="I647" s="37">
        <v>1</v>
      </c>
      <c r="J647" s="37">
        <v>0.97345132743362806</v>
      </c>
      <c r="K647" s="37">
        <v>0.99115044247787598</v>
      </c>
      <c r="L647" s="37">
        <v>0.752746638123861</v>
      </c>
      <c r="M647" s="52">
        <v>0.752746638123861</v>
      </c>
      <c r="N647" s="46">
        <v>0.99099099099099097</v>
      </c>
      <c r="O647" s="37">
        <v>9.0090090090090107E-3</v>
      </c>
      <c r="P647" s="37">
        <v>2.6086956521739101E-2</v>
      </c>
      <c r="Q647" s="37">
        <v>0.73889555555555597</v>
      </c>
      <c r="R647" s="37">
        <v>3.5555555555555597E-2</v>
      </c>
      <c r="S647" s="37">
        <v>0.99099099099099097</v>
      </c>
      <c r="T647" s="37">
        <v>0.97391304347826102</v>
      </c>
      <c r="U647" s="37">
        <v>0.98529834182008103</v>
      </c>
      <c r="V647" s="37">
        <v>0.753918168001948</v>
      </c>
      <c r="W647" s="52">
        <v>0.753918168001948</v>
      </c>
      <c r="X647" s="55">
        <v>1.506664806125809</v>
      </c>
      <c r="Y647" s="41">
        <v>1.8528866801627206E-3</v>
      </c>
    </row>
    <row r="648" spans="1:25" s="2" customFormat="1" x14ac:dyDescent="0.25">
      <c r="A648" s="44">
        <v>315460</v>
      </c>
      <c r="B648" s="36">
        <v>3154606</v>
      </c>
      <c r="C648" s="45" t="s">
        <v>741</v>
      </c>
      <c r="D648" s="46">
        <v>1</v>
      </c>
      <c r="E648" s="37">
        <v>0</v>
      </c>
      <c r="F648" s="37">
        <v>1.6727493917274901E-2</v>
      </c>
      <c r="G648" s="37">
        <v>0.52356453279834603</v>
      </c>
      <c r="H648" s="37">
        <v>2.4074411818347598E-2</v>
      </c>
      <c r="I648" s="37">
        <v>1</v>
      </c>
      <c r="J648" s="37">
        <v>0.98327250608272498</v>
      </c>
      <c r="K648" s="37">
        <v>0.99442416869424199</v>
      </c>
      <c r="L648" s="37">
        <v>0.533179452850571</v>
      </c>
      <c r="M648" s="52">
        <v>0.533179452850571</v>
      </c>
      <c r="N648" s="46">
        <v>0.99818181818181795</v>
      </c>
      <c r="O648" s="37">
        <v>1.8181818181818199E-3</v>
      </c>
      <c r="P648" s="37">
        <v>7.4733096085409206E-2</v>
      </c>
      <c r="Q648" s="37">
        <v>0.57796381438910205</v>
      </c>
      <c r="R648" s="37">
        <v>3.4482758620689703E-2</v>
      </c>
      <c r="S648" s="37">
        <v>0.99818181818181795</v>
      </c>
      <c r="T648" s="37">
        <v>0.92526690391459099</v>
      </c>
      <c r="U648" s="37">
        <v>0.973876846759409</v>
      </c>
      <c r="V648" s="37">
        <v>0.58227473492927495</v>
      </c>
      <c r="W648" s="52">
        <v>0.58227473492927495</v>
      </c>
      <c r="X648" s="55">
        <v>1.1154541877798461</v>
      </c>
      <c r="Y648" s="41">
        <v>1.3717783799460574E-3</v>
      </c>
    </row>
    <row r="649" spans="1:25" s="2" customFormat="1" x14ac:dyDescent="0.25">
      <c r="A649" s="44">
        <v>315470</v>
      </c>
      <c r="B649" s="36">
        <v>3154705</v>
      </c>
      <c r="C649" s="45" t="s">
        <v>742</v>
      </c>
      <c r="D649" s="46">
        <v>1</v>
      </c>
      <c r="E649" s="37">
        <v>0</v>
      </c>
      <c r="F649" s="37">
        <v>2.4390243902439001E-2</v>
      </c>
      <c r="G649" s="37">
        <v>0.44443835616438399</v>
      </c>
      <c r="H649" s="37">
        <v>3.1963470319634701E-2</v>
      </c>
      <c r="I649" s="37">
        <v>1</v>
      </c>
      <c r="J649" s="37">
        <v>0.97560975609756095</v>
      </c>
      <c r="K649" s="37">
        <v>0.99186991869918695</v>
      </c>
      <c r="L649" s="37">
        <v>0.45491533415615698</v>
      </c>
      <c r="M649" s="52">
        <v>0.45491533415615698</v>
      </c>
      <c r="N649" s="46" t="s">
        <v>872</v>
      </c>
      <c r="O649" s="37" t="s">
        <v>872</v>
      </c>
      <c r="P649" s="37" t="s">
        <v>872</v>
      </c>
      <c r="Q649" s="37" t="s">
        <v>872</v>
      </c>
      <c r="R649" s="37" t="s">
        <v>872</v>
      </c>
      <c r="S649" s="37" t="s">
        <v>872</v>
      </c>
      <c r="T649" s="37" t="s">
        <v>872</v>
      </c>
      <c r="U649" s="37" t="s">
        <v>872</v>
      </c>
      <c r="V649" s="37" t="s">
        <v>872</v>
      </c>
      <c r="W649" s="52">
        <v>0</v>
      </c>
      <c r="X649" s="55">
        <v>0.45491533415615698</v>
      </c>
      <c r="Y649" s="41">
        <v>5.5945194965238492E-4</v>
      </c>
    </row>
    <row r="650" spans="1:25" s="2" customFormat="1" x14ac:dyDescent="0.25">
      <c r="A650" s="44">
        <v>315480</v>
      </c>
      <c r="B650" s="36">
        <v>3154804</v>
      </c>
      <c r="C650" s="45" t="s">
        <v>354</v>
      </c>
      <c r="D650" s="46">
        <v>0.987341772151899</v>
      </c>
      <c r="E650" s="37">
        <v>0</v>
      </c>
      <c r="F650" s="37">
        <v>0.05</v>
      </c>
      <c r="G650" s="37">
        <v>0.39956269592476501</v>
      </c>
      <c r="H650" s="37">
        <v>1.41065830721003E-2</v>
      </c>
      <c r="I650" s="37">
        <v>1</v>
      </c>
      <c r="J650" s="37">
        <v>0.95</v>
      </c>
      <c r="K650" s="37">
        <v>0.97911392405063302</v>
      </c>
      <c r="L650" s="37">
        <v>0.39673613985095901</v>
      </c>
      <c r="M650" s="52">
        <v>0.39673613985095901</v>
      </c>
      <c r="N650" s="46">
        <v>1</v>
      </c>
      <c r="O650" s="37">
        <v>0</v>
      </c>
      <c r="P650" s="37">
        <v>0.170212765957447</v>
      </c>
      <c r="Q650" s="37">
        <v>0.46187965616045801</v>
      </c>
      <c r="R650" s="37">
        <v>1.14613180515759E-2</v>
      </c>
      <c r="S650" s="37">
        <v>1</v>
      </c>
      <c r="T650" s="37">
        <v>0.82978723404255295</v>
      </c>
      <c r="U650" s="37">
        <v>0.94326241134751798</v>
      </c>
      <c r="V650" s="37">
        <v>0.44066711327353397</v>
      </c>
      <c r="W650" s="52">
        <v>0.44066711327353397</v>
      </c>
      <c r="X650" s="55">
        <v>0.83740325312449304</v>
      </c>
      <c r="Y650" s="41">
        <v>1.0298331303225132E-3</v>
      </c>
    </row>
    <row r="651" spans="1:25" s="2" customFormat="1" x14ac:dyDescent="0.25">
      <c r="A651" s="44">
        <v>315490</v>
      </c>
      <c r="B651" s="36">
        <v>3154903</v>
      </c>
      <c r="C651" s="45" t="s">
        <v>355</v>
      </c>
      <c r="D651" s="46">
        <v>0.92903225806451595</v>
      </c>
      <c r="E651" s="37">
        <v>0</v>
      </c>
      <c r="F651" s="37">
        <v>7.1428571428571397E-2</v>
      </c>
      <c r="G651" s="37">
        <v>0.73905648267009005</v>
      </c>
      <c r="H651" s="37">
        <v>3.2092426187419802E-2</v>
      </c>
      <c r="I651" s="37">
        <v>1</v>
      </c>
      <c r="J651" s="37">
        <v>0.92857142857142905</v>
      </c>
      <c r="K651" s="37">
        <v>0.95253456221198196</v>
      </c>
      <c r="L651" s="37">
        <v>0.72656916804716998</v>
      </c>
      <c r="M651" s="52">
        <v>0.72656916804716998</v>
      </c>
      <c r="N651" s="46">
        <v>0.98780487804878003</v>
      </c>
      <c r="O651" s="37">
        <v>1.21951219512195E-2</v>
      </c>
      <c r="P651" s="37">
        <v>9.2592592592592601E-2</v>
      </c>
      <c r="Q651" s="37">
        <v>0.66620930232558095</v>
      </c>
      <c r="R651" s="37">
        <v>4.1528239202657802E-2</v>
      </c>
      <c r="S651" s="37">
        <v>0.98780487804878003</v>
      </c>
      <c r="T651" s="37">
        <v>0.907407407407407</v>
      </c>
      <c r="U651" s="37">
        <v>0.96100572116832295</v>
      </c>
      <c r="V651" s="37">
        <v>0.66681861510977702</v>
      </c>
      <c r="W651" s="52">
        <v>0.66681861510977702</v>
      </c>
      <c r="X651" s="55">
        <v>1.393387783156947</v>
      </c>
      <c r="Y651" s="41">
        <v>1.7135793264805208E-3</v>
      </c>
    </row>
    <row r="652" spans="1:25" s="2" customFormat="1" x14ac:dyDescent="0.25">
      <c r="A652" s="44">
        <v>315500</v>
      </c>
      <c r="B652" s="36">
        <v>3155009</v>
      </c>
      <c r="C652" s="45" t="s">
        <v>356</v>
      </c>
      <c r="D652" s="46">
        <v>1</v>
      </c>
      <c r="E652" s="37">
        <v>0</v>
      </c>
      <c r="F652" s="37">
        <v>0</v>
      </c>
      <c r="G652" s="37">
        <v>0.60536470588235303</v>
      </c>
      <c r="H652" s="37">
        <v>2.3529411764705899E-2</v>
      </c>
      <c r="I652" s="37">
        <v>1</v>
      </c>
      <c r="J652" s="37">
        <v>1</v>
      </c>
      <c r="K652" s="37">
        <v>1</v>
      </c>
      <c r="L652" s="37">
        <v>0.61960858131487895</v>
      </c>
      <c r="M652" s="52">
        <v>0.61960858131487895</v>
      </c>
      <c r="N652" s="46" t="s">
        <v>872</v>
      </c>
      <c r="O652" s="37" t="s">
        <v>872</v>
      </c>
      <c r="P652" s="37" t="s">
        <v>872</v>
      </c>
      <c r="Q652" s="37" t="s">
        <v>872</v>
      </c>
      <c r="R652" s="37" t="s">
        <v>872</v>
      </c>
      <c r="S652" s="37" t="s">
        <v>872</v>
      </c>
      <c r="T652" s="37" t="s">
        <v>872</v>
      </c>
      <c r="U652" s="37" t="s">
        <v>872</v>
      </c>
      <c r="V652" s="37" t="s">
        <v>872</v>
      </c>
      <c r="W652" s="52">
        <v>0</v>
      </c>
      <c r="X652" s="55">
        <v>0.61960858131487895</v>
      </c>
      <c r="Y652" s="41">
        <v>7.6199064487671706E-4</v>
      </c>
    </row>
    <row r="653" spans="1:25" s="2" customFormat="1" x14ac:dyDescent="0.25">
      <c r="A653" s="44">
        <v>315510</v>
      </c>
      <c r="B653" s="36">
        <v>3155108</v>
      </c>
      <c r="C653" s="45" t="s">
        <v>475</v>
      </c>
      <c r="D653" s="46">
        <v>1</v>
      </c>
      <c r="E653" s="37">
        <v>0</v>
      </c>
      <c r="F653" s="37">
        <v>0</v>
      </c>
      <c r="G653" s="37">
        <v>0.73065740740740703</v>
      </c>
      <c r="H653" s="37">
        <v>2.7777777777777801E-2</v>
      </c>
      <c r="I653" s="37">
        <v>1</v>
      </c>
      <c r="J653" s="37">
        <v>1</v>
      </c>
      <c r="K653" s="37">
        <v>1</v>
      </c>
      <c r="L653" s="37">
        <v>0.75095344650205698</v>
      </c>
      <c r="M653" s="52">
        <v>0.75095344650205698</v>
      </c>
      <c r="N653" s="46">
        <v>1</v>
      </c>
      <c r="O653" s="37">
        <v>0</v>
      </c>
      <c r="P653" s="37">
        <v>6.6666666666666693E-2</v>
      </c>
      <c r="Q653" s="37">
        <v>0.72726271186440705</v>
      </c>
      <c r="R653" s="37">
        <v>1.6949152542372899E-2</v>
      </c>
      <c r="S653" s="37">
        <v>1</v>
      </c>
      <c r="T653" s="37">
        <v>0.93333333333333302</v>
      </c>
      <c r="U653" s="37">
        <v>0.97777777777777797</v>
      </c>
      <c r="V653" s="37">
        <v>0.723153882983817</v>
      </c>
      <c r="W653" s="52">
        <v>0.723153882983817</v>
      </c>
      <c r="X653" s="55">
        <v>1.474107329485874</v>
      </c>
      <c r="Y653" s="41">
        <v>1.8128477049636096E-3</v>
      </c>
    </row>
    <row r="654" spans="1:25" s="2" customFormat="1" x14ac:dyDescent="0.25">
      <c r="A654" s="44">
        <v>315520</v>
      </c>
      <c r="B654" s="36">
        <v>3155207</v>
      </c>
      <c r="C654" s="45" t="s">
        <v>357</v>
      </c>
      <c r="D654" s="46">
        <v>1</v>
      </c>
      <c r="E654" s="37">
        <v>0</v>
      </c>
      <c r="F654" s="37">
        <v>0</v>
      </c>
      <c r="G654" s="37">
        <v>0.73402631578947397</v>
      </c>
      <c r="H654" s="37">
        <v>0</v>
      </c>
      <c r="I654" s="37">
        <v>1</v>
      </c>
      <c r="J654" s="37">
        <v>1</v>
      </c>
      <c r="K654" s="37">
        <v>1</v>
      </c>
      <c r="L654" s="37">
        <v>0.73402631578947397</v>
      </c>
      <c r="M654" s="52">
        <v>0.73402631578947397</v>
      </c>
      <c r="N654" s="46" t="s">
        <v>872</v>
      </c>
      <c r="O654" s="37" t="s">
        <v>872</v>
      </c>
      <c r="P654" s="37" t="s">
        <v>872</v>
      </c>
      <c r="Q654" s="37" t="s">
        <v>872</v>
      </c>
      <c r="R654" s="37" t="s">
        <v>872</v>
      </c>
      <c r="S654" s="37" t="s">
        <v>872</v>
      </c>
      <c r="T654" s="37" t="s">
        <v>872</v>
      </c>
      <c r="U654" s="37" t="s">
        <v>872</v>
      </c>
      <c r="V654" s="37" t="s">
        <v>872</v>
      </c>
      <c r="W654" s="52">
        <v>0</v>
      </c>
      <c r="X654" s="55">
        <v>0.73402631578947397</v>
      </c>
      <c r="Y654" s="41">
        <v>9.0270083822590024E-4</v>
      </c>
    </row>
    <row r="655" spans="1:25" s="2" customFormat="1" x14ac:dyDescent="0.25">
      <c r="A655" s="44">
        <v>315530</v>
      </c>
      <c r="B655" s="36">
        <v>3155306</v>
      </c>
      <c r="C655" s="45" t="s">
        <v>358</v>
      </c>
      <c r="D655" s="46">
        <v>1</v>
      </c>
      <c r="E655" s="37">
        <v>0</v>
      </c>
      <c r="F655" s="37">
        <v>3.3898305084745797E-2</v>
      </c>
      <c r="G655" s="37">
        <v>0.50494074074074102</v>
      </c>
      <c r="H655" s="37">
        <v>5.1851851851851899E-2</v>
      </c>
      <c r="I655" s="37">
        <v>1</v>
      </c>
      <c r="J655" s="37">
        <v>0.96610169491525399</v>
      </c>
      <c r="K655" s="37">
        <v>0.98870056497175096</v>
      </c>
      <c r="L655" s="37">
        <v>0.52512146505157598</v>
      </c>
      <c r="M655" s="52">
        <v>0.52512146505157598</v>
      </c>
      <c r="N655" s="46" t="s">
        <v>872</v>
      </c>
      <c r="O655" s="37" t="s">
        <v>872</v>
      </c>
      <c r="P655" s="37" t="s">
        <v>872</v>
      </c>
      <c r="Q655" s="37" t="s">
        <v>872</v>
      </c>
      <c r="R655" s="37" t="s">
        <v>872</v>
      </c>
      <c r="S655" s="37" t="s">
        <v>872</v>
      </c>
      <c r="T655" s="37" t="s">
        <v>872</v>
      </c>
      <c r="U655" s="37" t="s">
        <v>872</v>
      </c>
      <c r="V655" s="37" t="s">
        <v>872</v>
      </c>
      <c r="W655" s="52">
        <v>0</v>
      </c>
      <c r="X655" s="55">
        <v>0.52512146505157598</v>
      </c>
      <c r="Y655" s="41">
        <v>6.457909975102667E-4</v>
      </c>
    </row>
    <row r="656" spans="1:25" s="2" customFormat="1" x14ac:dyDescent="0.25">
      <c r="A656" s="44">
        <v>315540</v>
      </c>
      <c r="B656" s="36">
        <v>3155405</v>
      </c>
      <c r="C656" s="45" t="s">
        <v>359</v>
      </c>
      <c r="D656" s="46">
        <v>0.98876404494381998</v>
      </c>
      <c r="E656" s="37">
        <v>0</v>
      </c>
      <c r="F656" s="37">
        <v>2.27272727272727E-2</v>
      </c>
      <c r="G656" s="37">
        <v>0.517591836734694</v>
      </c>
      <c r="H656" s="37">
        <v>3.6281179138322003E-2</v>
      </c>
      <c r="I656" s="37">
        <v>1</v>
      </c>
      <c r="J656" s="37">
        <v>0.97727272727272696</v>
      </c>
      <c r="K656" s="37">
        <v>0.98867892407218205</v>
      </c>
      <c r="L656" s="37">
        <v>0.53029838570270005</v>
      </c>
      <c r="M656" s="52">
        <v>0.53029838570270005</v>
      </c>
      <c r="N656" s="46" t="s">
        <v>872</v>
      </c>
      <c r="O656" s="37" t="s">
        <v>872</v>
      </c>
      <c r="P656" s="37" t="s">
        <v>872</v>
      </c>
      <c r="Q656" s="37" t="s">
        <v>872</v>
      </c>
      <c r="R656" s="37" t="s">
        <v>872</v>
      </c>
      <c r="S656" s="37" t="s">
        <v>872</v>
      </c>
      <c r="T656" s="37" t="s">
        <v>872</v>
      </c>
      <c r="U656" s="37" t="s">
        <v>872</v>
      </c>
      <c r="V656" s="37" t="s">
        <v>872</v>
      </c>
      <c r="W656" s="52">
        <v>0</v>
      </c>
      <c r="X656" s="55">
        <v>0.53029838570270005</v>
      </c>
      <c r="Y656" s="41">
        <v>6.5215754120314837E-4</v>
      </c>
    </row>
    <row r="657" spans="1:25" s="2" customFormat="1" x14ac:dyDescent="0.25">
      <c r="A657" s="44">
        <v>315550</v>
      </c>
      <c r="B657" s="36">
        <v>3155504</v>
      </c>
      <c r="C657" s="45" t="s">
        <v>743</v>
      </c>
      <c r="D657" s="46">
        <v>0.98913043478260898</v>
      </c>
      <c r="E657" s="37">
        <v>1.0869565217391301E-2</v>
      </c>
      <c r="F657" s="37">
        <v>2.0942408376963401E-2</v>
      </c>
      <c r="G657" s="37">
        <v>0.71975303197353901</v>
      </c>
      <c r="H657" s="37">
        <v>1.4332965821389199E-2</v>
      </c>
      <c r="I657" s="37">
        <v>0.98913043478260898</v>
      </c>
      <c r="J657" s="37">
        <v>0.97905759162303696</v>
      </c>
      <c r="K657" s="37">
        <v>0.98577282039608505</v>
      </c>
      <c r="L657" s="37">
        <v>0.71968240155657504</v>
      </c>
      <c r="M657" s="52">
        <v>0.71968240155657504</v>
      </c>
      <c r="N657" s="46">
        <v>0.97619047619047605</v>
      </c>
      <c r="O657" s="37">
        <v>2.3809523809523801E-2</v>
      </c>
      <c r="P657" s="37">
        <v>0.112359550561798</v>
      </c>
      <c r="Q657" s="37">
        <v>0.58646236559139797</v>
      </c>
      <c r="R657" s="37">
        <v>3.4946236559139802E-2</v>
      </c>
      <c r="S657" s="37">
        <v>0.97619047619047605</v>
      </c>
      <c r="T657" s="37">
        <v>0.88764044943820197</v>
      </c>
      <c r="U657" s="37">
        <v>0.94667380060638495</v>
      </c>
      <c r="V657" s="37">
        <v>0.57459030717903903</v>
      </c>
      <c r="W657" s="52">
        <v>0.57459030717903903</v>
      </c>
      <c r="X657" s="55">
        <v>1.2942727087356141</v>
      </c>
      <c r="Y657" s="41">
        <v>1.5916882459615209E-3</v>
      </c>
    </row>
    <row r="658" spans="1:25" s="2" customFormat="1" x14ac:dyDescent="0.25">
      <c r="A658" s="44">
        <v>315560</v>
      </c>
      <c r="B658" s="36">
        <v>3155603</v>
      </c>
      <c r="C658" s="45" t="s">
        <v>450</v>
      </c>
      <c r="D658" s="46">
        <v>1</v>
      </c>
      <c r="E658" s="37">
        <v>0</v>
      </c>
      <c r="F658" s="37">
        <v>0</v>
      </c>
      <c r="G658" s="37">
        <v>0.74154368932038806</v>
      </c>
      <c r="H658" s="37">
        <v>3.1774051191526903E-2</v>
      </c>
      <c r="I658" s="37">
        <v>1</v>
      </c>
      <c r="J658" s="37">
        <v>1</v>
      </c>
      <c r="K658" s="37">
        <v>1</v>
      </c>
      <c r="L658" s="37">
        <v>0.76510553646560797</v>
      </c>
      <c r="M658" s="52">
        <v>0.76510553646560797</v>
      </c>
      <c r="N658" s="46">
        <v>0.98726114649681496</v>
      </c>
      <c r="O658" s="37">
        <v>1.27388535031847E-2</v>
      </c>
      <c r="P658" s="37">
        <v>4.9689440993788803E-2</v>
      </c>
      <c r="Q658" s="37">
        <v>0.752108156028369</v>
      </c>
      <c r="R658" s="37">
        <v>2.4822695035461001E-2</v>
      </c>
      <c r="S658" s="37">
        <v>0.98726114649681496</v>
      </c>
      <c r="T658" s="37">
        <v>0.95031055900621098</v>
      </c>
      <c r="U658" s="37">
        <v>0.97494428399994704</v>
      </c>
      <c r="V658" s="37">
        <v>0.75146512509402097</v>
      </c>
      <c r="W658" s="52">
        <v>0.75146512509402097</v>
      </c>
      <c r="X658" s="55">
        <v>1.5165706615596291</v>
      </c>
      <c r="Y658" s="41">
        <v>1.8650688374111789E-3</v>
      </c>
    </row>
    <row r="659" spans="1:25" s="2" customFormat="1" x14ac:dyDescent="0.25">
      <c r="A659" s="44">
        <v>315570</v>
      </c>
      <c r="B659" s="36">
        <v>3155702</v>
      </c>
      <c r="C659" s="45" t="s">
        <v>360</v>
      </c>
      <c r="D659" s="46">
        <v>1</v>
      </c>
      <c r="E659" s="37">
        <v>0</v>
      </c>
      <c r="F659" s="37">
        <v>1.4492753623188401E-2</v>
      </c>
      <c r="G659" s="37">
        <v>0.63298902821316605</v>
      </c>
      <c r="H659" s="37">
        <v>2.9780564263322901E-2</v>
      </c>
      <c r="I659" s="37">
        <v>1</v>
      </c>
      <c r="J659" s="37">
        <v>0.98550724637681197</v>
      </c>
      <c r="K659" s="37">
        <v>0.99516908212560395</v>
      </c>
      <c r="L659" s="37">
        <v>0.64869081411132501</v>
      </c>
      <c r="M659" s="52">
        <v>0.64869081411132501</v>
      </c>
      <c r="N659" s="46">
        <v>1</v>
      </c>
      <c r="O659" s="37">
        <v>0</v>
      </c>
      <c r="P659" s="37">
        <v>1.6E-2</v>
      </c>
      <c r="Q659" s="37">
        <v>0.55659101654846299</v>
      </c>
      <c r="R659" s="37">
        <v>3.3096926713947997E-2</v>
      </c>
      <c r="S659" s="37">
        <v>1</v>
      </c>
      <c r="T659" s="37">
        <v>0.98399999999999999</v>
      </c>
      <c r="U659" s="37">
        <v>0.99466666666666703</v>
      </c>
      <c r="V659" s="37">
        <v>0.57194573546676797</v>
      </c>
      <c r="W659" s="52">
        <v>0.57194573546676797</v>
      </c>
      <c r="X659" s="55">
        <v>1.2206365495780931</v>
      </c>
      <c r="Y659" s="41">
        <v>1.5011309714260195E-3</v>
      </c>
    </row>
    <row r="660" spans="1:25" s="2" customFormat="1" x14ac:dyDescent="0.25">
      <c r="A660" s="44">
        <v>315580</v>
      </c>
      <c r="B660" s="36">
        <v>3155801</v>
      </c>
      <c r="C660" s="45" t="s">
        <v>361</v>
      </c>
      <c r="D660" s="46">
        <v>0.97452229299363102</v>
      </c>
      <c r="E660" s="37">
        <v>0</v>
      </c>
      <c r="F660" s="37">
        <v>1.7543859649122799E-2</v>
      </c>
      <c r="G660" s="37">
        <v>0.43501925391095098</v>
      </c>
      <c r="H660" s="37">
        <v>4.09145607701564E-2</v>
      </c>
      <c r="I660" s="37">
        <v>1</v>
      </c>
      <c r="J660" s="37">
        <v>0.98245614035087703</v>
      </c>
      <c r="K660" s="37">
        <v>0.98565947778150298</v>
      </c>
      <c r="L660" s="37">
        <v>0.446324230805142</v>
      </c>
      <c r="M660" s="52">
        <v>0.446324230805142</v>
      </c>
      <c r="N660" s="46" t="s">
        <v>872</v>
      </c>
      <c r="O660" s="37" t="s">
        <v>872</v>
      </c>
      <c r="P660" s="37" t="s">
        <v>872</v>
      </c>
      <c r="Q660" s="37" t="s">
        <v>872</v>
      </c>
      <c r="R660" s="37" t="s">
        <v>872</v>
      </c>
      <c r="S660" s="37" t="s">
        <v>872</v>
      </c>
      <c r="T660" s="37" t="s">
        <v>872</v>
      </c>
      <c r="U660" s="37" t="s">
        <v>872</v>
      </c>
      <c r="V660" s="37" t="s">
        <v>872</v>
      </c>
      <c r="W660" s="52">
        <v>0</v>
      </c>
      <c r="X660" s="55">
        <v>0.446324230805142</v>
      </c>
      <c r="Y660" s="41">
        <v>5.488866660522928E-4</v>
      </c>
    </row>
    <row r="661" spans="1:25" s="2" customFormat="1" x14ac:dyDescent="0.25">
      <c r="A661" s="44">
        <v>315590</v>
      </c>
      <c r="B661" s="36">
        <v>3155900</v>
      </c>
      <c r="C661" s="45" t="s">
        <v>362</v>
      </c>
      <c r="D661" s="46">
        <v>0.79069767441860495</v>
      </c>
      <c r="E661" s="37">
        <v>0</v>
      </c>
      <c r="F661" s="37">
        <v>0.17499999999999999</v>
      </c>
      <c r="G661" s="37">
        <v>0.61782812499999995</v>
      </c>
      <c r="H661" s="37">
        <v>1.0416666666666701E-2</v>
      </c>
      <c r="I661" s="37">
        <v>1</v>
      </c>
      <c r="J661" s="37">
        <v>0.82499999999999996</v>
      </c>
      <c r="K661" s="37">
        <v>0.87189922480620197</v>
      </c>
      <c r="L661" s="37">
        <v>0.54429515349316704</v>
      </c>
      <c r="M661" s="52">
        <v>0.54429515349316704</v>
      </c>
      <c r="N661" s="46">
        <v>0.96428571428571397</v>
      </c>
      <c r="O661" s="37">
        <v>3.5714285714285698E-2</v>
      </c>
      <c r="P661" s="37">
        <v>0.25</v>
      </c>
      <c r="Q661" s="37">
        <v>0.58757396449704102</v>
      </c>
      <c r="R661" s="37">
        <v>7.1005917159763302E-2</v>
      </c>
      <c r="S661" s="37">
        <v>0.96428571428571397</v>
      </c>
      <c r="T661" s="37">
        <v>0.75</v>
      </c>
      <c r="U661" s="37">
        <v>0.89285714285714302</v>
      </c>
      <c r="V661" s="37">
        <v>0.56187070780835002</v>
      </c>
      <c r="W661" s="52">
        <v>0.56187070780835002</v>
      </c>
      <c r="X661" s="55">
        <v>1.1061658613015171</v>
      </c>
      <c r="Y661" s="41">
        <v>1.360355655832024E-3</v>
      </c>
    </row>
    <row r="662" spans="1:25" s="2" customFormat="1" x14ac:dyDescent="0.25">
      <c r="A662" s="44">
        <v>315600</v>
      </c>
      <c r="B662" s="36">
        <v>3156007</v>
      </c>
      <c r="C662" s="45" t="s">
        <v>363</v>
      </c>
      <c r="D662" s="46">
        <v>0.99</v>
      </c>
      <c r="E662" s="37">
        <v>0</v>
      </c>
      <c r="F662" s="37">
        <v>0</v>
      </c>
      <c r="G662" s="37">
        <v>0.74603933747411999</v>
      </c>
      <c r="H662" s="37">
        <v>4.1407867494824002E-3</v>
      </c>
      <c r="I662" s="37">
        <v>1</v>
      </c>
      <c r="J662" s="37">
        <v>1</v>
      </c>
      <c r="K662" s="37">
        <v>0.99666666666666703</v>
      </c>
      <c r="L662" s="37">
        <v>0.74663143218640105</v>
      </c>
      <c r="M662" s="52">
        <v>0.74663143218640105</v>
      </c>
      <c r="N662" s="46">
        <v>0.91666666666666696</v>
      </c>
      <c r="O662" s="37">
        <v>8.3333333333333301E-2</v>
      </c>
      <c r="P662" s="37">
        <v>0.16</v>
      </c>
      <c r="Q662" s="37">
        <v>0.75380530973451298</v>
      </c>
      <c r="R662" s="37">
        <v>0</v>
      </c>
      <c r="S662" s="37">
        <v>0.91666666666666696</v>
      </c>
      <c r="T662" s="37">
        <v>0.84</v>
      </c>
      <c r="U662" s="37">
        <v>0.89111111111111097</v>
      </c>
      <c r="V662" s="37">
        <v>0.67172428711897703</v>
      </c>
      <c r="W662" s="52">
        <v>0.67172428711897703</v>
      </c>
      <c r="X662" s="55">
        <v>1.418355719305378</v>
      </c>
      <c r="Y662" s="41">
        <v>1.7442847336370999E-3</v>
      </c>
    </row>
    <row r="663" spans="1:25" s="2" customFormat="1" x14ac:dyDescent="0.25">
      <c r="A663" s="44">
        <v>315610</v>
      </c>
      <c r="B663" s="36">
        <v>3156106</v>
      </c>
      <c r="C663" s="45" t="s">
        <v>744</v>
      </c>
      <c r="D663" s="46">
        <v>0.952380952380952</v>
      </c>
      <c r="E663" s="37">
        <v>0</v>
      </c>
      <c r="F663" s="37">
        <v>0</v>
      </c>
      <c r="G663" s="37">
        <v>0.49214473684210502</v>
      </c>
      <c r="H663" s="37">
        <v>8.3333333333333301E-2</v>
      </c>
      <c r="I663" s="37">
        <v>1</v>
      </c>
      <c r="J663" s="37">
        <v>1</v>
      </c>
      <c r="K663" s="37">
        <v>0.98412698412698396</v>
      </c>
      <c r="L663" s="37">
        <v>0.52469399192425503</v>
      </c>
      <c r="M663" s="52">
        <v>0.52469399192425503</v>
      </c>
      <c r="N663" s="46" t="s">
        <v>872</v>
      </c>
      <c r="O663" s="37" t="s">
        <v>872</v>
      </c>
      <c r="P663" s="37" t="s">
        <v>872</v>
      </c>
      <c r="Q663" s="37" t="s">
        <v>872</v>
      </c>
      <c r="R663" s="37" t="s">
        <v>872</v>
      </c>
      <c r="S663" s="37" t="s">
        <v>872</v>
      </c>
      <c r="T663" s="37" t="s">
        <v>872</v>
      </c>
      <c r="U663" s="37" t="s">
        <v>872</v>
      </c>
      <c r="V663" s="37" t="s">
        <v>872</v>
      </c>
      <c r="W663" s="52">
        <v>0</v>
      </c>
      <c r="X663" s="55">
        <v>0.52469399192425503</v>
      </c>
      <c r="Y663" s="41">
        <v>6.4526529380993451E-4</v>
      </c>
    </row>
    <row r="664" spans="1:25" s="2" customFormat="1" x14ac:dyDescent="0.25">
      <c r="A664" s="44">
        <v>315620</v>
      </c>
      <c r="B664" s="36">
        <v>3156205</v>
      </c>
      <c r="C664" s="45" t="s">
        <v>451</v>
      </c>
      <c r="D664" s="46">
        <v>0.81395348837209303</v>
      </c>
      <c r="E664" s="37">
        <v>0</v>
      </c>
      <c r="F664" s="37">
        <v>2.5000000000000001E-2</v>
      </c>
      <c r="G664" s="37">
        <v>0.63424683544303795</v>
      </c>
      <c r="H664" s="37">
        <v>3.1645569620253201E-2</v>
      </c>
      <c r="I664" s="37">
        <v>1</v>
      </c>
      <c r="J664" s="37">
        <v>0.97499999999999998</v>
      </c>
      <c r="K664" s="37">
        <v>0.92965116279069804</v>
      </c>
      <c r="L664" s="37">
        <v>0.60828743173891298</v>
      </c>
      <c r="M664" s="52">
        <v>0.60828743173891298</v>
      </c>
      <c r="N664" s="46">
        <v>1</v>
      </c>
      <c r="O664" s="37">
        <v>0</v>
      </c>
      <c r="P664" s="37">
        <v>0.19354838709677399</v>
      </c>
      <c r="Q664" s="37">
        <v>0.61417293233082704</v>
      </c>
      <c r="R664" s="37">
        <v>7.5187969924812E-3</v>
      </c>
      <c r="S664" s="37">
        <v>1</v>
      </c>
      <c r="T664" s="37">
        <v>0.80645161290322598</v>
      </c>
      <c r="U664" s="37">
        <v>0.93548387096774199</v>
      </c>
      <c r="V664" s="37">
        <v>0.57886878851263501</v>
      </c>
      <c r="W664" s="52">
        <v>0.57886878851263501</v>
      </c>
      <c r="X664" s="55">
        <v>1.187156220251548</v>
      </c>
      <c r="Y664" s="41">
        <v>1.4599570779333241E-3</v>
      </c>
    </row>
    <row r="665" spans="1:25" s="2" customFormat="1" x14ac:dyDescent="0.25">
      <c r="A665" s="44">
        <v>315630</v>
      </c>
      <c r="B665" s="36">
        <v>3156304</v>
      </c>
      <c r="C665" s="45" t="s">
        <v>364</v>
      </c>
      <c r="D665" s="46">
        <v>0.98360655737704905</v>
      </c>
      <c r="E665" s="37">
        <v>0</v>
      </c>
      <c r="F665" s="37">
        <v>8.1300813008130093E-2</v>
      </c>
      <c r="G665" s="37">
        <v>0.60106925675675704</v>
      </c>
      <c r="H665" s="37">
        <v>5.0675675675675699E-2</v>
      </c>
      <c r="I665" s="37">
        <v>1</v>
      </c>
      <c r="J665" s="37">
        <v>0.91869918699187003</v>
      </c>
      <c r="K665" s="37">
        <v>0.96743524812297299</v>
      </c>
      <c r="L665" s="37">
        <v>0.61096326724971095</v>
      </c>
      <c r="M665" s="52">
        <v>0.61096326724971095</v>
      </c>
      <c r="N665" s="46" t="s">
        <v>872</v>
      </c>
      <c r="O665" s="37" t="s">
        <v>872</v>
      </c>
      <c r="P665" s="37" t="s">
        <v>872</v>
      </c>
      <c r="Q665" s="37" t="s">
        <v>872</v>
      </c>
      <c r="R665" s="37" t="s">
        <v>872</v>
      </c>
      <c r="S665" s="37" t="s">
        <v>872</v>
      </c>
      <c r="T665" s="37" t="s">
        <v>872</v>
      </c>
      <c r="U665" s="37" t="s">
        <v>872</v>
      </c>
      <c r="V665" s="37" t="s">
        <v>872</v>
      </c>
      <c r="W665" s="52">
        <v>0</v>
      </c>
      <c r="X665" s="55">
        <v>0.61096326724971095</v>
      </c>
      <c r="Y665" s="41">
        <v>7.5135869328931434E-4</v>
      </c>
    </row>
    <row r="666" spans="1:25" s="2" customFormat="1" x14ac:dyDescent="0.25">
      <c r="A666" s="44">
        <v>315640</v>
      </c>
      <c r="B666" s="36">
        <v>3156403</v>
      </c>
      <c r="C666" s="45" t="s">
        <v>365</v>
      </c>
      <c r="D666" s="46">
        <v>1</v>
      </c>
      <c r="E666" s="37">
        <v>0</v>
      </c>
      <c r="F666" s="37">
        <v>2.32558139534884E-2</v>
      </c>
      <c r="G666" s="37">
        <v>0.42508205128205101</v>
      </c>
      <c r="H666" s="37">
        <v>1.02564102564103E-2</v>
      </c>
      <c r="I666" s="37">
        <v>1</v>
      </c>
      <c r="J666" s="37">
        <v>0.97674418604651203</v>
      </c>
      <c r="K666" s="37">
        <v>0.99224806201550397</v>
      </c>
      <c r="L666" s="37">
        <v>0.42611286047021302</v>
      </c>
      <c r="M666" s="52">
        <v>0.42611286047021302</v>
      </c>
      <c r="N666" s="46" t="s">
        <v>872</v>
      </c>
      <c r="O666" s="37" t="s">
        <v>872</v>
      </c>
      <c r="P666" s="37" t="s">
        <v>872</v>
      </c>
      <c r="Q666" s="37" t="s">
        <v>872</v>
      </c>
      <c r="R666" s="37" t="s">
        <v>872</v>
      </c>
      <c r="S666" s="37" t="s">
        <v>872</v>
      </c>
      <c r="T666" s="37" t="s">
        <v>872</v>
      </c>
      <c r="U666" s="37" t="s">
        <v>872</v>
      </c>
      <c r="V666" s="37" t="s">
        <v>872</v>
      </c>
      <c r="W666" s="52">
        <v>0</v>
      </c>
      <c r="X666" s="55">
        <v>0.42611286047021302</v>
      </c>
      <c r="Y666" s="41">
        <v>5.2403085291511471E-4</v>
      </c>
    </row>
    <row r="667" spans="1:25" s="2" customFormat="1" x14ac:dyDescent="0.25">
      <c r="A667" s="44">
        <v>315645</v>
      </c>
      <c r="B667" s="36">
        <v>3156452</v>
      </c>
      <c r="C667" s="45" t="s">
        <v>745</v>
      </c>
      <c r="D667" s="46">
        <v>1</v>
      </c>
      <c r="E667" s="37">
        <v>0</v>
      </c>
      <c r="F667" s="37">
        <v>1.5625E-2</v>
      </c>
      <c r="G667" s="37">
        <v>0.72401020408163297</v>
      </c>
      <c r="H667" s="37">
        <v>2.3809523809523801E-2</v>
      </c>
      <c r="I667" s="37">
        <v>1</v>
      </c>
      <c r="J667" s="37">
        <v>0.984375</v>
      </c>
      <c r="K667" s="37">
        <v>0.99479166666666696</v>
      </c>
      <c r="L667" s="37">
        <v>0.73738787278304196</v>
      </c>
      <c r="M667" s="52">
        <v>0.73738787278304196</v>
      </c>
      <c r="N667" s="46">
        <v>0.96363636363636396</v>
      </c>
      <c r="O667" s="37">
        <v>3.6363636363636397E-2</v>
      </c>
      <c r="P667" s="37">
        <v>0.1</v>
      </c>
      <c r="Q667" s="37">
        <v>0.71779831932773097</v>
      </c>
      <c r="R667" s="37">
        <v>0</v>
      </c>
      <c r="S667" s="37">
        <v>0.96363636363636396</v>
      </c>
      <c r="T667" s="37">
        <v>0.9</v>
      </c>
      <c r="U667" s="37">
        <v>0.94242424242424205</v>
      </c>
      <c r="V667" s="37">
        <v>0.67647053730583095</v>
      </c>
      <c r="W667" s="52">
        <v>0.67647053730583095</v>
      </c>
      <c r="X667" s="55">
        <v>1.4138584100888729</v>
      </c>
      <c r="Y667" s="41">
        <v>1.7387539717118494E-3</v>
      </c>
    </row>
    <row r="668" spans="1:25" s="2" customFormat="1" x14ac:dyDescent="0.25">
      <c r="A668" s="44">
        <v>315650</v>
      </c>
      <c r="B668" s="36">
        <v>3156502</v>
      </c>
      <c r="C668" s="45" t="s">
        <v>366</v>
      </c>
      <c r="D668" s="46">
        <v>1</v>
      </c>
      <c r="E668" s="37">
        <v>0</v>
      </c>
      <c r="F668" s="37">
        <v>0</v>
      </c>
      <c r="G668" s="37">
        <v>0.76858630952381002</v>
      </c>
      <c r="H668" s="37">
        <v>1.1904761904761901E-2</v>
      </c>
      <c r="I668" s="37">
        <v>1</v>
      </c>
      <c r="J668" s="37">
        <v>1</v>
      </c>
      <c r="K668" s="37">
        <v>1</v>
      </c>
      <c r="L668" s="37">
        <v>0.777736146541951</v>
      </c>
      <c r="M668" s="52">
        <v>0.777736146541951</v>
      </c>
      <c r="N668" s="46" t="s">
        <v>872</v>
      </c>
      <c r="O668" s="37" t="s">
        <v>872</v>
      </c>
      <c r="P668" s="37" t="s">
        <v>872</v>
      </c>
      <c r="Q668" s="37" t="s">
        <v>872</v>
      </c>
      <c r="R668" s="37" t="s">
        <v>872</v>
      </c>
      <c r="S668" s="37" t="s">
        <v>872</v>
      </c>
      <c r="T668" s="37" t="s">
        <v>872</v>
      </c>
      <c r="U668" s="37" t="s">
        <v>872</v>
      </c>
      <c r="V668" s="37" t="s">
        <v>872</v>
      </c>
      <c r="W668" s="52">
        <v>0</v>
      </c>
      <c r="X668" s="55">
        <v>0.777736146541951</v>
      </c>
      <c r="Y668" s="41">
        <v>9.5645490672484194E-4</v>
      </c>
    </row>
    <row r="669" spans="1:25" s="2" customFormat="1" x14ac:dyDescent="0.25">
      <c r="A669" s="44">
        <v>315660</v>
      </c>
      <c r="B669" s="36">
        <v>3156601</v>
      </c>
      <c r="C669" s="45" t="s">
        <v>367</v>
      </c>
      <c r="D669" s="46">
        <v>0.83571428571428596</v>
      </c>
      <c r="E669" s="37">
        <v>0</v>
      </c>
      <c r="F669" s="37">
        <v>4.8951048951049E-2</v>
      </c>
      <c r="G669" s="37">
        <v>0.74468588469184904</v>
      </c>
      <c r="H669" s="37">
        <v>7.1570576540755507E-2</v>
      </c>
      <c r="I669" s="37">
        <v>1</v>
      </c>
      <c r="J669" s="37">
        <v>0.95104895104895104</v>
      </c>
      <c r="K669" s="37">
        <v>0.928921078921079</v>
      </c>
      <c r="L669" s="37">
        <v>0.74126367780471203</v>
      </c>
      <c r="M669" s="52">
        <v>0.74126367780471203</v>
      </c>
      <c r="N669" s="46">
        <v>1</v>
      </c>
      <c r="O669" s="37">
        <v>0</v>
      </c>
      <c r="P669" s="37">
        <v>0.133333333333333</v>
      </c>
      <c r="Q669" s="37">
        <v>0.73448681055155896</v>
      </c>
      <c r="R669" s="37">
        <v>6.7146282973621102E-2</v>
      </c>
      <c r="S669" s="37">
        <v>1</v>
      </c>
      <c r="T669" s="37">
        <v>0.86666666666666703</v>
      </c>
      <c r="U669" s="37">
        <v>0.95555555555555605</v>
      </c>
      <c r="V669" s="37">
        <v>0.74896909778332399</v>
      </c>
      <c r="W669" s="52">
        <v>0.74896909778332399</v>
      </c>
      <c r="X669" s="55">
        <v>1.490232775588036</v>
      </c>
      <c r="Y669" s="41">
        <v>1.8326786747804508E-3</v>
      </c>
    </row>
    <row r="670" spans="1:25" s="2" customFormat="1" x14ac:dyDescent="0.25">
      <c r="A670" s="44">
        <v>315670</v>
      </c>
      <c r="B670" s="36">
        <v>3156700</v>
      </c>
      <c r="C670" s="45" t="s">
        <v>746</v>
      </c>
      <c r="D670" s="46">
        <v>0.98688750862663899</v>
      </c>
      <c r="E670" s="37">
        <v>1.3802622498274701E-3</v>
      </c>
      <c r="F670" s="37">
        <v>3.2125768967874203E-2</v>
      </c>
      <c r="G670" s="37">
        <v>0.46314293682889401</v>
      </c>
      <c r="H670" s="37">
        <v>3.0818574815228001E-2</v>
      </c>
      <c r="I670" s="37">
        <v>0.99861973775017299</v>
      </c>
      <c r="J670" s="37">
        <v>0.967874231032126</v>
      </c>
      <c r="K670" s="37">
        <v>0.98446049246964595</v>
      </c>
      <c r="L670" s="37">
        <v>0.46999752723486898</v>
      </c>
      <c r="M670" s="52">
        <v>0.46999752723486898</v>
      </c>
      <c r="N670" s="46">
        <v>0.98709677419354802</v>
      </c>
      <c r="O670" s="37">
        <v>1.2903225806451601E-2</v>
      </c>
      <c r="P670" s="37">
        <v>0.101851851851852</v>
      </c>
      <c r="Q670" s="37">
        <v>0.49965825778478501</v>
      </c>
      <c r="R670" s="37">
        <v>3.1139140717382701E-2</v>
      </c>
      <c r="S670" s="37">
        <v>0.98709677419354802</v>
      </c>
      <c r="T670" s="37">
        <v>0.89814814814814803</v>
      </c>
      <c r="U670" s="37">
        <v>0.95744723217841499</v>
      </c>
      <c r="V670" s="37">
        <v>0.49329326926612499</v>
      </c>
      <c r="W670" s="52">
        <v>0.49329326926612499</v>
      </c>
      <c r="X670" s="55">
        <v>0.96329079650099403</v>
      </c>
      <c r="Y670" s="41">
        <v>1.1846488208280283E-3</v>
      </c>
    </row>
    <row r="671" spans="1:25" s="2" customFormat="1" x14ac:dyDescent="0.25">
      <c r="A671" s="44">
        <v>315680</v>
      </c>
      <c r="B671" s="36">
        <v>3156809</v>
      </c>
      <c r="C671" s="45" t="s">
        <v>747</v>
      </c>
      <c r="D671" s="46">
        <v>1</v>
      </c>
      <c r="E671" s="37">
        <v>0</v>
      </c>
      <c r="F671" s="37">
        <v>2.5000000000000001E-2</v>
      </c>
      <c r="G671" s="37">
        <v>0.75162345679012299</v>
      </c>
      <c r="H671" s="37">
        <v>0</v>
      </c>
      <c r="I671" s="37">
        <v>1</v>
      </c>
      <c r="J671" s="37">
        <v>0.97499999999999998</v>
      </c>
      <c r="K671" s="37">
        <v>0.99166666666666703</v>
      </c>
      <c r="L671" s="37">
        <v>0.74535992798353901</v>
      </c>
      <c r="M671" s="52">
        <v>0.74535992798353901</v>
      </c>
      <c r="N671" s="46" t="s">
        <v>872</v>
      </c>
      <c r="O671" s="37" t="s">
        <v>872</v>
      </c>
      <c r="P671" s="37" t="s">
        <v>872</v>
      </c>
      <c r="Q671" s="37" t="s">
        <v>872</v>
      </c>
      <c r="R671" s="37" t="s">
        <v>872</v>
      </c>
      <c r="S671" s="37" t="s">
        <v>872</v>
      </c>
      <c r="T671" s="37" t="s">
        <v>872</v>
      </c>
      <c r="U671" s="37" t="s">
        <v>872</v>
      </c>
      <c r="V671" s="37" t="s">
        <v>872</v>
      </c>
      <c r="W671" s="52">
        <v>0</v>
      </c>
      <c r="X671" s="55">
        <v>0.74535992798353901</v>
      </c>
      <c r="Y671" s="41">
        <v>9.1663884154762868E-4</v>
      </c>
    </row>
    <row r="672" spans="1:25" s="2" customFormat="1" x14ac:dyDescent="0.25">
      <c r="A672" s="44">
        <v>315690</v>
      </c>
      <c r="B672" s="36">
        <v>3156908</v>
      </c>
      <c r="C672" s="45" t="s">
        <v>368</v>
      </c>
      <c r="D672" s="46">
        <v>1</v>
      </c>
      <c r="E672" s="37">
        <v>0</v>
      </c>
      <c r="F672" s="37">
        <v>3.5294117647058802E-2</v>
      </c>
      <c r="G672" s="37">
        <v>0.41587701317716003</v>
      </c>
      <c r="H672" s="37">
        <v>1.3909224011713E-2</v>
      </c>
      <c r="I672" s="37">
        <v>1</v>
      </c>
      <c r="J672" s="37">
        <v>0.96470588235294097</v>
      </c>
      <c r="K672" s="37">
        <v>0.98823529411764699</v>
      </c>
      <c r="L672" s="37">
        <v>0.41670081571811901</v>
      </c>
      <c r="M672" s="52">
        <v>0.41670081571811901</v>
      </c>
      <c r="N672" s="46">
        <v>0.967741935483871</v>
      </c>
      <c r="O672" s="37">
        <v>3.2258064516128997E-2</v>
      </c>
      <c r="P672" s="37">
        <v>6.0606060606060601E-2</v>
      </c>
      <c r="Q672" s="37">
        <v>0.58966230366492101</v>
      </c>
      <c r="R672" s="37">
        <v>4.1884816753926697E-2</v>
      </c>
      <c r="S672" s="37">
        <v>0.967741935483871</v>
      </c>
      <c r="T672" s="37">
        <v>0.939393939393939</v>
      </c>
      <c r="U672" s="37">
        <v>0.958292603453894</v>
      </c>
      <c r="V672" s="37">
        <v>0.58873683666700405</v>
      </c>
      <c r="W672" s="52">
        <v>0.58873683666700405</v>
      </c>
      <c r="X672" s="55">
        <v>1.0054376523851229</v>
      </c>
      <c r="Y672" s="41">
        <v>1.2364807528947547E-3</v>
      </c>
    </row>
    <row r="673" spans="1:25" s="2" customFormat="1" x14ac:dyDescent="0.25">
      <c r="A673" s="44">
        <v>315700</v>
      </c>
      <c r="B673" s="36">
        <v>3157005</v>
      </c>
      <c r="C673" s="45" t="s">
        <v>369</v>
      </c>
      <c r="D673" s="46">
        <v>0.99756690997566899</v>
      </c>
      <c r="E673" s="37">
        <v>2.4330900243308999E-3</v>
      </c>
      <c r="F673" s="37">
        <v>2.4096385542168699E-3</v>
      </c>
      <c r="G673" s="37">
        <v>0.73019375305026801</v>
      </c>
      <c r="H673" s="37">
        <v>2.92825768667643E-2</v>
      </c>
      <c r="I673" s="37">
        <v>0.99756690997566899</v>
      </c>
      <c r="J673" s="37">
        <v>0.99759036144578295</v>
      </c>
      <c r="K673" s="37">
        <v>0.99757472713237405</v>
      </c>
      <c r="L673" s="37">
        <v>0.74975293157961698</v>
      </c>
      <c r="M673" s="52">
        <v>0.74975293157961698</v>
      </c>
      <c r="N673" s="46">
        <v>1</v>
      </c>
      <c r="O673" s="37">
        <v>0</v>
      </c>
      <c r="P673" s="37">
        <v>0</v>
      </c>
      <c r="Q673" s="37">
        <v>0.77568918918918905</v>
      </c>
      <c r="R673" s="37">
        <v>0</v>
      </c>
      <c r="S673" s="37">
        <v>1</v>
      </c>
      <c r="T673" s="37">
        <v>1</v>
      </c>
      <c r="U673" s="37">
        <v>1</v>
      </c>
      <c r="V673" s="37">
        <v>0.77568918918918905</v>
      </c>
      <c r="W673" s="52">
        <v>0.77568918918918905</v>
      </c>
      <c r="X673" s="55">
        <v>1.525442120768806</v>
      </c>
      <c r="Y673" s="41">
        <v>1.8759789008409864E-3</v>
      </c>
    </row>
    <row r="674" spans="1:25" s="2" customFormat="1" x14ac:dyDescent="0.25">
      <c r="A674" s="44">
        <v>315710</v>
      </c>
      <c r="B674" s="36">
        <v>3157104</v>
      </c>
      <c r="C674" s="45" t="s">
        <v>415</v>
      </c>
      <c r="D674" s="46">
        <v>0.97560975609756095</v>
      </c>
      <c r="E674" s="37">
        <v>0</v>
      </c>
      <c r="F674" s="37">
        <v>2.2471910112359501E-2</v>
      </c>
      <c r="G674" s="37">
        <v>0.74820990566037704</v>
      </c>
      <c r="H674" s="37">
        <v>6.1320754716981098E-2</v>
      </c>
      <c r="I674" s="37">
        <v>1</v>
      </c>
      <c r="J674" s="37">
        <v>0.97752808988764095</v>
      </c>
      <c r="K674" s="37">
        <v>0.98437928199506697</v>
      </c>
      <c r="L674" s="37">
        <v>0.78168643483962597</v>
      </c>
      <c r="M674" s="52">
        <v>0.78168643483962597</v>
      </c>
      <c r="N674" s="46" t="s">
        <v>872</v>
      </c>
      <c r="O674" s="37" t="s">
        <v>872</v>
      </c>
      <c r="P674" s="37" t="s">
        <v>872</v>
      </c>
      <c r="Q674" s="37" t="s">
        <v>872</v>
      </c>
      <c r="R674" s="37" t="s">
        <v>872</v>
      </c>
      <c r="S674" s="37" t="s">
        <v>872</v>
      </c>
      <c r="T674" s="37" t="s">
        <v>872</v>
      </c>
      <c r="U674" s="37" t="s">
        <v>872</v>
      </c>
      <c r="V674" s="37" t="s">
        <v>872</v>
      </c>
      <c r="W674" s="52">
        <v>0</v>
      </c>
      <c r="X674" s="55">
        <v>0.78168643483962597</v>
      </c>
      <c r="Y674" s="41">
        <v>9.6131294584529214E-4</v>
      </c>
    </row>
    <row r="675" spans="1:25" s="2" customFormat="1" x14ac:dyDescent="0.25">
      <c r="A675" s="44">
        <v>315720</v>
      </c>
      <c r="B675" s="36">
        <v>3157203</v>
      </c>
      <c r="C675" s="45" t="s">
        <v>748</v>
      </c>
      <c r="D675" s="46">
        <v>1</v>
      </c>
      <c r="E675" s="37">
        <v>0</v>
      </c>
      <c r="F675" s="37">
        <v>1.1940298507462701E-2</v>
      </c>
      <c r="G675" s="37">
        <v>0.56508671171171199</v>
      </c>
      <c r="H675" s="37">
        <v>2.4774774774774799E-2</v>
      </c>
      <c r="I675" s="37">
        <v>1</v>
      </c>
      <c r="J675" s="37">
        <v>0.98805970149253697</v>
      </c>
      <c r="K675" s="37">
        <v>0.99601990049751199</v>
      </c>
      <c r="L675" s="37">
        <v>0.57678178540329395</v>
      </c>
      <c r="M675" s="52">
        <v>0.57678178540329395</v>
      </c>
      <c r="N675" s="46">
        <v>0.99259259259259303</v>
      </c>
      <c r="O675" s="37">
        <v>7.4074074074074103E-3</v>
      </c>
      <c r="P675" s="37">
        <v>5.8608058608058601E-2</v>
      </c>
      <c r="Q675" s="37">
        <v>0.55242857142857105</v>
      </c>
      <c r="R675" s="37">
        <v>6.2558356676003707E-2</v>
      </c>
      <c r="S675" s="37">
        <v>0.99259259259259303</v>
      </c>
      <c r="T675" s="37">
        <v>0.94139194139194105</v>
      </c>
      <c r="U675" s="37">
        <v>0.975525708859042</v>
      </c>
      <c r="V675" s="37">
        <v>0.57262148974092397</v>
      </c>
      <c r="W675" s="52">
        <v>0.57262148974092397</v>
      </c>
      <c r="X675" s="55">
        <v>1.149403275144218</v>
      </c>
      <c r="Y675" s="41">
        <v>1.4135287490562739E-3</v>
      </c>
    </row>
    <row r="676" spans="1:25" s="2" customFormat="1" x14ac:dyDescent="0.25">
      <c r="A676" s="44">
        <v>315725</v>
      </c>
      <c r="B676" s="36">
        <v>3157252</v>
      </c>
      <c r="C676" s="45" t="s">
        <v>749</v>
      </c>
      <c r="D676" s="46">
        <v>0.95833333333333304</v>
      </c>
      <c r="E676" s="37">
        <v>1.0416666666666701E-2</v>
      </c>
      <c r="F676" s="37">
        <v>3.06122448979592E-2</v>
      </c>
      <c r="G676" s="37">
        <v>0.73349900199600804</v>
      </c>
      <c r="H676" s="37">
        <v>1.5968063872255502E-2</v>
      </c>
      <c r="I676" s="37">
        <v>0.98958333333333304</v>
      </c>
      <c r="J676" s="37">
        <v>0.969387755102041</v>
      </c>
      <c r="K676" s="37">
        <v>0.97243480725623599</v>
      </c>
      <c r="L676" s="37">
        <v>0.72466966059874705</v>
      </c>
      <c r="M676" s="52">
        <v>0.72466966059874705</v>
      </c>
      <c r="N676" s="46">
        <v>0.93650793650793696</v>
      </c>
      <c r="O676" s="37">
        <v>6.3492063492063502E-2</v>
      </c>
      <c r="P676" s="37">
        <v>0.10606060606060599</v>
      </c>
      <c r="Q676" s="37">
        <v>0.73753888888888897</v>
      </c>
      <c r="R676" s="37">
        <v>2.2222222222222199E-2</v>
      </c>
      <c r="S676" s="37">
        <v>0.93650793650793696</v>
      </c>
      <c r="T676" s="37">
        <v>0.89393939393939403</v>
      </c>
      <c r="U676" s="37">
        <v>0.92231842231842298</v>
      </c>
      <c r="V676" s="37">
        <v>0.69536227560733799</v>
      </c>
      <c r="W676" s="52">
        <v>0.69536227560733799</v>
      </c>
      <c r="X676" s="55">
        <v>1.4200319362060849</v>
      </c>
      <c r="Y676" s="41">
        <v>1.7463461343917705E-3</v>
      </c>
    </row>
    <row r="677" spans="1:25" s="2" customFormat="1" x14ac:dyDescent="0.25">
      <c r="A677" s="44">
        <v>315727</v>
      </c>
      <c r="B677" s="36">
        <v>3157278</v>
      </c>
      <c r="C677" s="45" t="s">
        <v>750</v>
      </c>
      <c r="D677" s="46">
        <v>0.69090909090909103</v>
      </c>
      <c r="E677" s="37">
        <v>0</v>
      </c>
      <c r="F677" s="37">
        <v>0.140350877192982</v>
      </c>
      <c r="G677" s="37">
        <v>0.59988695652173896</v>
      </c>
      <c r="H677" s="37">
        <v>8.6956521739130401E-3</v>
      </c>
      <c r="I677" s="37">
        <v>1</v>
      </c>
      <c r="J677" s="37">
        <v>0.859649122807018</v>
      </c>
      <c r="K677" s="37">
        <v>0.85018607123870304</v>
      </c>
      <c r="L677" s="37">
        <v>0.51445045244606002</v>
      </c>
      <c r="M677" s="52">
        <v>0.51445045244606002</v>
      </c>
      <c r="N677" s="46">
        <v>0.80769230769230804</v>
      </c>
      <c r="O677" s="37">
        <v>0.19230769230769201</v>
      </c>
      <c r="P677" s="37">
        <v>0.217391304347826</v>
      </c>
      <c r="Q677" s="37">
        <v>0.59714795918367303</v>
      </c>
      <c r="R677" s="37">
        <v>5.1020408163265302E-3</v>
      </c>
      <c r="S677" s="37">
        <v>0.80769230769230804</v>
      </c>
      <c r="T677" s="37">
        <v>0.78260869565217395</v>
      </c>
      <c r="U677" s="37">
        <v>0.79933110367893001</v>
      </c>
      <c r="V677" s="37">
        <v>0.47975423797428302</v>
      </c>
      <c r="W677" s="52">
        <v>0.47975423797428302</v>
      </c>
      <c r="X677" s="55">
        <v>0.99420469042034298</v>
      </c>
      <c r="Y677" s="41">
        <v>1.2226665285771149E-3</v>
      </c>
    </row>
    <row r="678" spans="1:25" s="2" customFormat="1" x14ac:dyDescent="0.25">
      <c r="A678" s="44">
        <v>315730</v>
      </c>
      <c r="B678" s="36">
        <v>3157302</v>
      </c>
      <c r="C678" s="45" t="s">
        <v>751</v>
      </c>
      <c r="D678" s="46">
        <v>1</v>
      </c>
      <c r="E678" s="37">
        <v>0</v>
      </c>
      <c r="F678" s="37">
        <v>4.2553191489361701E-2</v>
      </c>
      <c r="G678" s="37">
        <v>0.57940495867768604</v>
      </c>
      <c r="H678" s="37">
        <v>5.7851239669421503E-2</v>
      </c>
      <c r="I678" s="37">
        <v>1</v>
      </c>
      <c r="J678" s="37">
        <v>0.95744680851063801</v>
      </c>
      <c r="K678" s="37">
        <v>0.98581560283687997</v>
      </c>
      <c r="L678" s="37">
        <v>0.60423029276088103</v>
      </c>
      <c r="M678" s="52">
        <v>0.60423029276088103</v>
      </c>
      <c r="N678" s="46">
        <v>1</v>
      </c>
      <c r="O678" s="37">
        <v>0</v>
      </c>
      <c r="P678" s="37">
        <v>2.32558139534884E-2</v>
      </c>
      <c r="Q678" s="37">
        <v>0.58035714285714302</v>
      </c>
      <c r="R678" s="37">
        <v>5.3571428571428603E-2</v>
      </c>
      <c r="S678" s="37">
        <v>1</v>
      </c>
      <c r="T678" s="37">
        <v>0.97674418604651203</v>
      </c>
      <c r="U678" s="37">
        <v>0.99224806201550397</v>
      </c>
      <c r="V678" s="37">
        <v>0.60670779939882902</v>
      </c>
      <c r="W678" s="52">
        <v>0.60670779939882902</v>
      </c>
      <c r="X678" s="55">
        <v>1.2109380921597102</v>
      </c>
      <c r="Y678" s="41">
        <v>1.4892038709219233E-3</v>
      </c>
    </row>
    <row r="679" spans="1:25" s="2" customFormat="1" x14ac:dyDescent="0.25">
      <c r="A679" s="44">
        <v>315733</v>
      </c>
      <c r="B679" s="36">
        <v>3157336</v>
      </c>
      <c r="C679" s="45" t="s">
        <v>504</v>
      </c>
      <c r="D679" s="46">
        <v>0.88709677419354804</v>
      </c>
      <c r="E679" s="37">
        <v>0</v>
      </c>
      <c r="F679" s="37">
        <v>4.7619047619047603E-2</v>
      </c>
      <c r="G679" s="37">
        <v>0.45176774193548402</v>
      </c>
      <c r="H679" s="37">
        <v>2.25806451612903E-2</v>
      </c>
      <c r="I679" s="37">
        <v>1</v>
      </c>
      <c r="J679" s="37">
        <v>0.952380952380952</v>
      </c>
      <c r="K679" s="37">
        <v>0.94649257552483401</v>
      </c>
      <c r="L679" s="37">
        <v>0.43725018036234398</v>
      </c>
      <c r="M679" s="52">
        <v>0.43725018036234398</v>
      </c>
      <c r="N679" s="46">
        <v>1</v>
      </c>
      <c r="O679" s="37">
        <v>0</v>
      </c>
      <c r="P679" s="37">
        <v>0.15</v>
      </c>
      <c r="Q679" s="37">
        <v>0.435194174757282</v>
      </c>
      <c r="R679" s="37">
        <v>2.9126213592233E-2</v>
      </c>
      <c r="S679" s="37">
        <v>1</v>
      </c>
      <c r="T679" s="37">
        <v>0.85</v>
      </c>
      <c r="U679" s="37">
        <v>0.95</v>
      </c>
      <c r="V679" s="37">
        <v>0.42547624658309002</v>
      </c>
      <c r="W679" s="52">
        <v>0.42547624658309002</v>
      </c>
      <c r="X679" s="55">
        <v>0.862726426945434</v>
      </c>
      <c r="Y679" s="41">
        <v>1.0609754064820778E-3</v>
      </c>
    </row>
    <row r="680" spans="1:25" s="2" customFormat="1" x14ac:dyDescent="0.25">
      <c r="A680" s="44">
        <v>315737</v>
      </c>
      <c r="B680" s="36">
        <v>3157377</v>
      </c>
      <c r="C680" s="45" t="s">
        <v>505</v>
      </c>
      <c r="D680" s="46">
        <v>1</v>
      </c>
      <c r="E680" s="37">
        <v>0</v>
      </c>
      <c r="F680" s="37">
        <v>0</v>
      </c>
      <c r="G680" s="37">
        <v>0.74404382470119501</v>
      </c>
      <c r="H680" s="37">
        <v>1.1952191235059801E-2</v>
      </c>
      <c r="I680" s="37">
        <v>1</v>
      </c>
      <c r="J680" s="37">
        <v>1</v>
      </c>
      <c r="K680" s="37">
        <v>1</v>
      </c>
      <c r="L680" s="37">
        <v>0.75293677878128895</v>
      </c>
      <c r="M680" s="52">
        <v>0.75293677878128895</v>
      </c>
      <c r="N680" s="46">
        <v>1</v>
      </c>
      <c r="O680" s="37">
        <v>0</v>
      </c>
      <c r="P680" s="37">
        <v>0</v>
      </c>
      <c r="Q680" s="37">
        <v>0.71437931034482804</v>
      </c>
      <c r="R680" s="37">
        <v>0.10344827586206901</v>
      </c>
      <c r="S680" s="37">
        <v>1</v>
      </c>
      <c r="T680" s="37">
        <v>1</v>
      </c>
      <c r="U680" s="37">
        <v>1</v>
      </c>
      <c r="V680" s="37">
        <v>0.78828061831153395</v>
      </c>
      <c r="W680" s="52">
        <v>0.78828061831153395</v>
      </c>
      <c r="X680" s="55">
        <v>1.5412173970928229</v>
      </c>
      <c r="Y680" s="41">
        <v>1.8953792341187096E-3</v>
      </c>
    </row>
    <row r="681" spans="1:25" s="2" customFormat="1" x14ac:dyDescent="0.25">
      <c r="A681" s="44">
        <v>315740</v>
      </c>
      <c r="B681" s="36">
        <v>3157401</v>
      </c>
      <c r="C681" s="45" t="s">
        <v>506</v>
      </c>
      <c r="D681" s="46">
        <v>1</v>
      </c>
      <c r="E681" s="37">
        <v>0</v>
      </c>
      <c r="F681" s="37">
        <v>0</v>
      </c>
      <c r="G681" s="37">
        <v>0.75001986754966898</v>
      </c>
      <c r="H681" s="37">
        <v>6.6225165562913899E-3</v>
      </c>
      <c r="I681" s="37">
        <v>1</v>
      </c>
      <c r="J681" s="37">
        <v>1</v>
      </c>
      <c r="K681" s="37">
        <v>1</v>
      </c>
      <c r="L681" s="37">
        <v>0.75498688654006396</v>
      </c>
      <c r="M681" s="52">
        <v>0.75498688654006396</v>
      </c>
      <c r="N681" s="46">
        <v>0.967741935483871</v>
      </c>
      <c r="O681" s="37">
        <v>3.2258064516128997E-2</v>
      </c>
      <c r="P681" s="37">
        <v>0.17647058823529399</v>
      </c>
      <c r="Q681" s="37">
        <v>0.74110958904109603</v>
      </c>
      <c r="R681" s="37">
        <v>2.0547945205479499E-2</v>
      </c>
      <c r="S681" s="37">
        <v>0.967741935483871</v>
      </c>
      <c r="T681" s="37">
        <v>0.82352941176470595</v>
      </c>
      <c r="U681" s="37">
        <v>0.91967109424414895</v>
      </c>
      <c r="V681" s="37">
        <v>0.69558207492828905</v>
      </c>
      <c r="W681" s="52">
        <v>0.69558207492828905</v>
      </c>
      <c r="X681" s="55">
        <v>1.450568961468353</v>
      </c>
      <c r="Y681" s="41">
        <v>1.7839003714922848E-3</v>
      </c>
    </row>
    <row r="682" spans="1:25" s="2" customFormat="1" x14ac:dyDescent="0.25">
      <c r="A682" s="44">
        <v>315750</v>
      </c>
      <c r="B682" s="36">
        <v>3157500</v>
      </c>
      <c r="C682" s="45" t="s">
        <v>752</v>
      </c>
      <c r="D682" s="46">
        <v>1</v>
      </c>
      <c r="E682" s="37">
        <v>0</v>
      </c>
      <c r="F682" s="37">
        <v>1.6949152542372899E-2</v>
      </c>
      <c r="G682" s="37">
        <v>0.74763286713286703</v>
      </c>
      <c r="H682" s="37">
        <v>0.101398601398601</v>
      </c>
      <c r="I682" s="37">
        <v>1</v>
      </c>
      <c r="J682" s="37">
        <v>0.98305084745762705</v>
      </c>
      <c r="K682" s="37">
        <v>0.99435028248587598</v>
      </c>
      <c r="L682" s="37">
        <v>0.81878958069310004</v>
      </c>
      <c r="M682" s="52">
        <v>0.81878958069310004</v>
      </c>
      <c r="N682" s="46" t="s">
        <v>872</v>
      </c>
      <c r="O682" s="37" t="s">
        <v>872</v>
      </c>
      <c r="P682" s="37" t="s">
        <v>872</v>
      </c>
      <c r="Q682" s="37" t="s">
        <v>872</v>
      </c>
      <c r="R682" s="37" t="s">
        <v>872</v>
      </c>
      <c r="S682" s="37" t="s">
        <v>872</v>
      </c>
      <c r="T682" s="37" t="s">
        <v>872</v>
      </c>
      <c r="U682" s="37" t="s">
        <v>872</v>
      </c>
      <c r="V682" s="37" t="s">
        <v>872</v>
      </c>
      <c r="W682" s="52">
        <v>0</v>
      </c>
      <c r="X682" s="55">
        <v>0.81878958069310004</v>
      </c>
      <c r="Y682" s="41">
        <v>1.0069421557827121E-3</v>
      </c>
    </row>
    <row r="683" spans="1:25" s="2" customFormat="1" x14ac:dyDescent="0.25">
      <c r="A683" s="44">
        <v>315760</v>
      </c>
      <c r="B683" s="36">
        <v>3157609</v>
      </c>
      <c r="C683" s="45" t="s">
        <v>753</v>
      </c>
      <c r="D683" s="46">
        <v>1</v>
      </c>
      <c r="E683" s="37">
        <v>0</v>
      </c>
      <c r="F683" s="37">
        <v>0</v>
      </c>
      <c r="G683" s="37">
        <v>0.75110330578512396</v>
      </c>
      <c r="H683" s="37">
        <v>2.4793388429752101E-2</v>
      </c>
      <c r="I683" s="37">
        <v>1</v>
      </c>
      <c r="J683" s="37">
        <v>1</v>
      </c>
      <c r="K683" s="37">
        <v>1</v>
      </c>
      <c r="L683" s="37">
        <v>0.76972570179632505</v>
      </c>
      <c r="M683" s="52">
        <v>0.76972570179632505</v>
      </c>
      <c r="N683" s="46" t="s">
        <v>872</v>
      </c>
      <c r="O683" s="37" t="s">
        <v>872</v>
      </c>
      <c r="P683" s="37" t="s">
        <v>872</v>
      </c>
      <c r="Q683" s="37" t="s">
        <v>872</v>
      </c>
      <c r="R683" s="37" t="s">
        <v>872</v>
      </c>
      <c r="S683" s="37" t="s">
        <v>872</v>
      </c>
      <c r="T683" s="37" t="s">
        <v>872</v>
      </c>
      <c r="U683" s="37" t="s">
        <v>872</v>
      </c>
      <c r="V683" s="37" t="s">
        <v>872</v>
      </c>
      <c r="W683" s="52">
        <v>0</v>
      </c>
      <c r="X683" s="55">
        <v>0.76972570179632505</v>
      </c>
      <c r="Y683" s="41">
        <v>9.4660371333995423E-4</v>
      </c>
    </row>
    <row r="684" spans="1:25" s="2" customFormat="1" x14ac:dyDescent="0.25">
      <c r="A684" s="44">
        <v>315765</v>
      </c>
      <c r="B684" s="36">
        <v>3157658</v>
      </c>
      <c r="C684" s="45" t="s">
        <v>507</v>
      </c>
      <c r="D684" s="46">
        <v>1</v>
      </c>
      <c r="E684" s="37">
        <v>0</v>
      </c>
      <c r="F684" s="37">
        <v>0</v>
      </c>
      <c r="G684" s="37">
        <v>0.72238693467336701</v>
      </c>
      <c r="H684" s="37">
        <v>0</v>
      </c>
      <c r="I684" s="37">
        <v>1</v>
      </c>
      <c r="J684" s="37">
        <v>1</v>
      </c>
      <c r="K684" s="37">
        <v>1</v>
      </c>
      <c r="L684" s="37">
        <v>0.72238693467336701</v>
      </c>
      <c r="M684" s="52">
        <v>0.72238693467336701</v>
      </c>
      <c r="N684" s="46">
        <v>1</v>
      </c>
      <c r="O684" s="37">
        <v>0</v>
      </c>
      <c r="P684" s="37">
        <v>0</v>
      </c>
      <c r="Q684" s="37">
        <v>0.73526086956521697</v>
      </c>
      <c r="R684" s="37">
        <v>0</v>
      </c>
      <c r="S684" s="37">
        <v>1</v>
      </c>
      <c r="T684" s="37">
        <v>1</v>
      </c>
      <c r="U684" s="37">
        <v>1</v>
      </c>
      <c r="V684" s="37">
        <v>0.73526086956521697</v>
      </c>
      <c r="W684" s="52">
        <v>0.73526086956521697</v>
      </c>
      <c r="X684" s="55">
        <v>1.4576478042385839</v>
      </c>
      <c r="Y684" s="41">
        <v>1.7926058867645594E-3</v>
      </c>
    </row>
    <row r="685" spans="1:25" s="2" customFormat="1" x14ac:dyDescent="0.25">
      <c r="A685" s="44">
        <v>315770</v>
      </c>
      <c r="B685" s="36">
        <v>3157708</v>
      </c>
      <c r="C685" s="45" t="s">
        <v>508</v>
      </c>
      <c r="D685" s="46">
        <v>1</v>
      </c>
      <c r="E685" s="37">
        <v>0</v>
      </c>
      <c r="F685" s="37">
        <v>1.5384615384615399E-2</v>
      </c>
      <c r="G685" s="37">
        <v>0.57590110998990895</v>
      </c>
      <c r="H685" s="37">
        <v>2.4217961654894E-2</v>
      </c>
      <c r="I685" s="37">
        <v>1</v>
      </c>
      <c r="J685" s="37">
        <v>0.984615384615385</v>
      </c>
      <c r="K685" s="37">
        <v>0.994871794871795</v>
      </c>
      <c r="L685" s="37">
        <v>0.58682339811179096</v>
      </c>
      <c r="M685" s="52">
        <v>0.58682339811179096</v>
      </c>
      <c r="N685" s="46" t="s">
        <v>872</v>
      </c>
      <c r="O685" s="37" t="s">
        <v>872</v>
      </c>
      <c r="P685" s="37" t="s">
        <v>872</v>
      </c>
      <c r="Q685" s="37" t="s">
        <v>872</v>
      </c>
      <c r="R685" s="37" t="s">
        <v>872</v>
      </c>
      <c r="S685" s="37" t="s">
        <v>872</v>
      </c>
      <c r="T685" s="37" t="s">
        <v>872</v>
      </c>
      <c r="U685" s="37" t="s">
        <v>872</v>
      </c>
      <c r="V685" s="37" t="s">
        <v>872</v>
      </c>
      <c r="W685" s="52">
        <v>0</v>
      </c>
      <c r="X685" s="55">
        <v>0.58682339811179096</v>
      </c>
      <c r="Y685" s="41">
        <v>7.2167163761198926E-4</v>
      </c>
    </row>
    <row r="686" spans="1:25" s="2" customFormat="1" x14ac:dyDescent="0.25">
      <c r="A686" s="44">
        <v>315780</v>
      </c>
      <c r="B686" s="36">
        <v>3157807</v>
      </c>
      <c r="C686" s="45" t="s">
        <v>509</v>
      </c>
      <c r="D686" s="46">
        <v>0.94633027522935798</v>
      </c>
      <c r="E686" s="37">
        <v>4.5871559633027498E-4</v>
      </c>
      <c r="F686" s="37">
        <v>2.16411181244364E-2</v>
      </c>
      <c r="G686" s="37">
        <v>0.46140365166025199</v>
      </c>
      <c r="H686" s="37">
        <v>3.41000626510337E-2</v>
      </c>
      <c r="I686" s="37">
        <v>0.99954128440366996</v>
      </c>
      <c r="J686" s="37">
        <v>0.97835888187556397</v>
      </c>
      <c r="K686" s="37">
        <v>0.97474348050286397</v>
      </c>
      <c r="L686" s="37">
        <v>0.46508671137891899</v>
      </c>
      <c r="M686" s="52">
        <v>0.46508671137891899</v>
      </c>
      <c r="N686" s="46">
        <v>0.98804780876494003</v>
      </c>
      <c r="O686" s="37">
        <v>1.1952191235059801E-2</v>
      </c>
      <c r="P686" s="37">
        <v>0.13243922883487</v>
      </c>
      <c r="Q686" s="37">
        <v>0.52226713660670898</v>
      </c>
      <c r="R686" s="37">
        <v>4.69129800680603E-2</v>
      </c>
      <c r="S686" s="37">
        <v>0.98804780876494003</v>
      </c>
      <c r="T686" s="37">
        <v>0.86756077116512997</v>
      </c>
      <c r="U686" s="37">
        <v>0.94788546289833697</v>
      </c>
      <c r="V686" s="37">
        <v>0.51827367041896999</v>
      </c>
      <c r="W686" s="52">
        <v>0.51827367041896999</v>
      </c>
      <c r="X686" s="55">
        <v>0.98336038179788898</v>
      </c>
      <c r="Y686" s="41">
        <v>1.2093302676381035E-3</v>
      </c>
    </row>
    <row r="687" spans="1:25" s="2" customFormat="1" x14ac:dyDescent="0.25">
      <c r="A687" s="44">
        <v>315790</v>
      </c>
      <c r="B687" s="36">
        <v>3157906</v>
      </c>
      <c r="C687" s="45" t="s">
        <v>510</v>
      </c>
      <c r="D687" s="46">
        <v>0.95833333333333304</v>
      </c>
      <c r="E687" s="37">
        <v>0</v>
      </c>
      <c r="F687" s="37">
        <v>4.0909090909090902E-2</v>
      </c>
      <c r="G687" s="37">
        <v>0.64759402460456905</v>
      </c>
      <c r="H687" s="37">
        <v>1.5817223198594001E-2</v>
      </c>
      <c r="I687" s="37">
        <v>1</v>
      </c>
      <c r="J687" s="37">
        <v>0.95909090909090899</v>
      </c>
      <c r="K687" s="37">
        <v>0.97247474747474705</v>
      </c>
      <c r="L687" s="37">
        <v>0.63973002977879401</v>
      </c>
      <c r="M687" s="52">
        <v>0.63973002977879401</v>
      </c>
      <c r="N687" s="46">
        <v>1</v>
      </c>
      <c r="O687" s="37">
        <v>0</v>
      </c>
      <c r="P687" s="37">
        <v>0</v>
      </c>
      <c r="Q687" s="37">
        <v>0.43376315789473702</v>
      </c>
      <c r="R687" s="37">
        <v>8.7719298245613996E-3</v>
      </c>
      <c r="S687" s="37">
        <v>1</v>
      </c>
      <c r="T687" s="37">
        <v>1</v>
      </c>
      <c r="U687" s="37">
        <v>1</v>
      </c>
      <c r="V687" s="37">
        <v>0.43756809787626999</v>
      </c>
      <c r="W687" s="52">
        <v>0.43756809787626999</v>
      </c>
      <c r="X687" s="55">
        <v>1.0772981276550639</v>
      </c>
      <c r="Y687" s="41">
        <v>1.3248543028153985E-3</v>
      </c>
    </row>
    <row r="688" spans="1:25" s="2" customFormat="1" x14ac:dyDescent="0.25">
      <c r="A688" s="44">
        <v>315800</v>
      </c>
      <c r="B688" s="36">
        <v>3158003</v>
      </c>
      <c r="C688" s="45" t="s">
        <v>754</v>
      </c>
      <c r="D688" s="46">
        <v>1</v>
      </c>
      <c r="E688" s="37">
        <v>0</v>
      </c>
      <c r="F688" s="37">
        <v>0</v>
      </c>
      <c r="G688" s="37">
        <v>0.75198320610686997</v>
      </c>
      <c r="H688" s="37">
        <v>1.3740458015267199E-2</v>
      </c>
      <c r="I688" s="37">
        <v>1</v>
      </c>
      <c r="J688" s="37">
        <v>1</v>
      </c>
      <c r="K688" s="37">
        <v>1</v>
      </c>
      <c r="L688" s="37">
        <v>0.762315799778567</v>
      </c>
      <c r="M688" s="52">
        <v>0.762315799778567</v>
      </c>
      <c r="N688" s="46" t="s">
        <v>872</v>
      </c>
      <c r="O688" s="37" t="s">
        <v>872</v>
      </c>
      <c r="P688" s="37" t="s">
        <v>872</v>
      </c>
      <c r="Q688" s="37" t="s">
        <v>872</v>
      </c>
      <c r="R688" s="37" t="s">
        <v>872</v>
      </c>
      <c r="S688" s="37" t="s">
        <v>872</v>
      </c>
      <c r="T688" s="37" t="s">
        <v>872</v>
      </c>
      <c r="U688" s="37" t="s">
        <v>872</v>
      </c>
      <c r="V688" s="37" t="s">
        <v>872</v>
      </c>
      <c r="W688" s="52">
        <v>0</v>
      </c>
      <c r="X688" s="55">
        <v>0.762315799778567</v>
      </c>
      <c r="Y688" s="41">
        <v>9.3749106353610112E-4</v>
      </c>
    </row>
    <row r="689" spans="1:25" s="2" customFormat="1" x14ac:dyDescent="0.25">
      <c r="A689" s="44">
        <v>315810</v>
      </c>
      <c r="B689" s="36">
        <v>3158102</v>
      </c>
      <c r="C689" s="45" t="s">
        <v>511</v>
      </c>
      <c r="D689" s="46">
        <v>0.97368421052631604</v>
      </c>
      <c r="E689" s="37">
        <v>0</v>
      </c>
      <c r="F689" s="37">
        <v>0</v>
      </c>
      <c r="G689" s="37">
        <v>0.77619553072625702</v>
      </c>
      <c r="H689" s="37">
        <v>2.23463687150838E-2</v>
      </c>
      <c r="I689" s="37">
        <v>1</v>
      </c>
      <c r="J689" s="37">
        <v>1</v>
      </c>
      <c r="K689" s="37">
        <v>0.99122807017543901</v>
      </c>
      <c r="L689" s="37">
        <v>0.78657979907322695</v>
      </c>
      <c r="M689" s="52">
        <v>0.78657979907322695</v>
      </c>
      <c r="N689" s="46">
        <v>1</v>
      </c>
      <c r="O689" s="37">
        <v>0</v>
      </c>
      <c r="P689" s="37">
        <v>0.18181818181818199</v>
      </c>
      <c r="Q689" s="37">
        <v>0.80660465116279101</v>
      </c>
      <c r="R689" s="37">
        <v>6.9767441860465101E-2</v>
      </c>
      <c r="S689" s="37">
        <v>1</v>
      </c>
      <c r="T689" s="37">
        <v>0.81818181818181801</v>
      </c>
      <c r="U689" s="37">
        <v>0.939393939393939</v>
      </c>
      <c r="V689" s="37">
        <v>0.81058367340249504</v>
      </c>
      <c r="W689" s="52">
        <v>0.81058367340249504</v>
      </c>
      <c r="X689" s="55">
        <v>1.597163472475722</v>
      </c>
      <c r="Y689" s="41">
        <v>1.964181357499361E-3</v>
      </c>
    </row>
    <row r="690" spans="1:25" s="2" customFormat="1" x14ac:dyDescent="0.25">
      <c r="A690" s="44">
        <v>315820</v>
      </c>
      <c r="B690" s="36">
        <v>3158201</v>
      </c>
      <c r="C690" s="45" t="s">
        <v>755</v>
      </c>
      <c r="D690" s="46">
        <v>1</v>
      </c>
      <c r="E690" s="37">
        <v>0</v>
      </c>
      <c r="F690" s="37">
        <v>0</v>
      </c>
      <c r="G690" s="37">
        <v>0.75084745762711902</v>
      </c>
      <c r="H690" s="37">
        <v>8.7570621468926593E-2</v>
      </c>
      <c r="I690" s="37">
        <v>1</v>
      </c>
      <c r="J690" s="37">
        <v>1</v>
      </c>
      <c r="K690" s="37">
        <v>1</v>
      </c>
      <c r="L690" s="37">
        <v>0.81659963611988895</v>
      </c>
      <c r="M690" s="52">
        <v>0.81659963611988895</v>
      </c>
      <c r="N690" s="46">
        <v>1</v>
      </c>
      <c r="O690" s="37">
        <v>0</v>
      </c>
      <c r="P690" s="37">
        <v>0</v>
      </c>
      <c r="Q690" s="37">
        <v>0.75706249999999997</v>
      </c>
      <c r="R690" s="37">
        <v>0</v>
      </c>
      <c r="S690" s="37">
        <v>1</v>
      </c>
      <c r="T690" s="37">
        <v>1</v>
      </c>
      <c r="U690" s="37">
        <v>1</v>
      </c>
      <c r="V690" s="37">
        <v>0.75706249999999997</v>
      </c>
      <c r="W690" s="52">
        <v>0.75706249999999997</v>
      </c>
      <c r="X690" s="55">
        <v>1.5736621361198888</v>
      </c>
      <c r="Y690" s="41">
        <v>1.935279565327207E-3</v>
      </c>
    </row>
    <row r="691" spans="1:25" s="2" customFormat="1" x14ac:dyDescent="0.25">
      <c r="A691" s="44">
        <v>315830</v>
      </c>
      <c r="B691" s="36">
        <v>3158300</v>
      </c>
      <c r="C691" s="45" t="s">
        <v>416</v>
      </c>
      <c r="D691" s="46">
        <v>1</v>
      </c>
      <c r="E691" s="37">
        <v>0</v>
      </c>
      <c r="F691" s="37">
        <v>0</v>
      </c>
      <c r="G691" s="37">
        <v>0.59748015873015903</v>
      </c>
      <c r="H691" s="37">
        <v>1.1904761904761901E-2</v>
      </c>
      <c r="I691" s="37">
        <v>1</v>
      </c>
      <c r="J691" s="37">
        <v>1</v>
      </c>
      <c r="K691" s="37">
        <v>1</v>
      </c>
      <c r="L691" s="37">
        <v>0.60459301776266094</v>
      </c>
      <c r="M691" s="52">
        <v>0.60459301776266094</v>
      </c>
      <c r="N691" s="46" t="s">
        <v>872</v>
      </c>
      <c r="O691" s="37" t="s">
        <v>872</v>
      </c>
      <c r="P691" s="37" t="s">
        <v>872</v>
      </c>
      <c r="Q691" s="37" t="s">
        <v>872</v>
      </c>
      <c r="R691" s="37" t="s">
        <v>872</v>
      </c>
      <c r="S691" s="37" t="s">
        <v>872</v>
      </c>
      <c r="T691" s="37" t="s">
        <v>872</v>
      </c>
      <c r="U691" s="37" t="s">
        <v>872</v>
      </c>
      <c r="V691" s="37" t="s">
        <v>872</v>
      </c>
      <c r="W691" s="52">
        <v>0</v>
      </c>
      <c r="X691" s="55">
        <v>0.60459301776266094</v>
      </c>
      <c r="Y691" s="41">
        <v>7.4352460147547605E-4</v>
      </c>
    </row>
    <row r="692" spans="1:25" s="2" customFormat="1" x14ac:dyDescent="0.25">
      <c r="A692" s="44">
        <v>315840</v>
      </c>
      <c r="B692" s="36">
        <v>3158409</v>
      </c>
      <c r="C692" s="45" t="s">
        <v>452</v>
      </c>
      <c r="D692" s="46">
        <v>1</v>
      </c>
      <c r="E692" s="37">
        <v>0</v>
      </c>
      <c r="F692" s="37">
        <v>0</v>
      </c>
      <c r="G692" s="37">
        <v>0.81747305389221603</v>
      </c>
      <c r="H692" s="37">
        <v>3.59281437125748E-2</v>
      </c>
      <c r="I692" s="37">
        <v>1</v>
      </c>
      <c r="J692" s="37">
        <v>1</v>
      </c>
      <c r="K692" s="37">
        <v>1</v>
      </c>
      <c r="L692" s="37">
        <v>0.84684334325361299</v>
      </c>
      <c r="M692" s="52">
        <v>0.84684334325361299</v>
      </c>
      <c r="N692" s="46">
        <v>1</v>
      </c>
      <c r="O692" s="37">
        <v>0</v>
      </c>
      <c r="P692" s="37">
        <v>2.27272727272727E-2</v>
      </c>
      <c r="Q692" s="37">
        <v>0.82731343283582104</v>
      </c>
      <c r="R692" s="37">
        <v>4.47761194029851E-2</v>
      </c>
      <c r="S692" s="37">
        <v>1</v>
      </c>
      <c r="T692" s="37">
        <v>0.97727272727272696</v>
      </c>
      <c r="U692" s="37">
        <v>0.99242424242424299</v>
      </c>
      <c r="V692" s="37">
        <v>0.857809156389019</v>
      </c>
      <c r="W692" s="52">
        <v>0.857809156389019</v>
      </c>
      <c r="X692" s="55">
        <v>1.704652499642632</v>
      </c>
      <c r="Y692" s="41">
        <v>2.0963706712016856E-3</v>
      </c>
    </row>
    <row r="693" spans="1:25" s="2" customFormat="1" x14ac:dyDescent="0.25">
      <c r="A693" s="44">
        <v>315850</v>
      </c>
      <c r="B693" s="36">
        <v>3158508</v>
      </c>
      <c r="C693" s="45" t="s">
        <v>453</v>
      </c>
      <c r="D693" s="46">
        <v>1</v>
      </c>
      <c r="E693" s="37">
        <v>0</v>
      </c>
      <c r="F693" s="37">
        <v>2.1739130434782601E-2</v>
      </c>
      <c r="G693" s="37">
        <v>0.80806034482758604</v>
      </c>
      <c r="H693" s="37">
        <v>5.1724137931034503E-2</v>
      </c>
      <c r="I693" s="37">
        <v>1</v>
      </c>
      <c r="J693" s="37">
        <v>0.97826086956521696</v>
      </c>
      <c r="K693" s="37">
        <v>0.99275362318840599</v>
      </c>
      <c r="L693" s="37">
        <v>0.84369818862120605</v>
      </c>
      <c r="M693" s="52">
        <v>0.84369818862120605</v>
      </c>
      <c r="N693" s="46">
        <v>0.96052631578947401</v>
      </c>
      <c r="O693" s="37">
        <v>3.94736842105263E-2</v>
      </c>
      <c r="P693" s="37">
        <v>0.164383561643836</v>
      </c>
      <c r="Q693" s="37">
        <v>0.77624180327868897</v>
      </c>
      <c r="R693" s="37">
        <v>3.6885245901639302E-2</v>
      </c>
      <c r="S693" s="37">
        <v>0.96052631578947401</v>
      </c>
      <c r="T693" s="37">
        <v>0.83561643835616395</v>
      </c>
      <c r="U693" s="37">
        <v>0.91888968997837095</v>
      </c>
      <c r="V693" s="37">
        <v>0.73959011992065804</v>
      </c>
      <c r="W693" s="52">
        <v>0.73959011992065804</v>
      </c>
      <c r="X693" s="55">
        <v>1.5832883085418641</v>
      </c>
      <c r="Y693" s="41">
        <v>1.9471177702080199E-3</v>
      </c>
    </row>
    <row r="694" spans="1:25" s="2" customFormat="1" x14ac:dyDescent="0.25">
      <c r="A694" s="44">
        <v>315860</v>
      </c>
      <c r="B694" s="36">
        <v>3158607</v>
      </c>
      <c r="C694" s="45" t="s">
        <v>476</v>
      </c>
      <c r="D694" s="46">
        <v>0.75925925925925897</v>
      </c>
      <c r="E694" s="37">
        <v>0</v>
      </c>
      <c r="F694" s="37">
        <v>0.109090909090909</v>
      </c>
      <c r="G694" s="37">
        <v>0.53465891472868199</v>
      </c>
      <c r="H694" s="37">
        <v>4.6511627906976702E-2</v>
      </c>
      <c r="I694" s="37">
        <v>1</v>
      </c>
      <c r="J694" s="37">
        <v>0.89090909090909098</v>
      </c>
      <c r="K694" s="37">
        <v>0.88338945005611702</v>
      </c>
      <c r="L694" s="37">
        <v>0.494280046726504</v>
      </c>
      <c r="M694" s="52">
        <v>0.494280046726504</v>
      </c>
      <c r="N694" s="46">
        <v>0.85185185185185197</v>
      </c>
      <c r="O694" s="37">
        <v>0.148148148148148</v>
      </c>
      <c r="P694" s="37">
        <v>0.30909090909090903</v>
      </c>
      <c r="Q694" s="37">
        <v>0.46061842105263201</v>
      </c>
      <c r="R694" s="37">
        <v>2.1929824561403501E-2</v>
      </c>
      <c r="S694" s="37">
        <v>0.85185185185185197</v>
      </c>
      <c r="T694" s="37">
        <v>0.69090909090909103</v>
      </c>
      <c r="U694" s="37">
        <v>0.79820426487093199</v>
      </c>
      <c r="V694" s="37">
        <v>0.37573047386763903</v>
      </c>
      <c r="W694" s="52">
        <v>0.37573047386763903</v>
      </c>
      <c r="X694" s="55">
        <v>0.87001052059414308</v>
      </c>
      <c r="Y694" s="41">
        <v>1.0699333379635037E-3</v>
      </c>
    </row>
    <row r="695" spans="1:25" s="2" customFormat="1" x14ac:dyDescent="0.25">
      <c r="A695" s="44">
        <v>315870</v>
      </c>
      <c r="B695" s="36">
        <v>3158706</v>
      </c>
      <c r="C695" s="45" t="s">
        <v>756</v>
      </c>
      <c r="D695" s="46">
        <v>1</v>
      </c>
      <c r="E695" s="37">
        <v>0</v>
      </c>
      <c r="F695" s="37">
        <v>0.04</v>
      </c>
      <c r="G695" s="37">
        <v>0.72353488372093</v>
      </c>
      <c r="H695" s="37">
        <v>2.32558139534884E-2</v>
      </c>
      <c r="I695" s="37">
        <v>1</v>
      </c>
      <c r="J695" s="37">
        <v>0.96</v>
      </c>
      <c r="K695" s="37">
        <v>0.98666666666666702</v>
      </c>
      <c r="L695" s="37">
        <v>0.730489792680728</v>
      </c>
      <c r="M695" s="52">
        <v>0.730489792680728</v>
      </c>
      <c r="N695" s="46">
        <v>1</v>
      </c>
      <c r="O695" s="37">
        <v>0</v>
      </c>
      <c r="P695" s="37">
        <v>0.108695652173913</v>
      </c>
      <c r="Q695" s="37">
        <v>0.76042399999999999</v>
      </c>
      <c r="R695" s="37">
        <v>0.104</v>
      </c>
      <c r="S695" s="37">
        <v>1</v>
      </c>
      <c r="T695" s="37">
        <v>0.89130434782608703</v>
      </c>
      <c r="U695" s="37">
        <v>0.96376811594202905</v>
      </c>
      <c r="V695" s="37">
        <v>0.80909113600000004</v>
      </c>
      <c r="W695" s="52">
        <v>0.80909113600000004</v>
      </c>
      <c r="X695" s="55">
        <v>1.539580928680728</v>
      </c>
      <c r="Y695" s="41">
        <v>1.8933667157994729E-3</v>
      </c>
    </row>
    <row r="696" spans="1:25" s="2" customFormat="1" x14ac:dyDescent="0.25">
      <c r="A696" s="44">
        <v>315880</v>
      </c>
      <c r="B696" s="36">
        <v>3158805</v>
      </c>
      <c r="C696" s="45" t="s">
        <v>757</v>
      </c>
      <c r="D696" s="46">
        <v>0.97435897435897401</v>
      </c>
      <c r="E696" s="37">
        <v>0</v>
      </c>
      <c r="F696" s="37">
        <v>0</v>
      </c>
      <c r="G696" s="37">
        <v>0.73714285714285699</v>
      </c>
      <c r="H696" s="37">
        <v>0.147783251231527</v>
      </c>
      <c r="I696" s="37">
        <v>1</v>
      </c>
      <c r="J696" s="37">
        <v>1</v>
      </c>
      <c r="K696" s="37">
        <v>0.99145299145299104</v>
      </c>
      <c r="L696" s="37">
        <v>0.83884877027734095</v>
      </c>
      <c r="M696" s="52">
        <v>0.83884877027734095</v>
      </c>
      <c r="N696" s="46" t="s">
        <v>872</v>
      </c>
      <c r="O696" s="37" t="s">
        <v>872</v>
      </c>
      <c r="P696" s="37" t="s">
        <v>872</v>
      </c>
      <c r="Q696" s="37" t="s">
        <v>872</v>
      </c>
      <c r="R696" s="37" t="s">
        <v>872</v>
      </c>
      <c r="S696" s="37" t="s">
        <v>872</v>
      </c>
      <c r="T696" s="37" t="s">
        <v>872</v>
      </c>
      <c r="U696" s="37" t="s">
        <v>872</v>
      </c>
      <c r="V696" s="37" t="s">
        <v>872</v>
      </c>
      <c r="W696" s="52">
        <v>0</v>
      </c>
      <c r="X696" s="55">
        <v>0.83884877027734095</v>
      </c>
      <c r="Y696" s="41">
        <v>1.0316108180122826E-3</v>
      </c>
    </row>
    <row r="697" spans="1:25" s="2" customFormat="1" x14ac:dyDescent="0.25">
      <c r="A697" s="44">
        <v>315890</v>
      </c>
      <c r="B697" s="36">
        <v>3158904</v>
      </c>
      <c r="C697" s="45" t="s">
        <v>758</v>
      </c>
      <c r="D697" s="46">
        <v>0.98148148148148195</v>
      </c>
      <c r="E697" s="37">
        <v>9.2592592592592605E-3</v>
      </c>
      <c r="F697" s="37">
        <v>3.5714285714285698E-2</v>
      </c>
      <c r="G697" s="37">
        <v>0.73245955249569705</v>
      </c>
      <c r="H697" s="37">
        <v>1.72117039586919E-3</v>
      </c>
      <c r="I697" s="37">
        <v>0.99074074074074103</v>
      </c>
      <c r="J697" s="37">
        <v>0.96428571428571397</v>
      </c>
      <c r="K697" s="37">
        <v>0.97883597883597895</v>
      </c>
      <c r="L697" s="37">
        <v>0.71819176950169605</v>
      </c>
      <c r="M697" s="52">
        <v>0.71819176950169605</v>
      </c>
      <c r="N697" s="46" t="s">
        <v>872</v>
      </c>
      <c r="O697" s="37" t="s">
        <v>872</v>
      </c>
      <c r="P697" s="37" t="s">
        <v>872</v>
      </c>
      <c r="Q697" s="37" t="s">
        <v>872</v>
      </c>
      <c r="R697" s="37" t="s">
        <v>872</v>
      </c>
      <c r="S697" s="37" t="s">
        <v>872</v>
      </c>
      <c r="T697" s="37" t="s">
        <v>872</v>
      </c>
      <c r="U697" s="37" t="s">
        <v>872</v>
      </c>
      <c r="V697" s="37" t="s">
        <v>872</v>
      </c>
      <c r="W697" s="52">
        <v>0</v>
      </c>
      <c r="X697" s="55">
        <v>0.71819176950169605</v>
      </c>
      <c r="Y697" s="41">
        <v>8.8322761512826461E-4</v>
      </c>
    </row>
    <row r="698" spans="1:25" s="2" customFormat="1" x14ac:dyDescent="0.25">
      <c r="A698" s="44">
        <v>315895</v>
      </c>
      <c r="B698" s="36">
        <v>3158953</v>
      </c>
      <c r="C698" s="45" t="s">
        <v>759</v>
      </c>
      <c r="D698" s="46">
        <v>0.99730458221024298</v>
      </c>
      <c r="E698" s="37">
        <v>0</v>
      </c>
      <c r="F698" s="37">
        <v>7.7922077922077896E-3</v>
      </c>
      <c r="G698" s="37">
        <v>0.67697025052192095</v>
      </c>
      <c r="H698" s="37">
        <v>4.6972860125261001E-2</v>
      </c>
      <c r="I698" s="37">
        <v>1</v>
      </c>
      <c r="J698" s="37">
        <v>0.99220779220779198</v>
      </c>
      <c r="K698" s="37">
        <v>0.99650412480601203</v>
      </c>
      <c r="L698" s="37">
        <v>0.70629170976732902</v>
      </c>
      <c r="M698" s="52">
        <v>0.70629170976732902</v>
      </c>
      <c r="N698" s="46" t="s">
        <v>872</v>
      </c>
      <c r="O698" s="37" t="s">
        <v>872</v>
      </c>
      <c r="P698" s="37" t="s">
        <v>872</v>
      </c>
      <c r="Q698" s="37" t="s">
        <v>872</v>
      </c>
      <c r="R698" s="37" t="s">
        <v>872</v>
      </c>
      <c r="S698" s="37" t="s">
        <v>872</v>
      </c>
      <c r="T698" s="37" t="s">
        <v>872</v>
      </c>
      <c r="U698" s="37" t="s">
        <v>872</v>
      </c>
      <c r="V698" s="37" t="s">
        <v>872</v>
      </c>
      <c r="W698" s="52">
        <v>0</v>
      </c>
      <c r="X698" s="55">
        <v>0.70629170976732902</v>
      </c>
      <c r="Y698" s="41">
        <v>8.6859299826769914E-4</v>
      </c>
    </row>
    <row r="699" spans="1:25" s="2" customFormat="1" x14ac:dyDescent="0.25">
      <c r="A699" s="44">
        <v>315900</v>
      </c>
      <c r="B699" s="36">
        <v>3159001</v>
      </c>
      <c r="C699" s="45" t="s">
        <v>477</v>
      </c>
      <c r="D699" s="46">
        <v>0.97499999999999998</v>
      </c>
      <c r="E699" s="37">
        <v>2.5000000000000001E-2</v>
      </c>
      <c r="F699" s="37">
        <v>0</v>
      </c>
      <c r="G699" s="37">
        <v>0.72491891891891902</v>
      </c>
      <c r="H699" s="37">
        <v>2.7027027027027001E-2</v>
      </c>
      <c r="I699" s="37">
        <v>0.97499999999999998</v>
      </c>
      <c r="J699" s="37">
        <v>1</v>
      </c>
      <c r="K699" s="37">
        <v>0.98333333333333295</v>
      </c>
      <c r="L699" s="37">
        <v>0.73210280009739503</v>
      </c>
      <c r="M699" s="52">
        <v>0.73210280009739503</v>
      </c>
      <c r="N699" s="46">
        <v>1</v>
      </c>
      <c r="O699" s="37">
        <v>0</v>
      </c>
      <c r="P699" s="37">
        <v>0.11111111111111099</v>
      </c>
      <c r="Q699" s="37">
        <v>0.74366906474820105</v>
      </c>
      <c r="R699" s="37">
        <v>2.15827338129496E-2</v>
      </c>
      <c r="S699" s="37">
        <v>1</v>
      </c>
      <c r="T699" s="37">
        <v>0.88888888888888895</v>
      </c>
      <c r="U699" s="37">
        <v>0.96296296296296302</v>
      </c>
      <c r="V699" s="37">
        <v>0.73158171783915704</v>
      </c>
      <c r="W699" s="52">
        <v>0.73158171783915704</v>
      </c>
      <c r="X699" s="55">
        <v>1.4636845179365521</v>
      </c>
      <c r="Y699" s="41">
        <v>1.8000297984119569E-3</v>
      </c>
    </row>
    <row r="700" spans="1:25" s="2" customFormat="1" x14ac:dyDescent="0.25">
      <c r="A700" s="44">
        <v>315910</v>
      </c>
      <c r="B700" s="36">
        <v>3159100</v>
      </c>
      <c r="C700" s="45" t="s">
        <v>487</v>
      </c>
      <c r="D700" s="46">
        <v>1</v>
      </c>
      <c r="E700" s="37">
        <v>0</v>
      </c>
      <c r="F700" s="37">
        <v>0</v>
      </c>
      <c r="G700" s="37">
        <v>0.73215384615384604</v>
      </c>
      <c r="H700" s="37">
        <v>1.02564102564103E-2</v>
      </c>
      <c r="I700" s="37">
        <v>1</v>
      </c>
      <c r="J700" s="37">
        <v>1</v>
      </c>
      <c r="K700" s="37">
        <v>1</v>
      </c>
      <c r="L700" s="37">
        <v>0.73966311637080895</v>
      </c>
      <c r="M700" s="52">
        <v>0.73966311637080895</v>
      </c>
      <c r="N700" s="46">
        <v>0.97619047619047605</v>
      </c>
      <c r="O700" s="37">
        <v>2.3809523809523801E-2</v>
      </c>
      <c r="P700" s="37">
        <v>6.6666666666666693E-2</v>
      </c>
      <c r="Q700" s="37">
        <v>0.73867261904761905</v>
      </c>
      <c r="R700" s="37">
        <v>0</v>
      </c>
      <c r="S700" s="37">
        <v>0.97619047619047605</v>
      </c>
      <c r="T700" s="37">
        <v>0.93333333333333302</v>
      </c>
      <c r="U700" s="37">
        <v>0.96190476190476204</v>
      </c>
      <c r="V700" s="37">
        <v>0.71053270975056704</v>
      </c>
      <c r="W700" s="52">
        <v>0.71053270975056704</v>
      </c>
      <c r="X700" s="55">
        <v>1.4501958261213761</v>
      </c>
      <c r="Y700" s="41">
        <v>1.7834414920444473E-3</v>
      </c>
    </row>
    <row r="701" spans="1:25" s="2" customFormat="1" x14ac:dyDescent="0.25">
      <c r="A701" s="44">
        <v>315920</v>
      </c>
      <c r="B701" s="36">
        <v>3159209</v>
      </c>
      <c r="C701" s="45" t="s">
        <v>512</v>
      </c>
      <c r="D701" s="46">
        <v>1</v>
      </c>
      <c r="E701" s="37">
        <v>0</v>
      </c>
      <c r="F701" s="37">
        <v>0</v>
      </c>
      <c r="G701" s="37">
        <v>0.49121428571428599</v>
      </c>
      <c r="H701" s="37">
        <v>4.1666666666666699E-2</v>
      </c>
      <c r="I701" s="37">
        <v>1</v>
      </c>
      <c r="J701" s="37">
        <v>1</v>
      </c>
      <c r="K701" s="37">
        <v>1</v>
      </c>
      <c r="L701" s="37">
        <v>0.51168154761904805</v>
      </c>
      <c r="M701" s="52">
        <v>0.51168154761904805</v>
      </c>
      <c r="N701" s="46" t="s">
        <v>872</v>
      </c>
      <c r="O701" s="37" t="s">
        <v>872</v>
      </c>
      <c r="P701" s="37" t="s">
        <v>872</v>
      </c>
      <c r="Q701" s="37" t="s">
        <v>872</v>
      </c>
      <c r="R701" s="37" t="s">
        <v>872</v>
      </c>
      <c r="S701" s="37" t="s">
        <v>872</v>
      </c>
      <c r="T701" s="37" t="s">
        <v>872</v>
      </c>
      <c r="U701" s="37" t="s">
        <v>872</v>
      </c>
      <c r="V701" s="37" t="s">
        <v>872</v>
      </c>
      <c r="W701" s="52">
        <v>0</v>
      </c>
      <c r="X701" s="55">
        <v>0.51168154761904805</v>
      </c>
      <c r="Y701" s="41">
        <v>6.2926267356457652E-4</v>
      </c>
    </row>
    <row r="702" spans="1:25" s="2" customFormat="1" x14ac:dyDescent="0.25">
      <c r="A702" s="44">
        <v>315930</v>
      </c>
      <c r="B702" s="36">
        <v>3159308</v>
      </c>
      <c r="C702" s="45" t="s">
        <v>760</v>
      </c>
      <c r="D702" s="46">
        <v>0.9</v>
      </c>
      <c r="E702" s="37">
        <v>0</v>
      </c>
      <c r="F702" s="37">
        <v>6.8965517241379296E-2</v>
      </c>
      <c r="G702" s="37">
        <v>0.427542857142857</v>
      </c>
      <c r="H702" s="37">
        <v>7.4999999999999997E-2</v>
      </c>
      <c r="I702" s="37">
        <v>1</v>
      </c>
      <c r="J702" s="37">
        <v>0.931034482758621</v>
      </c>
      <c r="K702" s="37">
        <v>0.94367816091954004</v>
      </c>
      <c r="L702" s="37">
        <v>0.43372257142857101</v>
      </c>
      <c r="M702" s="52">
        <v>0.43372257142857101</v>
      </c>
      <c r="N702" s="46">
        <v>1</v>
      </c>
      <c r="O702" s="37">
        <v>0</v>
      </c>
      <c r="P702" s="37">
        <v>8.9285714285714302E-2</v>
      </c>
      <c r="Q702" s="37">
        <v>0.56487336244541497</v>
      </c>
      <c r="R702" s="37">
        <v>6.5502183406113496E-2</v>
      </c>
      <c r="S702" s="37">
        <v>1</v>
      </c>
      <c r="T702" s="37">
        <v>0.91071428571428603</v>
      </c>
      <c r="U702" s="37">
        <v>0.97023809523809501</v>
      </c>
      <c r="V702" s="37">
        <v>0.58396089028849696</v>
      </c>
      <c r="W702" s="52">
        <v>0.58396089028849696</v>
      </c>
      <c r="X702" s="55">
        <v>1.017683461717068</v>
      </c>
      <c r="Y702" s="41">
        <v>1.2515405703848294E-3</v>
      </c>
    </row>
    <row r="703" spans="1:25" s="2" customFormat="1" x14ac:dyDescent="0.25">
      <c r="A703" s="44">
        <v>315935</v>
      </c>
      <c r="B703" s="36">
        <v>3159357</v>
      </c>
      <c r="C703" s="45" t="s">
        <v>513</v>
      </c>
      <c r="D703" s="46">
        <v>1</v>
      </c>
      <c r="E703" s="37">
        <v>0</v>
      </c>
      <c r="F703" s="37">
        <v>3.06122448979592E-2</v>
      </c>
      <c r="G703" s="37">
        <v>0.74591390728476803</v>
      </c>
      <c r="H703" s="37">
        <v>3.09050772626932E-2</v>
      </c>
      <c r="I703" s="37">
        <v>1</v>
      </c>
      <c r="J703" s="37">
        <v>0.969387755102041</v>
      </c>
      <c r="K703" s="37">
        <v>0.98979591836734704</v>
      </c>
      <c r="L703" s="37">
        <v>0.76111983795316296</v>
      </c>
      <c r="M703" s="52">
        <v>0.76111983795316296</v>
      </c>
      <c r="N703" s="46" t="s">
        <v>872</v>
      </c>
      <c r="O703" s="37" t="s">
        <v>872</v>
      </c>
      <c r="P703" s="37" t="s">
        <v>872</v>
      </c>
      <c r="Q703" s="37" t="s">
        <v>872</v>
      </c>
      <c r="R703" s="37" t="s">
        <v>872</v>
      </c>
      <c r="S703" s="37" t="s">
        <v>872</v>
      </c>
      <c r="T703" s="37" t="s">
        <v>872</v>
      </c>
      <c r="U703" s="37" t="s">
        <v>872</v>
      </c>
      <c r="V703" s="37" t="s">
        <v>872</v>
      </c>
      <c r="W703" s="52">
        <v>0</v>
      </c>
      <c r="X703" s="55">
        <v>0.76111983795316296</v>
      </c>
      <c r="Y703" s="41">
        <v>9.3602027738163293E-4</v>
      </c>
    </row>
    <row r="704" spans="1:25" s="2" customFormat="1" x14ac:dyDescent="0.25">
      <c r="A704" s="44">
        <v>315940</v>
      </c>
      <c r="B704" s="36">
        <v>3159407</v>
      </c>
      <c r="C704" s="45" t="s">
        <v>514</v>
      </c>
      <c r="D704" s="46">
        <v>0.94594594594594605</v>
      </c>
      <c r="E704" s="37">
        <v>0</v>
      </c>
      <c r="F704" s="37">
        <v>0</v>
      </c>
      <c r="G704" s="37">
        <v>0.70597435897435901</v>
      </c>
      <c r="H704" s="37">
        <v>3.5897435897435902E-2</v>
      </c>
      <c r="I704" s="37">
        <v>1</v>
      </c>
      <c r="J704" s="37">
        <v>1</v>
      </c>
      <c r="K704" s="37">
        <v>0.98198198198198205</v>
      </c>
      <c r="L704" s="37">
        <v>0.718140144878607</v>
      </c>
      <c r="M704" s="52">
        <v>0.718140144878607</v>
      </c>
      <c r="N704" s="46">
        <v>1</v>
      </c>
      <c r="O704" s="37">
        <v>0</v>
      </c>
      <c r="P704" s="37">
        <v>7.1428571428571397E-2</v>
      </c>
      <c r="Q704" s="37">
        <v>0.72326415094339602</v>
      </c>
      <c r="R704" s="37">
        <v>0</v>
      </c>
      <c r="S704" s="37">
        <v>1</v>
      </c>
      <c r="T704" s="37">
        <v>0.92857142857142905</v>
      </c>
      <c r="U704" s="37">
        <v>0.97619047619047605</v>
      </c>
      <c r="V704" s="37">
        <v>0.70604357592093403</v>
      </c>
      <c r="W704" s="52">
        <v>0.70604357592093403</v>
      </c>
      <c r="X704" s="55">
        <v>1.4241837207995411</v>
      </c>
      <c r="Y704" s="41">
        <v>1.7514519723597396E-3</v>
      </c>
    </row>
    <row r="705" spans="1:25" s="2" customFormat="1" x14ac:dyDescent="0.25">
      <c r="A705" s="44">
        <v>315950</v>
      </c>
      <c r="B705" s="36">
        <v>3159506</v>
      </c>
      <c r="C705" s="45" t="s">
        <v>515</v>
      </c>
      <c r="D705" s="46">
        <v>1</v>
      </c>
      <c r="E705" s="37">
        <v>0</v>
      </c>
      <c r="F705" s="37">
        <v>3.2786885245901599E-2</v>
      </c>
      <c r="G705" s="37">
        <v>0.736049668874172</v>
      </c>
      <c r="H705" s="37">
        <v>2.6490066225165601E-2</v>
      </c>
      <c r="I705" s="37">
        <v>1</v>
      </c>
      <c r="J705" s="37">
        <v>0.96721311475409799</v>
      </c>
      <c r="K705" s="37">
        <v>0.989071038251366</v>
      </c>
      <c r="L705" s="37">
        <v>0.747290321726374</v>
      </c>
      <c r="M705" s="52">
        <v>0.747290321726374</v>
      </c>
      <c r="N705" s="46">
        <v>1</v>
      </c>
      <c r="O705" s="37">
        <v>0</v>
      </c>
      <c r="P705" s="37">
        <v>4.5454545454545497E-2</v>
      </c>
      <c r="Q705" s="37">
        <v>0.78201052631579004</v>
      </c>
      <c r="R705" s="37">
        <v>1.05263157894737E-2</v>
      </c>
      <c r="S705" s="37">
        <v>1</v>
      </c>
      <c r="T705" s="37">
        <v>0.95454545454545403</v>
      </c>
      <c r="U705" s="37">
        <v>0.98484848484848497</v>
      </c>
      <c r="V705" s="37">
        <v>0.77826884915638395</v>
      </c>
      <c r="W705" s="52">
        <v>0.77826884915638395</v>
      </c>
      <c r="X705" s="55">
        <v>1.5255591708827581</v>
      </c>
      <c r="Y705" s="41">
        <v>1.8761228483176722E-3</v>
      </c>
    </row>
    <row r="706" spans="1:25" s="2" customFormat="1" x14ac:dyDescent="0.25">
      <c r="A706" s="44">
        <v>315960</v>
      </c>
      <c r="B706" s="36">
        <v>3159605</v>
      </c>
      <c r="C706" s="45" t="s">
        <v>761</v>
      </c>
      <c r="D706" s="46">
        <v>0.96563573883161502</v>
      </c>
      <c r="E706" s="37">
        <v>0</v>
      </c>
      <c r="F706" s="37">
        <v>3.7931034482758599E-2</v>
      </c>
      <c r="G706" s="37">
        <v>0.45193856447688602</v>
      </c>
      <c r="H706" s="37">
        <v>7.8467153284671506E-2</v>
      </c>
      <c r="I706" s="37">
        <v>1</v>
      </c>
      <c r="J706" s="37">
        <v>0.96206896551724097</v>
      </c>
      <c r="K706" s="37">
        <v>0.97590156811628503</v>
      </c>
      <c r="L706" s="37">
        <v>0.475655299772341</v>
      </c>
      <c r="M706" s="52">
        <v>0.475655299772341</v>
      </c>
      <c r="N706" s="46">
        <v>1</v>
      </c>
      <c r="O706" s="37">
        <v>0</v>
      </c>
      <c r="P706" s="37">
        <v>9.7087378640776698E-2</v>
      </c>
      <c r="Q706" s="37">
        <v>0.58103773584905705</v>
      </c>
      <c r="R706" s="37">
        <v>5.6603773584905703E-2</v>
      </c>
      <c r="S706" s="37">
        <v>1</v>
      </c>
      <c r="T706" s="37">
        <v>0.90291262135922301</v>
      </c>
      <c r="U706" s="37">
        <v>0.96763754045307404</v>
      </c>
      <c r="V706" s="37">
        <v>0.59405848745537104</v>
      </c>
      <c r="W706" s="52">
        <v>0.59405848745537104</v>
      </c>
      <c r="X706" s="55">
        <v>1.069713787227712</v>
      </c>
      <c r="Y706" s="41">
        <v>1.3155271297782879E-3</v>
      </c>
    </row>
    <row r="707" spans="1:25" s="2" customFormat="1" x14ac:dyDescent="0.25">
      <c r="A707" s="44">
        <v>315970</v>
      </c>
      <c r="B707" s="36">
        <v>3159704</v>
      </c>
      <c r="C707" s="45" t="s">
        <v>516</v>
      </c>
      <c r="D707" s="46">
        <v>1</v>
      </c>
      <c r="E707" s="37">
        <v>0</v>
      </c>
      <c r="F707" s="37">
        <v>0</v>
      </c>
      <c r="G707" s="37">
        <v>0.60744711538461504</v>
      </c>
      <c r="H707" s="37">
        <v>9.6153846153846194E-3</v>
      </c>
      <c r="I707" s="37">
        <v>1</v>
      </c>
      <c r="J707" s="37">
        <v>1</v>
      </c>
      <c r="K707" s="37">
        <v>1</v>
      </c>
      <c r="L707" s="37">
        <v>0.61328795303254402</v>
      </c>
      <c r="M707" s="52">
        <v>0.61328795303254402</v>
      </c>
      <c r="N707" s="46">
        <v>1</v>
      </c>
      <c r="O707" s="37">
        <v>0</v>
      </c>
      <c r="P707" s="37">
        <v>0.16666666666666699</v>
      </c>
      <c r="Q707" s="37">
        <v>0.61515254237288097</v>
      </c>
      <c r="R707" s="37">
        <v>3.3898305084745797E-2</v>
      </c>
      <c r="S707" s="37">
        <v>1</v>
      </c>
      <c r="T707" s="37">
        <v>0.83333333333333304</v>
      </c>
      <c r="U707" s="37">
        <v>0.94444444444444398</v>
      </c>
      <c r="V707" s="37">
        <v>0.60067155032078901</v>
      </c>
      <c r="W707" s="52">
        <v>0.60067155032078901</v>
      </c>
      <c r="X707" s="55">
        <v>1.213959503353333</v>
      </c>
      <c r="Y707" s="41">
        <v>1.492919582958998E-3</v>
      </c>
    </row>
    <row r="708" spans="1:25" s="2" customFormat="1" x14ac:dyDescent="0.25">
      <c r="A708" s="44">
        <v>315980</v>
      </c>
      <c r="B708" s="36">
        <v>3159803</v>
      </c>
      <c r="C708" s="45" t="s">
        <v>762</v>
      </c>
      <c r="D708" s="46">
        <v>1</v>
      </c>
      <c r="E708" s="37">
        <v>0</v>
      </c>
      <c r="F708" s="37">
        <v>1.5384615384615399E-2</v>
      </c>
      <c r="G708" s="37">
        <v>0.66513198573127197</v>
      </c>
      <c r="H708" s="37">
        <v>2.3781212841854901E-2</v>
      </c>
      <c r="I708" s="37">
        <v>1</v>
      </c>
      <c r="J708" s="37">
        <v>0.984615384615385</v>
      </c>
      <c r="K708" s="37">
        <v>0.994871794871795</v>
      </c>
      <c r="L708" s="37">
        <v>0.67745758166186298</v>
      </c>
      <c r="M708" s="52">
        <v>0.67745758166186298</v>
      </c>
      <c r="N708" s="46">
        <v>1</v>
      </c>
      <c r="O708" s="37">
        <v>0</v>
      </c>
      <c r="P708" s="37">
        <v>0</v>
      </c>
      <c r="Q708" s="37">
        <v>0.70057677902621696</v>
      </c>
      <c r="R708" s="37">
        <v>2.2471910112359501E-2</v>
      </c>
      <c r="S708" s="37">
        <v>1</v>
      </c>
      <c r="T708" s="37">
        <v>1</v>
      </c>
      <c r="U708" s="37">
        <v>1</v>
      </c>
      <c r="V708" s="37">
        <v>0.71632007743130099</v>
      </c>
      <c r="W708" s="52">
        <v>0.71632007743130099</v>
      </c>
      <c r="X708" s="55">
        <v>1.3937776590931641</v>
      </c>
      <c r="Y708" s="41">
        <v>1.7140587933972468E-3</v>
      </c>
    </row>
    <row r="709" spans="1:25" s="2" customFormat="1" x14ac:dyDescent="0.25">
      <c r="A709" s="44">
        <v>315990</v>
      </c>
      <c r="B709" s="36">
        <v>3159902</v>
      </c>
      <c r="C709" s="45" t="s">
        <v>763</v>
      </c>
      <c r="D709" s="46">
        <v>0.94059405940594099</v>
      </c>
      <c r="E709" s="37">
        <v>0</v>
      </c>
      <c r="F709" s="37">
        <v>1.49253731343284E-2</v>
      </c>
      <c r="G709" s="37">
        <v>0.70135775862069005</v>
      </c>
      <c r="H709" s="37">
        <v>1.5086206896551701E-2</v>
      </c>
      <c r="I709" s="37">
        <v>1</v>
      </c>
      <c r="J709" s="37">
        <v>0.98507462686567204</v>
      </c>
      <c r="K709" s="37">
        <v>0.97522289542387097</v>
      </c>
      <c r="L709" s="37">
        <v>0.69429881005694205</v>
      </c>
      <c r="M709" s="52">
        <v>0.69429881005694205</v>
      </c>
      <c r="N709" s="46">
        <v>1</v>
      </c>
      <c r="O709" s="37">
        <v>0</v>
      </c>
      <c r="P709" s="37">
        <v>0</v>
      </c>
      <c r="Q709" s="37">
        <v>0.76200000000000001</v>
      </c>
      <c r="R709" s="37">
        <v>0.05</v>
      </c>
      <c r="S709" s="37">
        <v>1</v>
      </c>
      <c r="T709" s="37">
        <v>1</v>
      </c>
      <c r="U709" s="37">
        <v>1</v>
      </c>
      <c r="V709" s="37">
        <v>0.80010000000000003</v>
      </c>
      <c r="W709" s="52">
        <v>0.80010000000000003</v>
      </c>
      <c r="X709" s="55">
        <v>1.4943988100569421</v>
      </c>
      <c r="Y709" s="41">
        <v>1.8378020371535217E-3</v>
      </c>
    </row>
    <row r="710" spans="1:25" s="2" customFormat="1" x14ac:dyDescent="0.25">
      <c r="A710" s="44">
        <v>316000</v>
      </c>
      <c r="B710" s="36">
        <v>3160009</v>
      </c>
      <c r="C710" s="45" t="s">
        <v>764</v>
      </c>
      <c r="D710" s="46">
        <v>1</v>
      </c>
      <c r="E710" s="37">
        <v>0</v>
      </c>
      <c r="F710" s="37">
        <v>0.04</v>
      </c>
      <c r="G710" s="37">
        <v>0.70026341463414599</v>
      </c>
      <c r="H710" s="37">
        <v>3.9024390243902397E-2</v>
      </c>
      <c r="I710" s="37">
        <v>1</v>
      </c>
      <c r="J710" s="37">
        <v>0.96</v>
      </c>
      <c r="K710" s="37">
        <v>0.98666666666666702</v>
      </c>
      <c r="L710" s="37">
        <v>0.71788955716835201</v>
      </c>
      <c r="M710" s="52">
        <v>0.71788955716835201</v>
      </c>
      <c r="N710" s="46">
        <v>1</v>
      </c>
      <c r="O710" s="37">
        <v>0</v>
      </c>
      <c r="P710" s="37">
        <v>0</v>
      </c>
      <c r="Q710" s="37">
        <v>0.56612499999999999</v>
      </c>
      <c r="R710" s="37">
        <v>1.7857142857142901E-2</v>
      </c>
      <c r="S710" s="37">
        <v>1</v>
      </c>
      <c r="T710" s="37">
        <v>1</v>
      </c>
      <c r="U710" s="37">
        <v>1</v>
      </c>
      <c r="V710" s="37">
        <v>0.57623437499999997</v>
      </c>
      <c r="W710" s="52">
        <v>0.57623437499999997</v>
      </c>
      <c r="X710" s="55">
        <v>1.294123932168352</v>
      </c>
      <c r="Y710" s="41">
        <v>1.5915052814967777E-3</v>
      </c>
    </row>
    <row r="711" spans="1:25" s="2" customFormat="1" x14ac:dyDescent="0.25">
      <c r="A711" s="44">
        <v>316010</v>
      </c>
      <c r="B711" s="36">
        <v>3160108</v>
      </c>
      <c r="C711" s="45" t="s">
        <v>765</v>
      </c>
      <c r="D711" s="46">
        <v>0.93650793650793696</v>
      </c>
      <c r="E711" s="37">
        <v>0</v>
      </c>
      <c r="F711" s="37">
        <v>4.6875E-2</v>
      </c>
      <c r="G711" s="37">
        <v>0.73354276315789502</v>
      </c>
      <c r="H711" s="37">
        <v>5.2631578947368397E-2</v>
      </c>
      <c r="I711" s="37">
        <v>1</v>
      </c>
      <c r="J711" s="37">
        <v>0.953125</v>
      </c>
      <c r="K711" s="37">
        <v>0.96321097883597895</v>
      </c>
      <c r="L711" s="37">
        <v>0.74374362412564698</v>
      </c>
      <c r="M711" s="52">
        <v>0.74374362412564698</v>
      </c>
      <c r="N711" s="46" t="s">
        <v>872</v>
      </c>
      <c r="O711" s="37" t="s">
        <v>872</v>
      </c>
      <c r="P711" s="37" t="s">
        <v>872</v>
      </c>
      <c r="Q711" s="37" t="s">
        <v>872</v>
      </c>
      <c r="R711" s="37" t="s">
        <v>872</v>
      </c>
      <c r="S711" s="37" t="s">
        <v>872</v>
      </c>
      <c r="T711" s="37" t="s">
        <v>872</v>
      </c>
      <c r="U711" s="37" t="s">
        <v>872</v>
      </c>
      <c r="V711" s="37" t="s">
        <v>872</v>
      </c>
      <c r="W711" s="52">
        <v>0</v>
      </c>
      <c r="X711" s="55">
        <v>0.74374362412564698</v>
      </c>
      <c r="Y711" s="41">
        <v>9.1465112146735109E-4</v>
      </c>
    </row>
    <row r="712" spans="1:25" s="2" customFormat="1" x14ac:dyDescent="0.25">
      <c r="A712" s="44">
        <v>316020</v>
      </c>
      <c r="B712" s="36">
        <v>3160207</v>
      </c>
      <c r="C712" s="45" t="s">
        <v>766</v>
      </c>
      <c r="D712" s="46">
        <v>1</v>
      </c>
      <c r="E712" s="37">
        <v>0</v>
      </c>
      <c r="F712" s="37">
        <v>0</v>
      </c>
      <c r="G712" s="37">
        <v>0.82794042553191505</v>
      </c>
      <c r="H712" s="37">
        <v>2.5531914893616999E-2</v>
      </c>
      <c r="I712" s="37">
        <v>1</v>
      </c>
      <c r="J712" s="37">
        <v>1</v>
      </c>
      <c r="K712" s="37">
        <v>1</v>
      </c>
      <c r="L712" s="37">
        <v>0.84907933001358105</v>
      </c>
      <c r="M712" s="52">
        <v>0.84907933001358105</v>
      </c>
      <c r="N712" s="46" t="s">
        <v>872</v>
      </c>
      <c r="O712" s="37" t="s">
        <v>872</v>
      </c>
      <c r="P712" s="37" t="s">
        <v>872</v>
      </c>
      <c r="Q712" s="37" t="s">
        <v>872</v>
      </c>
      <c r="R712" s="37" t="s">
        <v>872</v>
      </c>
      <c r="S712" s="37" t="s">
        <v>872</v>
      </c>
      <c r="T712" s="37" t="s">
        <v>872</v>
      </c>
      <c r="U712" s="37" t="s">
        <v>872</v>
      </c>
      <c r="V712" s="37" t="s">
        <v>872</v>
      </c>
      <c r="W712" s="52">
        <v>0</v>
      </c>
      <c r="X712" s="55">
        <v>0.84907933001358105</v>
      </c>
      <c r="Y712" s="41">
        <v>1.0441922945217334E-3</v>
      </c>
    </row>
    <row r="713" spans="1:25" s="2" customFormat="1" x14ac:dyDescent="0.25">
      <c r="A713" s="44">
        <v>316030</v>
      </c>
      <c r="B713" s="36">
        <v>3160306</v>
      </c>
      <c r="C713" s="45" t="s">
        <v>767</v>
      </c>
      <c r="D713" s="46">
        <v>0.99386503067484699</v>
      </c>
      <c r="E713" s="37">
        <v>0</v>
      </c>
      <c r="F713" s="37">
        <v>5.3571428571428603E-2</v>
      </c>
      <c r="G713" s="37">
        <v>0.72755307262569802</v>
      </c>
      <c r="H713" s="37">
        <v>4.88826815642458E-2</v>
      </c>
      <c r="I713" s="37">
        <v>1</v>
      </c>
      <c r="J713" s="37">
        <v>0.94642857142857095</v>
      </c>
      <c r="K713" s="37">
        <v>0.98009786736780602</v>
      </c>
      <c r="L713" s="37">
        <v>0.74793014577218297</v>
      </c>
      <c r="M713" s="52">
        <v>0.74793014577218297</v>
      </c>
      <c r="N713" s="46" t="s">
        <v>872</v>
      </c>
      <c r="O713" s="37" t="s">
        <v>872</v>
      </c>
      <c r="P713" s="37" t="s">
        <v>872</v>
      </c>
      <c r="Q713" s="37" t="s">
        <v>872</v>
      </c>
      <c r="R713" s="37" t="s">
        <v>872</v>
      </c>
      <c r="S713" s="37" t="s">
        <v>872</v>
      </c>
      <c r="T713" s="37" t="s">
        <v>872</v>
      </c>
      <c r="U713" s="37" t="s">
        <v>872</v>
      </c>
      <c r="V713" s="37" t="s">
        <v>872</v>
      </c>
      <c r="W713" s="52">
        <v>0</v>
      </c>
      <c r="X713" s="55">
        <v>0.74793014577218297</v>
      </c>
      <c r="Y713" s="41">
        <v>9.19799678839595E-4</v>
      </c>
    </row>
    <row r="714" spans="1:25" s="2" customFormat="1" x14ac:dyDescent="0.25">
      <c r="A714" s="44">
        <v>316040</v>
      </c>
      <c r="B714" s="36">
        <v>3160405</v>
      </c>
      <c r="C714" s="45" t="s">
        <v>768</v>
      </c>
      <c r="D714" s="46">
        <v>1</v>
      </c>
      <c r="E714" s="37">
        <v>0</v>
      </c>
      <c r="F714" s="37">
        <v>6.0790273556231003E-3</v>
      </c>
      <c r="G714" s="37">
        <v>0.404117414248021</v>
      </c>
      <c r="H714" s="37">
        <v>2.5065963060686001E-2</v>
      </c>
      <c r="I714" s="37">
        <v>1</v>
      </c>
      <c r="J714" s="37">
        <v>0.99392097264437695</v>
      </c>
      <c r="K714" s="37">
        <v>0.99797365754812595</v>
      </c>
      <c r="L714" s="37">
        <v>0.41340760013105898</v>
      </c>
      <c r="M714" s="52">
        <v>0.41340760013105898</v>
      </c>
      <c r="N714" s="46" t="s">
        <v>872</v>
      </c>
      <c r="O714" s="37" t="s">
        <v>872</v>
      </c>
      <c r="P714" s="37" t="s">
        <v>872</v>
      </c>
      <c r="Q714" s="37" t="s">
        <v>872</v>
      </c>
      <c r="R714" s="37" t="s">
        <v>872</v>
      </c>
      <c r="S714" s="37" t="s">
        <v>872</v>
      </c>
      <c r="T714" s="37" t="s">
        <v>872</v>
      </c>
      <c r="U714" s="37" t="s">
        <v>872</v>
      </c>
      <c r="V714" s="37" t="s">
        <v>872</v>
      </c>
      <c r="W714" s="52">
        <v>0</v>
      </c>
      <c r="X714" s="55">
        <v>0.41340760013105898</v>
      </c>
      <c r="Y714" s="41">
        <v>5.084060055338635E-4</v>
      </c>
    </row>
    <row r="715" spans="1:25" s="2" customFormat="1" x14ac:dyDescent="0.25">
      <c r="A715" s="44">
        <v>316045</v>
      </c>
      <c r="B715" s="36">
        <v>3160454</v>
      </c>
      <c r="C715" s="45" t="s">
        <v>769</v>
      </c>
      <c r="D715" s="46">
        <v>1</v>
      </c>
      <c r="E715" s="37">
        <v>0</v>
      </c>
      <c r="F715" s="37">
        <v>0</v>
      </c>
      <c r="G715" s="37">
        <v>0.758111922141119</v>
      </c>
      <c r="H715" s="37">
        <v>2.18978102189781E-2</v>
      </c>
      <c r="I715" s="37">
        <v>1</v>
      </c>
      <c r="J715" s="37">
        <v>1</v>
      </c>
      <c r="K715" s="37">
        <v>1</v>
      </c>
      <c r="L715" s="37">
        <v>0.77471291313691004</v>
      </c>
      <c r="M715" s="52">
        <v>0.77471291313691004</v>
      </c>
      <c r="N715" s="46">
        <v>1</v>
      </c>
      <c r="O715" s="37">
        <v>0</v>
      </c>
      <c r="P715" s="37">
        <v>0</v>
      </c>
      <c r="Q715" s="37">
        <v>0.76069918699187</v>
      </c>
      <c r="R715" s="37">
        <v>2.9810298102981001E-2</v>
      </c>
      <c r="S715" s="37">
        <v>1</v>
      </c>
      <c r="T715" s="37">
        <v>1</v>
      </c>
      <c r="U715" s="37">
        <v>1</v>
      </c>
      <c r="V715" s="37">
        <v>0.78337585652279296</v>
      </c>
      <c r="W715" s="52">
        <v>0.78337585652279296</v>
      </c>
      <c r="X715" s="55">
        <v>1.558088769659703</v>
      </c>
      <c r="Y715" s="41">
        <v>1.916127539500328E-3</v>
      </c>
    </row>
    <row r="716" spans="1:25" s="2" customFormat="1" x14ac:dyDescent="0.25">
      <c r="A716" s="44">
        <v>316050</v>
      </c>
      <c r="B716" s="36">
        <v>3160504</v>
      </c>
      <c r="C716" s="45" t="s">
        <v>770</v>
      </c>
      <c r="D716" s="46">
        <v>1</v>
      </c>
      <c r="E716" s="37">
        <v>0</v>
      </c>
      <c r="F716" s="37">
        <v>3.5714285714285698E-2</v>
      </c>
      <c r="G716" s="37">
        <v>0.73940677966101698</v>
      </c>
      <c r="H716" s="37">
        <v>3.3898305084745797E-2</v>
      </c>
      <c r="I716" s="37">
        <v>1</v>
      </c>
      <c r="J716" s="37">
        <v>0.96428571428571397</v>
      </c>
      <c r="K716" s="37">
        <v>0.98809523809523803</v>
      </c>
      <c r="L716" s="37">
        <v>0.75537056606612796</v>
      </c>
      <c r="M716" s="52">
        <v>0.75537056606612796</v>
      </c>
      <c r="N716" s="46" t="s">
        <v>872</v>
      </c>
      <c r="O716" s="37" t="s">
        <v>872</v>
      </c>
      <c r="P716" s="37" t="s">
        <v>872</v>
      </c>
      <c r="Q716" s="37" t="s">
        <v>872</v>
      </c>
      <c r="R716" s="37" t="s">
        <v>872</v>
      </c>
      <c r="S716" s="37" t="s">
        <v>872</v>
      </c>
      <c r="T716" s="37" t="s">
        <v>872</v>
      </c>
      <c r="U716" s="37" t="s">
        <v>872</v>
      </c>
      <c r="V716" s="37" t="s">
        <v>872</v>
      </c>
      <c r="W716" s="52">
        <v>0</v>
      </c>
      <c r="X716" s="55">
        <v>0.75537056606612796</v>
      </c>
      <c r="Y716" s="41">
        <v>9.2894985982305649E-4</v>
      </c>
    </row>
    <row r="717" spans="1:25" s="2" customFormat="1" x14ac:dyDescent="0.25">
      <c r="A717" s="44">
        <v>316060</v>
      </c>
      <c r="B717" s="36">
        <v>3160603</v>
      </c>
      <c r="C717" s="45" t="s">
        <v>771</v>
      </c>
      <c r="D717" s="46">
        <v>1</v>
      </c>
      <c r="E717" s="37">
        <v>0</v>
      </c>
      <c r="F717" s="37">
        <v>0</v>
      </c>
      <c r="G717" s="37">
        <v>0.74913664596273299</v>
      </c>
      <c r="H717" s="37">
        <v>1.2422360248447201E-2</v>
      </c>
      <c r="I717" s="37">
        <v>1</v>
      </c>
      <c r="J717" s="37">
        <v>1</v>
      </c>
      <c r="K717" s="37">
        <v>1</v>
      </c>
      <c r="L717" s="37">
        <v>0.75844269125419606</v>
      </c>
      <c r="M717" s="52">
        <v>0.75844269125419606</v>
      </c>
      <c r="N717" s="46" t="s">
        <v>872</v>
      </c>
      <c r="O717" s="37" t="s">
        <v>872</v>
      </c>
      <c r="P717" s="37" t="s">
        <v>872</v>
      </c>
      <c r="Q717" s="37" t="s">
        <v>872</v>
      </c>
      <c r="R717" s="37" t="s">
        <v>872</v>
      </c>
      <c r="S717" s="37" t="s">
        <v>872</v>
      </c>
      <c r="T717" s="37" t="s">
        <v>872</v>
      </c>
      <c r="U717" s="37" t="s">
        <v>872</v>
      </c>
      <c r="V717" s="37" t="s">
        <v>872</v>
      </c>
      <c r="W717" s="52">
        <v>0</v>
      </c>
      <c r="X717" s="55">
        <v>0.75844269125419606</v>
      </c>
      <c r="Y717" s="41">
        <v>9.3272793960405358E-4</v>
      </c>
    </row>
    <row r="718" spans="1:25" s="2" customFormat="1" x14ac:dyDescent="0.25">
      <c r="A718" s="44">
        <v>316070</v>
      </c>
      <c r="B718" s="36">
        <v>3160702</v>
      </c>
      <c r="C718" s="45" t="s">
        <v>370</v>
      </c>
      <c r="D718" s="46">
        <v>0.94871794871794901</v>
      </c>
      <c r="E718" s="37">
        <v>1.2820512820512799E-2</v>
      </c>
      <c r="F718" s="37">
        <v>1.9230769230769201E-2</v>
      </c>
      <c r="G718" s="37">
        <v>0.57491225626740905</v>
      </c>
      <c r="H718" s="37">
        <v>3.3426183844011102E-2</v>
      </c>
      <c r="I718" s="37">
        <v>0.987179487179487</v>
      </c>
      <c r="J718" s="37">
        <v>0.98076923076923095</v>
      </c>
      <c r="K718" s="37">
        <v>0.97222222222222199</v>
      </c>
      <c r="L718" s="37">
        <v>0.57762578517736796</v>
      </c>
      <c r="M718" s="52">
        <v>0.57762578517736796</v>
      </c>
      <c r="N718" s="46">
        <v>0.99675324675324695</v>
      </c>
      <c r="O718" s="37">
        <v>3.24675324675325E-3</v>
      </c>
      <c r="P718" s="37">
        <v>5.6603773584905703E-2</v>
      </c>
      <c r="Q718" s="37">
        <v>0.45572103386809298</v>
      </c>
      <c r="R718" s="37">
        <v>5.2584670231729101E-2</v>
      </c>
      <c r="S718" s="37">
        <v>0.99675324675324695</v>
      </c>
      <c r="T718" s="37">
        <v>0.94339622641509402</v>
      </c>
      <c r="U718" s="37">
        <v>0.97896757330719597</v>
      </c>
      <c r="V718" s="37">
        <v>0.46959603509722397</v>
      </c>
      <c r="W718" s="52">
        <v>0.46959603509722397</v>
      </c>
      <c r="X718" s="55">
        <v>1.047221820274592</v>
      </c>
      <c r="Y718" s="41">
        <v>1.2878666536002732E-3</v>
      </c>
    </row>
    <row r="719" spans="1:25" s="2" customFormat="1" x14ac:dyDescent="0.25">
      <c r="A719" s="44">
        <v>316080</v>
      </c>
      <c r="B719" s="36">
        <v>3160801</v>
      </c>
      <c r="C719" s="45" t="s">
        <v>488</v>
      </c>
      <c r="D719" s="46">
        <v>0.98648648648648696</v>
      </c>
      <c r="E719" s="37">
        <v>0</v>
      </c>
      <c r="F719" s="37">
        <v>2.7777777777777801E-2</v>
      </c>
      <c r="G719" s="37">
        <v>0.77854678362573104</v>
      </c>
      <c r="H719" s="37">
        <v>7.0175438596491196E-2</v>
      </c>
      <c r="I719" s="37">
        <v>1</v>
      </c>
      <c r="J719" s="37">
        <v>0.97222222222222199</v>
      </c>
      <c r="K719" s="37">
        <v>0.98623623623623602</v>
      </c>
      <c r="L719" s="37">
        <v>0.82171393029173601</v>
      </c>
      <c r="M719" s="52">
        <v>0.82171393029173601</v>
      </c>
      <c r="N719" s="46" t="s">
        <v>872</v>
      </c>
      <c r="O719" s="37" t="s">
        <v>872</v>
      </c>
      <c r="P719" s="37" t="s">
        <v>872</v>
      </c>
      <c r="Q719" s="37" t="s">
        <v>872</v>
      </c>
      <c r="R719" s="37" t="s">
        <v>872</v>
      </c>
      <c r="S719" s="37" t="s">
        <v>872</v>
      </c>
      <c r="T719" s="37" t="s">
        <v>872</v>
      </c>
      <c r="U719" s="37" t="s">
        <v>872</v>
      </c>
      <c r="V719" s="37" t="s">
        <v>872</v>
      </c>
      <c r="W719" s="52">
        <v>0</v>
      </c>
      <c r="X719" s="55">
        <v>0.82171393029173601</v>
      </c>
      <c r="Y719" s="41">
        <v>1.0105385020950579E-3</v>
      </c>
    </row>
    <row r="720" spans="1:25" s="2" customFormat="1" x14ac:dyDescent="0.25">
      <c r="A720" s="44">
        <v>316090</v>
      </c>
      <c r="B720" s="36">
        <v>3160900</v>
      </c>
      <c r="C720" s="45" t="s">
        <v>772</v>
      </c>
      <c r="D720" s="46">
        <v>0.87234042553191504</v>
      </c>
      <c r="E720" s="37">
        <v>0</v>
      </c>
      <c r="F720" s="37">
        <v>2.1276595744680899E-2</v>
      </c>
      <c r="G720" s="37">
        <v>0.45365467625899297</v>
      </c>
      <c r="H720" s="37">
        <v>3.5971223021582698E-2</v>
      </c>
      <c r="I720" s="37">
        <v>1</v>
      </c>
      <c r="J720" s="37">
        <v>0.97872340425531901</v>
      </c>
      <c r="K720" s="37">
        <v>0.95035460992907805</v>
      </c>
      <c r="L720" s="37">
        <v>0.44664118746331599</v>
      </c>
      <c r="M720" s="52">
        <v>0.44664118746331599</v>
      </c>
      <c r="N720" s="46">
        <v>1</v>
      </c>
      <c r="O720" s="37">
        <v>0</v>
      </c>
      <c r="P720" s="37">
        <v>4.6875E-2</v>
      </c>
      <c r="Q720" s="37">
        <v>0.458790513833992</v>
      </c>
      <c r="R720" s="37">
        <v>2.3715415019762799E-2</v>
      </c>
      <c r="S720" s="37">
        <v>1</v>
      </c>
      <c r="T720" s="37">
        <v>0.953125</v>
      </c>
      <c r="U720" s="37">
        <v>0.984375</v>
      </c>
      <c r="V720" s="37">
        <v>0.462332313131747</v>
      </c>
      <c r="W720" s="52">
        <v>0.462332313131747</v>
      </c>
      <c r="X720" s="55">
        <v>0.90897350059506299</v>
      </c>
      <c r="Y720" s="41">
        <v>1.1178497599636885E-3</v>
      </c>
    </row>
    <row r="721" spans="1:25" s="2" customFormat="1" x14ac:dyDescent="0.25">
      <c r="A721" s="44">
        <v>316095</v>
      </c>
      <c r="B721" s="36">
        <v>3160959</v>
      </c>
      <c r="C721" s="45" t="s">
        <v>489</v>
      </c>
      <c r="D721" s="46">
        <v>1</v>
      </c>
      <c r="E721" s="37">
        <v>0</v>
      </c>
      <c r="F721" s="37">
        <v>1.3157894736842099E-2</v>
      </c>
      <c r="G721" s="37">
        <v>0.72745153061224499</v>
      </c>
      <c r="H721" s="37">
        <v>1.53061224489796E-2</v>
      </c>
      <c r="I721" s="37">
        <v>1</v>
      </c>
      <c r="J721" s="37">
        <v>0.98684210526315796</v>
      </c>
      <c r="K721" s="37">
        <v>0.99561403508771895</v>
      </c>
      <c r="L721" s="37">
        <v>0.73534658056630298</v>
      </c>
      <c r="M721" s="52">
        <v>0.73534658056630298</v>
      </c>
      <c r="N721" s="46">
        <v>1</v>
      </c>
      <c r="O721" s="37">
        <v>0</v>
      </c>
      <c r="P721" s="37">
        <v>5.4545454545454501E-2</v>
      </c>
      <c r="Q721" s="37">
        <v>0.71259880239521001</v>
      </c>
      <c r="R721" s="37">
        <v>1.79640718562874E-2</v>
      </c>
      <c r="S721" s="37">
        <v>1</v>
      </c>
      <c r="T721" s="37">
        <v>0.94545454545454599</v>
      </c>
      <c r="U721" s="37">
        <v>0.98181818181818203</v>
      </c>
      <c r="V721" s="37">
        <v>0.71221088796821197</v>
      </c>
      <c r="W721" s="52">
        <v>0.71221088796821197</v>
      </c>
      <c r="X721" s="55">
        <v>1.4475574685345149</v>
      </c>
      <c r="Y721" s="41">
        <v>1.7801968568672496E-3</v>
      </c>
    </row>
    <row r="722" spans="1:25" s="2" customFormat="1" x14ac:dyDescent="0.25">
      <c r="A722" s="44">
        <v>316100</v>
      </c>
      <c r="B722" s="36">
        <v>3161007</v>
      </c>
      <c r="C722" s="45" t="s">
        <v>490</v>
      </c>
      <c r="D722" s="46">
        <v>1</v>
      </c>
      <c r="E722" s="37">
        <v>0</v>
      </c>
      <c r="F722" s="37">
        <v>5.5865921787709499E-3</v>
      </c>
      <c r="G722" s="37">
        <v>0.70728554913294805</v>
      </c>
      <c r="H722" s="37">
        <v>1.5028901734104001E-2</v>
      </c>
      <c r="I722" s="37">
        <v>1</v>
      </c>
      <c r="J722" s="37">
        <v>0.994413407821229</v>
      </c>
      <c r="K722" s="37">
        <v>0.99813780260707596</v>
      </c>
      <c r="L722" s="37">
        <v>0.71657837419695902</v>
      </c>
      <c r="M722" s="52">
        <v>0.71657837419695902</v>
      </c>
      <c r="N722" s="46" t="s">
        <v>872</v>
      </c>
      <c r="O722" s="37" t="s">
        <v>872</v>
      </c>
      <c r="P722" s="37" t="s">
        <v>872</v>
      </c>
      <c r="Q722" s="37" t="s">
        <v>872</v>
      </c>
      <c r="R722" s="37" t="s">
        <v>872</v>
      </c>
      <c r="S722" s="37" t="s">
        <v>872</v>
      </c>
      <c r="T722" s="37" t="s">
        <v>872</v>
      </c>
      <c r="U722" s="37" t="s">
        <v>872</v>
      </c>
      <c r="V722" s="37" t="s">
        <v>872</v>
      </c>
      <c r="W722" s="52">
        <v>0</v>
      </c>
      <c r="X722" s="55">
        <v>0.71657837419695902</v>
      </c>
      <c r="Y722" s="41">
        <v>8.8124347196793466E-4</v>
      </c>
    </row>
    <row r="723" spans="1:25" s="2" customFormat="1" x14ac:dyDescent="0.25">
      <c r="A723" s="44">
        <v>316105</v>
      </c>
      <c r="B723" s="36">
        <v>3161056</v>
      </c>
      <c r="C723" s="45" t="s">
        <v>773</v>
      </c>
      <c r="D723" s="46">
        <v>1</v>
      </c>
      <c r="E723" s="37">
        <v>0</v>
      </c>
      <c r="F723" s="37">
        <v>2.5000000000000001E-2</v>
      </c>
      <c r="G723" s="37">
        <v>0.73296410256410305</v>
      </c>
      <c r="H723" s="37">
        <v>3.0769230769230799E-2</v>
      </c>
      <c r="I723" s="37">
        <v>1</v>
      </c>
      <c r="J723" s="37">
        <v>0.97499999999999998</v>
      </c>
      <c r="K723" s="37">
        <v>0.99166666666666703</v>
      </c>
      <c r="L723" s="37">
        <v>0.74922087047994801</v>
      </c>
      <c r="M723" s="52">
        <v>0.74922087047994801</v>
      </c>
      <c r="N723" s="46" t="s">
        <v>872</v>
      </c>
      <c r="O723" s="37" t="s">
        <v>872</v>
      </c>
      <c r="P723" s="37" t="s">
        <v>872</v>
      </c>
      <c r="Q723" s="37" t="s">
        <v>872</v>
      </c>
      <c r="R723" s="37" t="s">
        <v>872</v>
      </c>
      <c r="S723" s="37" t="s">
        <v>872</v>
      </c>
      <c r="T723" s="37" t="s">
        <v>872</v>
      </c>
      <c r="U723" s="37" t="s">
        <v>872</v>
      </c>
      <c r="V723" s="37" t="s">
        <v>872</v>
      </c>
      <c r="W723" s="52">
        <v>0</v>
      </c>
      <c r="X723" s="55">
        <v>0.74922087047994801</v>
      </c>
      <c r="Y723" s="41">
        <v>9.2138700377680143E-4</v>
      </c>
    </row>
    <row r="724" spans="1:25" s="2" customFormat="1" x14ac:dyDescent="0.25">
      <c r="A724" s="44">
        <v>316110</v>
      </c>
      <c r="B724" s="36">
        <v>3161106</v>
      </c>
      <c r="C724" s="45" t="s">
        <v>491</v>
      </c>
      <c r="D724" s="46">
        <v>0.94879518072289204</v>
      </c>
      <c r="E724" s="37">
        <v>0</v>
      </c>
      <c r="F724" s="37">
        <v>2.0833333333333301E-2</v>
      </c>
      <c r="G724" s="37">
        <v>0.65007087024491905</v>
      </c>
      <c r="H724" s="37">
        <v>4.6378322042730603E-2</v>
      </c>
      <c r="I724" s="37">
        <v>1</v>
      </c>
      <c r="J724" s="37">
        <v>0.97916666666666696</v>
      </c>
      <c r="K724" s="37">
        <v>0.975987282463186</v>
      </c>
      <c r="L724" s="37">
        <v>0.663886134098022</v>
      </c>
      <c r="M724" s="52">
        <v>0.663886134098022</v>
      </c>
      <c r="N724" s="46">
        <v>0.974683544303797</v>
      </c>
      <c r="O724" s="37">
        <v>2.53164556962025E-2</v>
      </c>
      <c r="P724" s="37">
        <v>0.13166144200627</v>
      </c>
      <c r="Q724" s="37">
        <v>0.65136300309597495</v>
      </c>
      <c r="R724" s="37">
        <v>7.3529411764705899E-2</v>
      </c>
      <c r="S724" s="37">
        <v>0.974683544303798</v>
      </c>
      <c r="T724" s="37">
        <v>0.86833855799373005</v>
      </c>
      <c r="U724" s="37">
        <v>0.93923521553377498</v>
      </c>
      <c r="V724" s="37">
        <v>0.65676711991266101</v>
      </c>
      <c r="W724" s="52">
        <v>0.65676711991266101</v>
      </c>
      <c r="X724" s="55">
        <v>1.320653254010683</v>
      </c>
      <c r="Y724" s="41">
        <v>1.6241308707290653E-3</v>
      </c>
    </row>
    <row r="725" spans="1:25" s="2" customFormat="1" x14ac:dyDescent="0.25">
      <c r="A725" s="44">
        <v>316120</v>
      </c>
      <c r="B725" s="36">
        <v>3161205</v>
      </c>
      <c r="C725" s="45" t="s">
        <v>492</v>
      </c>
      <c r="D725" s="46">
        <v>0.88888888888888895</v>
      </c>
      <c r="E725" s="37">
        <v>0</v>
      </c>
      <c r="F725" s="37">
        <v>2.8169014084507001E-2</v>
      </c>
      <c r="G725" s="37">
        <v>0.62293731343283598</v>
      </c>
      <c r="H725" s="37">
        <v>5.6716417910447799E-2</v>
      </c>
      <c r="I725" s="37">
        <v>1</v>
      </c>
      <c r="J725" s="37">
        <v>0.971830985915493</v>
      </c>
      <c r="K725" s="37">
        <v>0.95357329160146098</v>
      </c>
      <c r="L725" s="37">
        <v>0.62770686593659097</v>
      </c>
      <c r="M725" s="52">
        <v>0.62770686593659097</v>
      </c>
      <c r="N725" s="46" t="s">
        <v>872</v>
      </c>
      <c r="O725" s="37" t="s">
        <v>872</v>
      </c>
      <c r="P725" s="37" t="s">
        <v>872</v>
      </c>
      <c r="Q725" s="37" t="s">
        <v>872</v>
      </c>
      <c r="R725" s="37" t="s">
        <v>872</v>
      </c>
      <c r="S725" s="37" t="s">
        <v>872</v>
      </c>
      <c r="T725" s="37" t="s">
        <v>872</v>
      </c>
      <c r="U725" s="37" t="s">
        <v>872</v>
      </c>
      <c r="V725" s="37" t="s">
        <v>872</v>
      </c>
      <c r="W725" s="52">
        <v>0</v>
      </c>
      <c r="X725" s="55">
        <v>0.62770686593659097</v>
      </c>
      <c r="Y725" s="41">
        <v>7.7194986317578971E-4</v>
      </c>
    </row>
    <row r="726" spans="1:25" s="2" customFormat="1" x14ac:dyDescent="0.25">
      <c r="A726" s="44">
        <v>316130</v>
      </c>
      <c r="B726" s="36">
        <v>3161304</v>
      </c>
      <c r="C726" s="45" t="s">
        <v>493</v>
      </c>
      <c r="D726" s="46">
        <v>1</v>
      </c>
      <c r="E726" s="37">
        <v>0</v>
      </c>
      <c r="F726" s="37">
        <v>2.8571428571428598E-2</v>
      </c>
      <c r="G726" s="37">
        <v>0.57908882521490002</v>
      </c>
      <c r="H726" s="37">
        <v>1.4326647564469899E-2</v>
      </c>
      <c r="I726" s="37">
        <v>1</v>
      </c>
      <c r="J726" s="37">
        <v>0.97142857142857097</v>
      </c>
      <c r="K726" s="37">
        <v>0.99047619047619095</v>
      </c>
      <c r="L726" s="37">
        <v>0.58179108170587401</v>
      </c>
      <c r="M726" s="52">
        <v>0.58179108170587401</v>
      </c>
      <c r="N726" s="46">
        <v>0.98507462686567204</v>
      </c>
      <c r="O726" s="37">
        <v>1.49253731343284E-2</v>
      </c>
      <c r="P726" s="37">
        <v>9.45945945945946E-2</v>
      </c>
      <c r="Q726" s="37">
        <v>0.58572727272727299</v>
      </c>
      <c r="R726" s="37">
        <v>2.4793388429752101E-2</v>
      </c>
      <c r="S726" s="37">
        <v>0.98507462686567204</v>
      </c>
      <c r="T726" s="37">
        <v>0.90540540540540504</v>
      </c>
      <c r="U726" s="37">
        <v>0.95851821971225004</v>
      </c>
      <c r="V726" s="37">
        <v>0.57535002127058399</v>
      </c>
      <c r="W726" s="52">
        <v>0.57535002127058399</v>
      </c>
      <c r="X726" s="55">
        <v>1.157141102976458</v>
      </c>
      <c r="Y726" s="41">
        <v>1.4230446799159164E-3</v>
      </c>
    </row>
    <row r="727" spans="1:25" s="2" customFormat="1" x14ac:dyDescent="0.25">
      <c r="A727" s="44">
        <v>316140</v>
      </c>
      <c r="B727" s="36">
        <v>3161403</v>
      </c>
      <c r="C727" s="45" t="s">
        <v>774</v>
      </c>
      <c r="D727" s="46">
        <v>1</v>
      </c>
      <c r="E727" s="37">
        <v>0</v>
      </c>
      <c r="F727" s="37">
        <v>0</v>
      </c>
      <c r="G727" s="37">
        <v>0.70588636363636403</v>
      </c>
      <c r="H727" s="37">
        <v>3.03030303030303E-2</v>
      </c>
      <c r="I727" s="37">
        <v>1</v>
      </c>
      <c r="J727" s="37">
        <v>1</v>
      </c>
      <c r="K727" s="37">
        <v>1</v>
      </c>
      <c r="L727" s="37">
        <v>0.72727685950413201</v>
      </c>
      <c r="M727" s="52">
        <v>0.72727685950413201</v>
      </c>
      <c r="N727" s="46" t="s">
        <v>872</v>
      </c>
      <c r="O727" s="37" t="s">
        <v>872</v>
      </c>
      <c r="P727" s="37" t="s">
        <v>872</v>
      </c>
      <c r="Q727" s="37" t="s">
        <v>872</v>
      </c>
      <c r="R727" s="37" t="s">
        <v>872</v>
      </c>
      <c r="S727" s="37" t="s">
        <v>872</v>
      </c>
      <c r="T727" s="37" t="s">
        <v>872</v>
      </c>
      <c r="U727" s="37" t="s">
        <v>872</v>
      </c>
      <c r="V727" s="37" t="s">
        <v>872</v>
      </c>
      <c r="W727" s="52">
        <v>0</v>
      </c>
      <c r="X727" s="55">
        <v>0.72727685950413201</v>
      </c>
      <c r="Y727" s="41">
        <v>8.9440040033247903E-4</v>
      </c>
    </row>
    <row r="728" spans="1:25" s="2" customFormat="1" x14ac:dyDescent="0.25">
      <c r="A728" s="44">
        <v>316150</v>
      </c>
      <c r="B728" s="36">
        <v>3161502</v>
      </c>
      <c r="C728" s="45" t="s">
        <v>494</v>
      </c>
      <c r="D728" s="46">
        <v>1</v>
      </c>
      <c r="E728" s="37">
        <v>0</v>
      </c>
      <c r="F728" s="37">
        <v>0</v>
      </c>
      <c r="G728" s="37">
        <v>0.43627848101265798</v>
      </c>
      <c r="H728" s="37">
        <v>0.14345991561181401</v>
      </c>
      <c r="I728" s="37">
        <v>1</v>
      </c>
      <c r="J728" s="37">
        <v>1</v>
      </c>
      <c r="K728" s="37">
        <v>1</v>
      </c>
      <c r="L728" s="37">
        <v>0.49886695508198398</v>
      </c>
      <c r="M728" s="52">
        <v>0.49886695508198398</v>
      </c>
      <c r="N728" s="46">
        <v>1</v>
      </c>
      <c r="O728" s="37">
        <v>0</v>
      </c>
      <c r="P728" s="37">
        <v>4.5454545454545497E-2</v>
      </c>
      <c r="Q728" s="37">
        <v>0.43443055555555599</v>
      </c>
      <c r="R728" s="37">
        <v>0.27777777777777801</v>
      </c>
      <c r="S728" s="37">
        <v>1</v>
      </c>
      <c r="T728" s="37">
        <v>0.95454545454545403</v>
      </c>
      <c r="U728" s="37">
        <v>0.98484848484848497</v>
      </c>
      <c r="V728" s="37">
        <v>0.54669501730265702</v>
      </c>
      <c r="W728" s="52">
        <v>0.54669501730265702</v>
      </c>
      <c r="X728" s="55">
        <v>1.045561972384641</v>
      </c>
      <c r="Y728" s="41">
        <v>1.2858253833496628E-3</v>
      </c>
    </row>
    <row r="729" spans="1:25" s="2" customFormat="1" x14ac:dyDescent="0.25">
      <c r="A729" s="44">
        <v>316160</v>
      </c>
      <c r="B729" s="36">
        <v>3161601</v>
      </c>
      <c r="C729" s="45" t="s">
        <v>495</v>
      </c>
      <c r="D729" s="46">
        <v>1</v>
      </c>
      <c r="E729" s="37">
        <v>0</v>
      </c>
      <c r="F729" s="37">
        <v>2.27272727272727E-2</v>
      </c>
      <c r="G729" s="37">
        <v>0.73069268292682898</v>
      </c>
      <c r="H729" s="37">
        <v>1.9512195121951199E-2</v>
      </c>
      <c r="I729" s="37">
        <v>1</v>
      </c>
      <c r="J729" s="37">
        <v>0.97727272727272696</v>
      </c>
      <c r="K729" s="37">
        <v>0.99242424242424299</v>
      </c>
      <c r="L729" s="37">
        <v>0.73930653975808003</v>
      </c>
      <c r="M729" s="52">
        <v>0.73930653975808003</v>
      </c>
      <c r="N729" s="46">
        <v>0.91666666666666696</v>
      </c>
      <c r="O729" s="37">
        <v>8.3333333333333301E-2</v>
      </c>
      <c r="P729" s="37">
        <v>7.69230769230769E-2</v>
      </c>
      <c r="Q729" s="37">
        <v>0.77951785714285704</v>
      </c>
      <c r="R729" s="37">
        <v>7.1428571428571397E-2</v>
      </c>
      <c r="S729" s="37">
        <v>0.91666666666666696</v>
      </c>
      <c r="T729" s="37">
        <v>0.92307692307692302</v>
      </c>
      <c r="U729" s="37">
        <v>0.91880341880341898</v>
      </c>
      <c r="V729" s="37">
        <v>0.76738250588696999</v>
      </c>
      <c r="W729" s="52">
        <v>0.76738250588696999</v>
      </c>
      <c r="X729" s="55">
        <v>1.5066890456450501</v>
      </c>
      <c r="Y729" s="41">
        <v>1.8529164897674534E-3</v>
      </c>
    </row>
    <row r="730" spans="1:25" s="2" customFormat="1" x14ac:dyDescent="0.25">
      <c r="A730" s="44">
        <v>316165</v>
      </c>
      <c r="B730" s="36">
        <v>3161650</v>
      </c>
      <c r="C730" s="45" t="s">
        <v>496</v>
      </c>
      <c r="D730" s="46">
        <v>1</v>
      </c>
      <c r="E730" s="37">
        <v>0</v>
      </c>
      <c r="F730" s="37">
        <v>9.3023255813953501E-2</v>
      </c>
      <c r="G730" s="37">
        <v>0.78875520833333301</v>
      </c>
      <c r="H730" s="37">
        <v>3.125E-2</v>
      </c>
      <c r="I730" s="37">
        <v>1</v>
      </c>
      <c r="J730" s="37">
        <v>0.90697674418604601</v>
      </c>
      <c r="K730" s="37">
        <v>0.968992248062015</v>
      </c>
      <c r="L730" s="37">
        <v>0.78818198507146298</v>
      </c>
      <c r="M730" s="52">
        <v>0.78818198507146298</v>
      </c>
      <c r="N730" s="46" t="s">
        <v>872</v>
      </c>
      <c r="O730" s="37" t="s">
        <v>872</v>
      </c>
      <c r="P730" s="37" t="s">
        <v>872</v>
      </c>
      <c r="Q730" s="37" t="s">
        <v>872</v>
      </c>
      <c r="R730" s="37" t="s">
        <v>872</v>
      </c>
      <c r="S730" s="37" t="s">
        <v>872</v>
      </c>
      <c r="T730" s="37" t="s">
        <v>872</v>
      </c>
      <c r="U730" s="37" t="s">
        <v>872</v>
      </c>
      <c r="V730" s="37" t="s">
        <v>872</v>
      </c>
      <c r="W730" s="52">
        <v>0</v>
      </c>
      <c r="X730" s="55">
        <v>0.78818198507146298</v>
      </c>
      <c r="Y730" s="41">
        <v>9.693011317085077E-4</v>
      </c>
    </row>
    <row r="731" spans="1:25" s="2" customFormat="1" x14ac:dyDescent="0.25">
      <c r="A731" s="44">
        <v>316170</v>
      </c>
      <c r="B731" s="36">
        <v>3161700</v>
      </c>
      <c r="C731" s="45" t="s">
        <v>775</v>
      </c>
      <c r="D731" s="46">
        <v>1</v>
      </c>
      <c r="E731" s="37">
        <v>0</v>
      </c>
      <c r="F731" s="37">
        <v>2.27272727272727E-2</v>
      </c>
      <c r="G731" s="37">
        <v>0.63970416666666696</v>
      </c>
      <c r="H731" s="37">
        <v>3.3333333333333298E-2</v>
      </c>
      <c r="I731" s="37">
        <v>1</v>
      </c>
      <c r="J731" s="37">
        <v>0.97727272727272696</v>
      </c>
      <c r="K731" s="37">
        <v>0.99242424242424299</v>
      </c>
      <c r="L731" s="37">
        <v>0.65601985374579197</v>
      </c>
      <c r="M731" s="52">
        <v>0.65601985374579197</v>
      </c>
      <c r="N731" s="46">
        <v>0.93548387096774199</v>
      </c>
      <c r="O731" s="37">
        <v>6.4516129032258104E-2</v>
      </c>
      <c r="P731" s="37">
        <v>0.104477611940299</v>
      </c>
      <c r="Q731" s="37">
        <v>0.69161276595744703</v>
      </c>
      <c r="R731" s="37">
        <v>5.1063829787233998E-2</v>
      </c>
      <c r="S731" s="37">
        <v>0.93548387096774199</v>
      </c>
      <c r="T731" s="37">
        <v>0.89552238805970097</v>
      </c>
      <c r="U731" s="37">
        <v>0.92216337666506198</v>
      </c>
      <c r="V731" s="37">
        <v>0.67034745110296001</v>
      </c>
      <c r="W731" s="52">
        <v>0.67034745110296001</v>
      </c>
      <c r="X731" s="55">
        <v>1.3263673048487519</v>
      </c>
      <c r="Y731" s="41">
        <v>1.6311579736683413E-3</v>
      </c>
    </row>
    <row r="732" spans="1:25" s="2" customFormat="1" x14ac:dyDescent="0.25">
      <c r="A732" s="44">
        <v>316180</v>
      </c>
      <c r="B732" s="36">
        <v>3161809</v>
      </c>
      <c r="C732" s="45" t="s">
        <v>776</v>
      </c>
      <c r="D732" s="46">
        <v>1</v>
      </c>
      <c r="E732" s="37">
        <v>0</v>
      </c>
      <c r="F732" s="37">
        <v>6.8027210884353704E-3</v>
      </c>
      <c r="G732" s="37">
        <v>0.49788810198300298</v>
      </c>
      <c r="H732" s="37">
        <v>2.12464589235127E-2</v>
      </c>
      <c r="I732" s="37">
        <v>1</v>
      </c>
      <c r="J732" s="37">
        <v>0.99319727891156495</v>
      </c>
      <c r="K732" s="37">
        <v>0.99773242630385495</v>
      </c>
      <c r="L732" s="37">
        <v>0.50731347591775</v>
      </c>
      <c r="M732" s="52">
        <v>0.50731347591775</v>
      </c>
      <c r="N732" s="46" t="s">
        <v>872</v>
      </c>
      <c r="O732" s="37" t="s">
        <v>872</v>
      </c>
      <c r="P732" s="37" t="s">
        <v>872</v>
      </c>
      <c r="Q732" s="37" t="s">
        <v>872</v>
      </c>
      <c r="R732" s="37" t="s">
        <v>872</v>
      </c>
      <c r="S732" s="37" t="s">
        <v>872</v>
      </c>
      <c r="T732" s="37" t="s">
        <v>872</v>
      </c>
      <c r="U732" s="37" t="s">
        <v>872</v>
      </c>
      <c r="V732" s="37" t="s">
        <v>872</v>
      </c>
      <c r="W732" s="52">
        <v>0</v>
      </c>
      <c r="X732" s="55">
        <v>0.50731347591775</v>
      </c>
      <c r="Y732" s="41">
        <v>6.2389084710362508E-4</v>
      </c>
    </row>
    <row r="733" spans="1:25" s="2" customFormat="1" x14ac:dyDescent="0.25">
      <c r="A733" s="44">
        <v>316190</v>
      </c>
      <c r="B733" s="36">
        <v>3161908</v>
      </c>
      <c r="C733" s="45" t="s">
        <v>777</v>
      </c>
      <c r="D733" s="46">
        <v>0.99134199134199097</v>
      </c>
      <c r="E733" s="37">
        <v>4.3290043290043299E-3</v>
      </c>
      <c r="F733" s="37">
        <v>1.7621145374449299E-2</v>
      </c>
      <c r="G733" s="37">
        <v>0.45660208333333302</v>
      </c>
      <c r="H733" s="37">
        <v>4.4791666666666702E-2</v>
      </c>
      <c r="I733" s="37">
        <v>0.99567099567099604</v>
      </c>
      <c r="J733" s="37">
        <v>0.98237885462555097</v>
      </c>
      <c r="K733" s="37">
        <v>0.98979728054617899</v>
      </c>
      <c r="L733" s="37">
        <v>0.47218680299601901</v>
      </c>
      <c r="M733" s="52">
        <v>0.47218680299601901</v>
      </c>
      <c r="N733" s="46">
        <v>0.97435897435897401</v>
      </c>
      <c r="O733" s="37">
        <v>2.5641025641025599E-2</v>
      </c>
      <c r="P733" s="37">
        <v>9.8360655737704902E-2</v>
      </c>
      <c r="Q733" s="37">
        <v>0.62865758754863799</v>
      </c>
      <c r="R733" s="37">
        <v>4.4747081712062299E-2</v>
      </c>
      <c r="S733" s="37">
        <v>0.97435897435897401</v>
      </c>
      <c r="T733" s="37">
        <v>0.90163934426229497</v>
      </c>
      <c r="U733" s="37">
        <v>0.95011909766008096</v>
      </c>
      <c r="V733" s="37">
        <v>0.62402699292361097</v>
      </c>
      <c r="W733" s="52">
        <v>0.62402699292361097</v>
      </c>
      <c r="X733" s="55">
        <v>1.0962137959196299</v>
      </c>
      <c r="Y733" s="41">
        <v>1.3481166698868865E-3</v>
      </c>
    </row>
    <row r="734" spans="1:25" s="2" customFormat="1" x14ac:dyDescent="0.25">
      <c r="A734" s="44">
        <v>316200</v>
      </c>
      <c r="B734" s="36">
        <v>3162005</v>
      </c>
      <c r="C734" s="45" t="s">
        <v>778</v>
      </c>
      <c r="D734" s="46">
        <v>1</v>
      </c>
      <c r="E734" s="37">
        <v>0</v>
      </c>
      <c r="F734" s="37">
        <v>4.2553191489361703E-3</v>
      </c>
      <c r="G734" s="37">
        <v>0.47743600330305502</v>
      </c>
      <c r="H734" s="37">
        <v>2.7250206440957901E-2</v>
      </c>
      <c r="I734" s="37">
        <v>1</v>
      </c>
      <c r="J734" s="37">
        <v>0.99574468085106405</v>
      </c>
      <c r="K734" s="37">
        <v>0.99858156028368805</v>
      </c>
      <c r="L734" s="37">
        <v>0.48975056453986898</v>
      </c>
      <c r="M734" s="52">
        <v>0.48975056453986898</v>
      </c>
      <c r="N734" s="46">
        <v>0.96</v>
      </c>
      <c r="O734" s="37">
        <v>0.04</v>
      </c>
      <c r="P734" s="37">
        <v>0.04</v>
      </c>
      <c r="Q734" s="37">
        <v>0.66086991869918699</v>
      </c>
      <c r="R734" s="37">
        <v>7.3170731707317097E-2</v>
      </c>
      <c r="S734" s="37">
        <v>0.96</v>
      </c>
      <c r="T734" s="37">
        <v>0.96</v>
      </c>
      <c r="U734" s="37">
        <v>0.96</v>
      </c>
      <c r="V734" s="37">
        <v>0.680857204045211</v>
      </c>
      <c r="W734" s="52">
        <v>0.680857204045211</v>
      </c>
      <c r="X734" s="55">
        <v>1.17060776858508</v>
      </c>
      <c r="Y734" s="41">
        <v>1.4396058985963888E-3</v>
      </c>
    </row>
    <row r="735" spans="1:25" s="2" customFormat="1" x14ac:dyDescent="0.25">
      <c r="A735" s="44">
        <v>316210</v>
      </c>
      <c r="B735" s="36">
        <v>3162104</v>
      </c>
      <c r="C735" s="45" t="s">
        <v>497</v>
      </c>
      <c r="D735" s="46">
        <v>0.99207920792079196</v>
      </c>
      <c r="E735" s="37">
        <v>1.9801980198019798E-3</v>
      </c>
      <c r="F735" s="37">
        <v>3.8240917782026797E-2</v>
      </c>
      <c r="G735" s="37">
        <v>0.53195118999596602</v>
      </c>
      <c r="H735" s="37">
        <v>2.05728116175877E-2</v>
      </c>
      <c r="I735" s="37">
        <v>0.99801980198019802</v>
      </c>
      <c r="J735" s="37">
        <v>0.96175908221797302</v>
      </c>
      <c r="K735" s="37">
        <v>0.98395269737298796</v>
      </c>
      <c r="L735" s="37">
        <v>0.53418292251564004</v>
      </c>
      <c r="M735" s="52">
        <v>0.53418292251564004</v>
      </c>
      <c r="N735" s="46" t="s">
        <v>872</v>
      </c>
      <c r="O735" s="37" t="s">
        <v>872</v>
      </c>
      <c r="P735" s="37" t="s">
        <v>872</v>
      </c>
      <c r="Q735" s="37" t="s">
        <v>872</v>
      </c>
      <c r="R735" s="37" t="s">
        <v>872</v>
      </c>
      <c r="S735" s="37" t="s">
        <v>872</v>
      </c>
      <c r="T735" s="37" t="s">
        <v>872</v>
      </c>
      <c r="U735" s="37" t="s">
        <v>872</v>
      </c>
      <c r="V735" s="37" t="s">
        <v>872</v>
      </c>
      <c r="W735" s="52">
        <v>0</v>
      </c>
      <c r="X735" s="55">
        <v>0.53418292251564004</v>
      </c>
      <c r="Y735" s="41">
        <v>6.5693471957091411E-4</v>
      </c>
    </row>
    <row r="736" spans="1:25" s="2" customFormat="1" x14ac:dyDescent="0.25">
      <c r="A736" s="44">
        <v>316220</v>
      </c>
      <c r="B736" s="36">
        <v>3162203</v>
      </c>
      <c r="C736" s="45" t="s">
        <v>779</v>
      </c>
      <c r="D736" s="46">
        <v>1</v>
      </c>
      <c r="E736" s="37">
        <v>0</v>
      </c>
      <c r="F736" s="37">
        <v>0</v>
      </c>
      <c r="G736" s="37">
        <v>0.39681797752809</v>
      </c>
      <c r="H736" s="37">
        <v>2.2471910112359501E-2</v>
      </c>
      <c r="I736" s="37">
        <v>1</v>
      </c>
      <c r="J736" s="37">
        <v>1</v>
      </c>
      <c r="K736" s="37">
        <v>1</v>
      </c>
      <c r="L736" s="37">
        <v>0.40573523545007001</v>
      </c>
      <c r="M736" s="52">
        <v>0.40573523545007001</v>
      </c>
      <c r="N736" s="46" t="s">
        <v>872</v>
      </c>
      <c r="O736" s="37" t="s">
        <v>872</v>
      </c>
      <c r="P736" s="37" t="s">
        <v>872</v>
      </c>
      <c r="Q736" s="37" t="s">
        <v>872</v>
      </c>
      <c r="R736" s="37" t="s">
        <v>872</v>
      </c>
      <c r="S736" s="37" t="s">
        <v>872</v>
      </c>
      <c r="T736" s="37" t="s">
        <v>872</v>
      </c>
      <c r="U736" s="37" t="s">
        <v>872</v>
      </c>
      <c r="V736" s="37" t="s">
        <v>872</v>
      </c>
      <c r="W736" s="52">
        <v>0</v>
      </c>
      <c r="X736" s="55">
        <v>0.40573523545007001</v>
      </c>
      <c r="Y736" s="41">
        <v>4.9897058083624277E-4</v>
      </c>
    </row>
    <row r="737" spans="1:25" s="2" customFormat="1" x14ac:dyDescent="0.25">
      <c r="A737" s="44">
        <v>316225</v>
      </c>
      <c r="B737" s="36">
        <v>3162252</v>
      </c>
      <c r="C737" s="45" t="s">
        <v>780</v>
      </c>
      <c r="D737" s="46">
        <v>1</v>
      </c>
      <c r="E737" s="37">
        <v>0</v>
      </c>
      <c r="F737" s="37">
        <v>0</v>
      </c>
      <c r="G737" s="37">
        <v>0.72797857142857103</v>
      </c>
      <c r="H737" s="37">
        <v>2.8571428571428598E-2</v>
      </c>
      <c r="I737" s="37">
        <v>1</v>
      </c>
      <c r="J737" s="37">
        <v>1</v>
      </c>
      <c r="K737" s="37">
        <v>1</v>
      </c>
      <c r="L737" s="37">
        <v>0.74877795918367296</v>
      </c>
      <c r="M737" s="52">
        <v>0.74877795918367296</v>
      </c>
      <c r="N737" s="46">
        <v>0.84615384615384603</v>
      </c>
      <c r="O737" s="37">
        <v>0.15384615384615399</v>
      </c>
      <c r="P737" s="37">
        <v>0.31578947368421101</v>
      </c>
      <c r="Q737" s="37">
        <v>0.74112903225806503</v>
      </c>
      <c r="R737" s="37">
        <v>0</v>
      </c>
      <c r="S737" s="37">
        <v>0.84615384615384603</v>
      </c>
      <c r="T737" s="37">
        <v>0.68421052631578905</v>
      </c>
      <c r="U737" s="37">
        <v>0.79217273954115996</v>
      </c>
      <c r="V737" s="37">
        <v>0.58710221583736</v>
      </c>
      <c r="W737" s="52">
        <v>0.58710221583736</v>
      </c>
      <c r="X737" s="55">
        <v>1.335880175021033</v>
      </c>
      <c r="Y737" s="41">
        <v>1.6428568401718078E-3</v>
      </c>
    </row>
    <row r="738" spans="1:25" s="2" customFormat="1" x14ac:dyDescent="0.25">
      <c r="A738" s="44">
        <v>316230</v>
      </c>
      <c r="B738" s="36">
        <v>3162302</v>
      </c>
      <c r="C738" s="45" t="s">
        <v>781</v>
      </c>
      <c r="D738" s="46">
        <v>0.90697674418604601</v>
      </c>
      <c r="E738" s="37">
        <v>0</v>
      </c>
      <c r="F738" s="37">
        <v>4.2553191489361701E-2</v>
      </c>
      <c r="G738" s="37">
        <v>0.40389473684210497</v>
      </c>
      <c r="H738" s="37">
        <v>4.6783625730994101E-2</v>
      </c>
      <c r="I738" s="37">
        <v>1</v>
      </c>
      <c r="J738" s="37">
        <v>0.95744680851063801</v>
      </c>
      <c r="K738" s="37">
        <v>0.95480785089889497</v>
      </c>
      <c r="L738" s="37">
        <v>0.40368359038346002</v>
      </c>
      <c r="M738" s="52">
        <v>0.40368359038346002</v>
      </c>
      <c r="N738" s="46" t="s">
        <v>872</v>
      </c>
      <c r="O738" s="37" t="s">
        <v>872</v>
      </c>
      <c r="P738" s="37" t="s">
        <v>872</v>
      </c>
      <c r="Q738" s="37" t="s">
        <v>872</v>
      </c>
      <c r="R738" s="37" t="s">
        <v>872</v>
      </c>
      <c r="S738" s="37" t="s">
        <v>872</v>
      </c>
      <c r="T738" s="37" t="s">
        <v>872</v>
      </c>
      <c r="U738" s="37" t="s">
        <v>872</v>
      </c>
      <c r="V738" s="37" t="s">
        <v>872</v>
      </c>
      <c r="W738" s="52">
        <v>0</v>
      </c>
      <c r="X738" s="55">
        <v>0.40368359038346002</v>
      </c>
      <c r="Y738" s="41">
        <v>4.9644748093977792E-4</v>
      </c>
    </row>
    <row r="739" spans="1:25" s="2" customFormat="1" x14ac:dyDescent="0.25">
      <c r="A739" s="44">
        <v>316240</v>
      </c>
      <c r="B739" s="36">
        <v>3162401</v>
      </c>
      <c r="C739" s="45" t="s">
        <v>782</v>
      </c>
      <c r="D739" s="46">
        <v>0.99502487562189101</v>
      </c>
      <c r="E739" s="37">
        <v>4.97512437810945E-3</v>
      </c>
      <c r="F739" s="37">
        <v>1.9323671497584499E-2</v>
      </c>
      <c r="G739" s="37">
        <v>0.77005816135084404</v>
      </c>
      <c r="H739" s="37">
        <v>1.87617260787993E-2</v>
      </c>
      <c r="I739" s="37">
        <v>0.99502487562189101</v>
      </c>
      <c r="J739" s="37">
        <v>0.98067632850241504</v>
      </c>
      <c r="K739" s="37">
        <v>0.99024202658206595</v>
      </c>
      <c r="L739" s="37">
        <v>0.77685059507540499</v>
      </c>
      <c r="M739" s="52">
        <v>0.77685059507540499</v>
      </c>
      <c r="N739" s="46">
        <v>1</v>
      </c>
      <c r="O739" s="37">
        <v>0</v>
      </c>
      <c r="P739" s="37">
        <v>0.22966507177033499</v>
      </c>
      <c r="Q739" s="37">
        <v>0.77229722921914401</v>
      </c>
      <c r="R739" s="37">
        <v>5.6675062972292203E-2</v>
      </c>
      <c r="S739" s="37">
        <v>1</v>
      </c>
      <c r="T739" s="37">
        <v>0.77033492822966498</v>
      </c>
      <c r="U739" s="37">
        <v>0.92344497607655496</v>
      </c>
      <c r="V739" s="37">
        <v>0.75359317751418098</v>
      </c>
      <c r="W739" s="52">
        <v>0.75359317751418098</v>
      </c>
      <c r="X739" s="55">
        <v>1.5304437725895861</v>
      </c>
      <c r="Y739" s="41">
        <v>1.8821299000545174E-3</v>
      </c>
    </row>
    <row r="740" spans="1:25" s="2" customFormat="1" x14ac:dyDescent="0.25">
      <c r="A740" s="44">
        <v>316245</v>
      </c>
      <c r="B740" s="36">
        <v>3162450</v>
      </c>
      <c r="C740" s="45" t="s">
        <v>783</v>
      </c>
      <c r="D740" s="46">
        <v>1</v>
      </c>
      <c r="E740" s="37">
        <v>0</v>
      </c>
      <c r="F740" s="37">
        <v>9.85915492957746E-2</v>
      </c>
      <c r="G740" s="37">
        <v>0.79983392226148398</v>
      </c>
      <c r="H740" s="37">
        <v>5.3003533568904602E-2</v>
      </c>
      <c r="I740" s="37">
        <v>1</v>
      </c>
      <c r="J740" s="37">
        <v>0.90140845070422504</v>
      </c>
      <c r="K740" s="37">
        <v>0.96713615023474198</v>
      </c>
      <c r="L740" s="37">
        <v>0.81454909371071105</v>
      </c>
      <c r="M740" s="52">
        <v>0.81454909371071105</v>
      </c>
      <c r="N740" s="46">
        <v>0.93023255813953498</v>
      </c>
      <c r="O740" s="37">
        <v>6.9767441860465101E-2</v>
      </c>
      <c r="P740" s="37">
        <v>5.8823529411764698E-2</v>
      </c>
      <c r="Q740" s="37">
        <v>0.78076538461538503</v>
      </c>
      <c r="R740" s="37">
        <v>7.3076923076923095E-2</v>
      </c>
      <c r="S740" s="37">
        <v>0.93023255813953498</v>
      </c>
      <c r="T740" s="37">
        <v>0.94117647058823495</v>
      </c>
      <c r="U740" s="37">
        <v>0.93388052895576801</v>
      </c>
      <c r="V740" s="37">
        <v>0.78242501428698696</v>
      </c>
      <c r="W740" s="52">
        <v>0.78242501428698696</v>
      </c>
      <c r="X740" s="55">
        <v>1.596974107997698</v>
      </c>
      <c r="Y740" s="41">
        <v>1.9639484782832278E-3</v>
      </c>
    </row>
    <row r="741" spans="1:25" s="2" customFormat="1" x14ac:dyDescent="0.25">
      <c r="A741" s="44">
        <v>316250</v>
      </c>
      <c r="B741" s="36">
        <v>3162500</v>
      </c>
      <c r="C741" s="45" t="s">
        <v>784</v>
      </c>
      <c r="D741" s="46">
        <v>0.94459102902374703</v>
      </c>
      <c r="E741" s="37">
        <v>0</v>
      </c>
      <c r="F741" s="37">
        <v>3.3419023136246798E-2</v>
      </c>
      <c r="G741" s="37">
        <v>0.404189189189189</v>
      </c>
      <c r="H741" s="37">
        <v>5.3502482073910597E-2</v>
      </c>
      <c r="I741" s="37">
        <v>1</v>
      </c>
      <c r="J741" s="37">
        <v>0.96658097686375299</v>
      </c>
      <c r="K741" s="37">
        <v>0.97039066862916701</v>
      </c>
      <c r="L741" s="37">
        <v>0.41320623691144898</v>
      </c>
      <c r="M741" s="52">
        <v>0.41320623691144898</v>
      </c>
      <c r="N741" s="46">
        <v>0.990291262135922</v>
      </c>
      <c r="O741" s="37">
        <v>9.7087378640776708E-3</v>
      </c>
      <c r="P741" s="37">
        <v>0.133858267716535</v>
      </c>
      <c r="Q741" s="37">
        <v>0.40354363636363599</v>
      </c>
      <c r="R741" s="37">
        <v>0.06</v>
      </c>
      <c r="S741" s="37">
        <v>0.990291262135922</v>
      </c>
      <c r="T741" s="37">
        <v>0.86614173228346503</v>
      </c>
      <c r="U741" s="37">
        <v>0.94890808551843697</v>
      </c>
      <c r="V741" s="37">
        <v>0.40590136856926401</v>
      </c>
      <c r="W741" s="52">
        <v>0.40590136856926401</v>
      </c>
      <c r="X741" s="55">
        <v>0.81910760548071293</v>
      </c>
      <c r="Y741" s="41">
        <v>1.0073332606193909E-3</v>
      </c>
    </row>
    <row r="742" spans="1:25" s="2" customFormat="1" x14ac:dyDescent="0.25">
      <c r="A742" s="44">
        <v>316255</v>
      </c>
      <c r="B742" s="36">
        <v>3162559</v>
      </c>
      <c r="C742" s="45" t="s">
        <v>785</v>
      </c>
      <c r="D742" s="46">
        <v>0.96279069767441905</v>
      </c>
      <c r="E742" s="37">
        <v>1.3953488372093001E-2</v>
      </c>
      <c r="F742" s="37">
        <v>4.2857142857142899E-2</v>
      </c>
      <c r="G742" s="37">
        <v>0.74391735537190096</v>
      </c>
      <c r="H742" s="37">
        <v>3.0696576151121601E-2</v>
      </c>
      <c r="I742" s="37">
        <v>0.98604651162790702</v>
      </c>
      <c r="J742" s="37">
        <v>0.95714285714285696</v>
      </c>
      <c r="K742" s="37">
        <v>0.96866002214839397</v>
      </c>
      <c r="L742" s="37">
        <v>0.74272304685462598</v>
      </c>
      <c r="M742" s="52">
        <v>0.74272304685462598</v>
      </c>
      <c r="N742" s="46">
        <v>0.9375</v>
      </c>
      <c r="O742" s="37">
        <v>6.25E-2</v>
      </c>
      <c r="P742" s="37">
        <v>3.4883720930232599E-2</v>
      </c>
      <c r="Q742" s="37">
        <v>0.74115053763440897</v>
      </c>
      <c r="R742" s="37">
        <v>2.9569892473118298E-2</v>
      </c>
      <c r="S742" s="37">
        <v>0.9375</v>
      </c>
      <c r="T742" s="37">
        <v>0.96511627906976705</v>
      </c>
      <c r="U742" s="37">
        <v>0.94670542635658905</v>
      </c>
      <c r="V742" s="37">
        <v>0.72239898731963503</v>
      </c>
      <c r="W742" s="52">
        <v>0.72239898731963503</v>
      </c>
      <c r="X742" s="55">
        <v>1.465122034174261</v>
      </c>
      <c r="Y742" s="41">
        <v>1.8017976466277903E-3</v>
      </c>
    </row>
    <row r="743" spans="1:25" s="2" customFormat="1" x14ac:dyDescent="0.25">
      <c r="A743" s="44">
        <v>316257</v>
      </c>
      <c r="B743" s="36">
        <v>3162575</v>
      </c>
      <c r="C743" s="45" t="s">
        <v>786</v>
      </c>
      <c r="D743" s="46">
        <v>1</v>
      </c>
      <c r="E743" s="37">
        <v>0</v>
      </c>
      <c r="F743" s="37">
        <v>1.5151515151515201E-2</v>
      </c>
      <c r="G743" s="37">
        <v>0.73223475609756095</v>
      </c>
      <c r="H743" s="37">
        <v>1.52439024390244E-2</v>
      </c>
      <c r="I743" s="37">
        <v>1</v>
      </c>
      <c r="J743" s="37">
        <v>0.98484848484848497</v>
      </c>
      <c r="K743" s="37">
        <v>0.99494949494949503</v>
      </c>
      <c r="L743" s="37">
        <v>0.73964234162903597</v>
      </c>
      <c r="M743" s="52">
        <v>0.73964234162903597</v>
      </c>
      <c r="N743" s="46" t="s">
        <v>872</v>
      </c>
      <c r="O743" s="37" t="s">
        <v>872</v>
      </c>
      <c r="P743" s="37" t="s">
        <v>872</v>
      </c>
      <c r="Q743" s="37" t="s">
        <v>872</v>
      </c>
      <c r="R743" s="37" t="s">
        <v>872</v>
      </c>
      <c r="S743" s="37" t="s">
        <v>872</v>
      </c>
      <c r="T743" s="37" t="s">
        <v>872</v>
      </c>
      <c r="U743" s="37" t="s">
        <v>872</v>
      </c>
      <c r="V743" s="37" t="s">
        <v>872</v>
      </c>
      <c r="W743" s="52">
        <v>0</v>
      </c>
      <c r="X743" s="55">
        <v>0.73964234162903597</v>
      </c>
      <c r="Y743" s="41">
        <v>9.0960739065300007E-4</v>
      </c>
    </row>
    <row r="744" spans="1:25" s="2" customFormat="1" x14ac:dyDescent="0.25">
      <c r="A744" s="44">
        <v>316260</v>
      </c>
      <c r="B744" s="36">
        <v>3162609</v>
      </c>
      <c r="C744" s="45" t="s">
        <v>787</v>
      </c>
      <c r="D744" s="46">
        <v>1</v>
      </c>
      <c r="E744" s="37">
        <v>0</v>
      </c>
      <c r="F744" s="37">
        <v>0</v>
      </c>
      <c r="G744" s="37">
        <v>0.72119899244332497</v>
      </c>
      <c r="H744" s="37">
        <v>1.7632241813602002E-2</v>
      </c>
      <c r="I744" s="37">
        <v>1</v>
      </c>
      <c r="J744" s="37">
        <v>1</v>
      </c>
      <c r="K744" s="37">
        <v>1</v>
      </c>
      <c r="L744" s="37">
        <v>0.73391534747381204</v>
      </c>
      <c r="M744" s="52">
        <v>0.73391534747381204</v>
      </c>
      <c r="N744" s="46" t="s">
        <v>872</v>
      </c>
      <c r="O744" s="37" t="s">
        <v>872</v>
      </c>
      <c r="P744" s="37" t="s">
        <v>872</v>
      </c>
      <c r="Q744" s="37" t="s">
        <v>872</v>
      </c>
      <c r="R744" s="37" t="s">
        <v>872</v>
      </c>
      <c r="S744" s="37" t="s">
        <v>872</v>
      </c>
      <c r="T744" s="37" t="s">
        <v>872</v>
      </c>
      <c r="U744" s="37" t="s">
        <v>872</v>
      </c>
      <c r="V744" s="37" t="s">
        <v>872</v>
      </c>
      <c r="W744" s="52">
        <v>0</v>
      </c>
      <c r="X744" s="55">
        <v>0.73391534747381204</v>
      </c>
      <c r="Y744" s="41">
        <v>9.0256437010560286E-4</v>
      </c>
    </row>
    <row r="745" spans="1:25" s="2" customFormat="1" x14ac:dyDescent="0.25">
      <c r="A745" s="44">
        <v>316265</v>
      </c>
      <c r="B745" s="36">
        <v>3162658</v>
      </c>
      <c r="C745" s="45" t="s">
        <v>788</v>
      </c>
      <c r="D745" s="46">
        <v>1</v>
      </c>
      <c r="E745" s="37">
        <v>0</v>
      </c>
      <c r="F745" s="37">
        <v>2.0833333333333301E-2</v>
      </c>
      <c r="G745" s="37">
        <v>0.76718777292576401</v>
      </c>
      <c r="H745" s="37">
        <v>4.3668122270742397E-2</v>
      </c>
      <c r="I745" s="37">
        <v>1</v>
      </c>
      <c r="J745" s="37">
        <v>0.97916666666666696</v>
      </c>
      <c r="K745" s="37">
        <v>0.99305555555555602</v>
      </c>
      <c r="L745" s="37">
        <v>0.79512907918740405</v>
      </c>
      <c r="M745" s="52">
        <v>0.79512907918740405</v>
      </c>
      <c r="N745" s="46" t="s">
        <v>872</v>
      </c>
      <c r="O745" s="37" t="s">
        <v>872</v>
      </c>
      <c r="P745" s="37" t="s">
        <v>872</v>
      </c>
      <c r="Q745" s="37" t="s">
        <v>872</v>
      </c>
      <c r="R745" s="37" t="s">
        <v>872</v>
      </c>
      <c r="S745" s="37" t="s">
        <v>872</v>
      </c>
      <c r="T745" s="37" t="s">
        <v>872</v>
      </c>
      <c r="U745" s="37" t="s">
        <v>872</v>
      </c>
      <c r="V745" s="37" t="s">
        <v>872</v>
      </c>
      <c r="W745" s="52">
        <v>0</v>
      </c>
      <c r="X745" s="55">
        <v>0.79512907918740405</v>
      </c>
      <c r="Y745" s="41">
        <v>9.7784462333380369E-4</v>
      </c>
    </row>
    <row r="746" spans="1:25" s="2" customFormat="1" x14ac:dyDescent="0.25">
      <c r="A746" s="44">
        <v>316270</v>
      </c>
      <c r="B746" s="36">
        <v>3162708</v>
      </c>
      <c r="C746" s="45" t="s">
        <v>789</v>
      </c>
      <c r="D746" s="46">
        <v>1</v>
      </c>
      <c r="E746" s="37">
        <v>0</v>
      </c>
      <c r="F746" s="37">
        <v>1.1111111111111099E-2</v>
      </c>
      <c r="G746" s="37">
        <v>0.78754043392504902</v>
      </c>
      <c r="H746" s="37">
        <v>2.7613412228796801E-2</v>
      </c>
      <c r="I746" s="37">
        <v>1</v>
      </c>
      <c r="J746" s="37">
        <v>0.98888888888888904</v>
      </c>
      <c r="K746" s="37">
        <v>0.99629629629629601</v>
      </c>
      <c r="L746" s="37">
        <v>0.80628975289766702</v>
      </c>
      <c r="M746" s="52">
        <v>0.80628975289766702</v>
      </c>
      <c r="N746" s="46" t="s">
        <v>872</v>
      </c>
      <c r="O746" s="37" t="s">
        <v>872</v>
      </c>
      <c r="P746" s="37" t="s">
        <v>872</v>
      </c>
      <c r="Q746" s="37" t="s">
        <v>872</v>
      </c>
      <c r="R746" s="37" t="s">
        <v>872</v>
      </c>
      <c r="S746" s="37" t="s">
        <v>872</v>
      </c>
      <c r="T746" s="37" t="s">
        <v>872</v>
      </c>
      <c r="U746" s="37" t="s">
        <v>872</v>
      </c>
      <c r="V746" s="37" t="s">
        <v>872</v>
      </c>
      <c r="W746" s="52">
        <v>0</v>
      </c>
      <c r="X746" s="55">
        <v>0.80628975289766702</v>
      </c>
      <c r="Y746" s="41">
        <v>9.9156994802135855E-4</v>
      </c>
    </row>
    <row r="747" spans="1:25" s="2" customFormat="1" x14ac:dyDescent="0.25">
      <c r="A747" s="44">
        <v>316280</v>
      </c>
      <c r="B747" s="36">
        <v>3162807</v>
      </c>
      <c r="C747" s="45" t="s">
        <v>790</v>
      </c>
      <c r="D747" s="46">
        <v>1</v>
      </c>
      <c r="E747" s="37">
        <v>0</v>
      </c>
      <c r="F747" s="37">
        <v>2.1276595744680899E-2</v>
      </c>
      <c r="G747" s="37">
        <v>0.62503794369645005</v>
      </c>
      <c r="H747" s="37">
        <v>5.01835985312118E-2</v>
      </c>
      <c r="I747" s="37">
        <v>1</v>
      </c>
      <c r="J747" s="37">
        <v>0.97872340425531901</v>
      </c>
      <c r="K747" s="37">
        <v>0.99290780141844004</v>
      </c>
      <c r="L747" s="37">
        <v>0.65174924517841204</v>
      </c>
      <c r="M747" s="52">
        <v>0.65174924517841204</v>
      </c>
      <c r="N747" s="46">
        <v>1</v>
      </c>
      <c r="O747" s="37">
        <v>0</v>
      </c>
      <c r="P747" s="37">
        <v>0.125</v>
      </c>
      <c r="Q747" s="37">
        <v>0.74788461538461504</v>
      </c>
      <c r="R747" s="37">
        <v>0.134615384615385</v>
      </c>
      <c r="S747" s="37">
        <v>1</v>
      </c>
      <c r="T747" s="37">
        <v>0.875</v>
      </c>
      <c r="U747" s="37">
        <v>0.95833333333333304</v>
      </c>
      <c r="V747" s="37">
        <v>0.81320466592702201</v>
      </c>
      <c r="W747" s="52">
        <v>0.81320466592702201</v>
      </c>
      <c r="X747" s="55">
        <v>1.4649539111054342</v>
      </c>
      <c r="Y747" s="41">
        <v>1.8015908899599563E-3</v>
      </c>
    </row>
    <row r="748" spans="1:25" s="2" customFormat="1" x14ac:dyDescent="0.25">
      <c r="A748" s="44">
        <v>316290</v>
      </c>
      <c r="B748" s="36">
        <v>3162906</v>
      </c>
      <c r="C748" s="45" t="s">
        <v>791</v>
      </c>
      <c r="D748" s="46">
        <v>0.88970588235294101</v>
      </c>
      <c r="E748" s="37">
        <v>0</v>
      </c>
      <c r="F748" s="37">
        <v>3.9426523297491002E-2</v>
      </c>
      <c r="G748" s="37">
        <v>0.436428571428571</v>
      </c>
      <c r="H748" s="37">
        <v>3.4536891679748799E-2</v>
      </c>
      <c r="I748" s="37">
        <v>1</v>
      </c>
      <c r="J748" s="37">
        <v>0.96057347670250903</v>
      </c>
      <c r="K748" s="37">
        <v>0.95009311968514998</v>
      </c>
      <c r="L748" s="37">
        <v>0.42896842851323802</v>
      </c>
      <c r="M748" s="52">
        <v>0.42896842851323802</v>
      </c>
      <c r="N748" s="46">
        <v>0.97727272727272696</v>
      </c>
      <c r="O748" s="37">
        <v>2.27272727272727E-2</v>
      </c>
      <c r="P748" s="37">
        <v>0.11038961038961</v>
      </c>
      <c r="Q748" s="37">
        <v>0.44856091676718901</v>
      </c>
      <c r="R748" s="37">
        <v>4.5838359469240003E-2</v>
      </c>
      <c r="S748" s="37">
        <v>0.97727272727272696</v>
      </c>
      <c r="T748" s="37">
        <v>0.88961038961038996</v>
      </c>
      <c r="U748" s="37">
        <v>0.94805194805194803</v>
      </c>
      <c r="V748" s="37">
        <v>0.44475222820660398</v>
      </c>
      <c r="W748" s="52">
        <v>0.44475222820660398</v>
      </c>
      <c r="X748" s="55">
        <v>0.873720656719842</v>
      </c>
      <c r="Y748" s="41">
        <v>1.0744960394887188E-3</v>
      </c>
    </row>
    <row r="749" spans="1:25" s="2" customFormat="1" x14ac:dyDescent="0.25">
      <c r="A749" s="44">
        <v>316292</v>
      </c>
      <c r="B749" s="36">
        <v>3162922</v>
      </c>
      <c r="C749" s="45" t="s">
        <v>498</v>
      </c>
      <c r="D749" s="46">
        <v>0.90997566909975702</v>
      </c>
      <c r="E749" s="37">
        <v>0</v>
      </c>
      <c r="F749" s="37">
        <v>3.4229828850855702E-2</v>
      </c>
      <c r="G749" s="37">
        <v>0.54711846318036295</v>
      </c>
      <c r="H749" s="37">
        <v>1.38740661686233E-2</v>
      </c>
      <c r="I749" s="37">
        <v>1</v>
      </c>
      <c r="J749" s="37">
        <v>0.96577017114914399</v>
      </c>
      <c r="K749" s="37">
        <v>0.95858194674963404</v>
      </c>
      <c r="L749" s="37">
        <v>0.53173424488921595</v>
      </c>
      <c r="M749" s="52">
        <v>0.53173424488921595</v>
      </c>
      <c r="N749" s="46">
        <v>0.97857142857142898</v>
      </c>
      <c r="O749" s="37">
        <v>2.1428571428571401E-2</v>
      </c>
      <c r="P749" s="37">
        <v>0.13289036544850499</v>
      </c>
      <c r="Q749" s="37">
        <v>0.50496261682243004</v>
      </c>
      <c r="R749" s="37">
        <v>2.9906542056074799E-2</v>
      </c>
      <c r="S749" s="37">
        <v>0.97857142857142898</v>
      </c>
      <c r="T749" s="37">
        <v>0.86710963455149503</v>
      </c>
      <c r="U749" s="37">
        <v>0.94141749723145096</v>
      </c>
      <c r="V749" s="37">
        <v>0.48959763411467899</v>
      </c>
      <c r="W749" s="52">
        <v>0.48959763411467899</v>
      </c>
      <c r="X749" s="55">
        <v>1.021331879003895</v>
      </c>
      <c r="Y749" s="41">
        <v>1.2560273704792842E-3</v>
      </c>
    </row>
    <row r="750" spans="1:25" s="2" customFormat="1" x14ac:dyDescent="0.25">
      <c r="A750" s="44">
        <v>316294</v>
      </c>
      <c r="B750" s="36">
        <v>3162948</v>
      </c>
      <c r="C750" s="45" t="s">
        <v>792</v>
      </c>
      <c r="D750" s="46">
        <v>1</v>
      </c>
      <c r="E750" s="37">
        <v>0</v>
      </c>
      <c r="F750" s="37">
        <v>0</v>
      </c>
      <c r="G750" s="37">
        <v>0.41091013384321201</v>
      </c>
      <c r="H750" s="37">
        <v>4.0152963671128097E-2</v>
      </c>
      <c r="I750" s="37">
        <v>1</v>
      </c>
      <c r="J750" s="37">
        <v>1</v>
      </c>
      <c r="K750" s="37">
        <v>1</v>
      </c>
      <c r="L750" s="37">
        <v>0.42740939351951701</v>
      </c>
      <c r="M750" s="52">
        <v>0.42740939351951701</v>
      </c>
      <c r="N750" s="46" t="s">
        <v>872</v>
      </c>
      <c r="O750" s="37" t="s">
        <v>872</v>
      </c>
      <c r="P750" s="37" t="s">
        <v>872</v>
      </c>
      <c r="Q750" s="37" t="s">
        <v>872</v>
      </c>
      <c r="R750" s="37" t="s">
        <v>872</v>
      </c>
      <c r="S750" s="37" t="s">
        <v>872</v>
      </c>
      <c r="T750" s="37" t="s">
        <v>872</v>
      </c>
      <c r="U750" s="37" t="s">
        <v>872</v>
      </c>
      <c r="V750" s="37" t="s">
        <v>872</v>
      </c>
      <c r="W750" s="52">
        <v>0</v>
      </c>
      <c r="X750" s="55">
        <v>0.42740939351951701</v>
      </c>
      <c r="Y750" s="41">
        <v>5.2562532091335735E-4</v>
      </c>
    </row>
    <row r="751" spans="1:25" s="2" customFormat="1" x14ac:dyDescent="0.25">
      <c r="A751" s="44">
        <v>316295</v>
      </c>
      <c r="B751" s="36">
        <v>3162955</v>
      </c>
      <c r="C751" s="45" t="s">
        <v>793</v>
      </c>
      <c r="D751" s="46">
        <v>0.99740259740259696</v>
      </c>
      <c r="E751" s="37">
        <v>2.5974025974026E-3</v>
      </c>
      <c r="F751" s="37">
        <v>3.8659793814432998E-2</v>
      </c>
      <c r="G751" s="37">
        <v>0.44090102974828399</v>
      </c>
      <c r="H751" s="37">
        <v>3.6613272311212801E-2</v>
      </c>
      <c r="I751" s="37">
        <v>0.99740259740259696</v>
      </c>
      <c r="J751" s="37">
        <v>0.96134020618556704</v>
      </c>
      <c r="K751" s="37">
        <v>0.98538180033025402</v>
      </c>
      <c r="L751" s="37">
        <v>0.45036270082094898</v>
      </c>
      <c r="M751" s="52">
        <v>0.45036270082094898</v>
      </c>
      <c r="N751" s="46">
        <v>0.98765432098765404</v>
      </c>
      <c r="O751" s="37">
        <v>1.2345679012345699E-2</v>
      </c>
      <c r="P751" s="37">
        <v>0.101796407185629</v>
      </c>
      <c r="Q751" s="37">
        <v>0.54138692579505299</v>
      </c>
      <c r="R751" s="37">
        <v>3.7102473498233202E-2</v>
      </c>
      <c r="S751" s="37">
        <v>0.98765432098765404</v>
      </c>
      <c r="T751" s="37">
        <v>0.89820359281437101</v>
      </c>
      <c r="U751" s="37">
        <v>0.95783741159656</v>
      </c>
      <c r="V751" s="37">
        <v>0.53780053451177801</v>
      </c>
      <c r="W751" s="52">
        <v>0.53780053451177801</v>
      </c>
      <c r="X751" s="55">
        <v>0.98816323533272699</v>
      </c>
      <c r="Y751" s="41">
        <v>1.2152367859992489E-3</v>
      </c>
    </row>
    <row r="752" spans="1:25" s="2" customFormat="1" x14ac:dyDescent="0.25">
      <c r="A752" s="44">
        <v>316300</v>
      </c>
      <c r="B752" s="36">
        <v>3163003</v>
      </c>
      <c r="C752" s="45" t="s">
        <v>794</v>
      </c>
      <c r="D752" s="46">
        <v>1</v>
      </c>
      <c r="E752" s="37">
        <v>0</v>
      </c>
      <c r="F752" s="37">
        <v>5.8823529411764698E-2</v>
      </c>
      <c r="G752" s="37">
        <v>0.74175102040816299</v>
      </c>
      <c r="H752" s="37">
        <v>0.11020408163265299</v>
      </c>
      <c r="I752" s="37">
        <v>1</v>
      </c>
      <c r="J752" s="37">
        <v>0.94117647058823495</v>
      </c>
      <c r="K752" s="37">
        <v>0.98039215686274495</v>
      </c>
      <c r="L752" s="37">
        <v>0.80734804942385097</v>
      </c>
      <c r="M752" s="52">
        <v>0.80734804942385097</v>
      </c>
      <c r="N752" s="46">
        <v>1</v>
      </c>
      <c r="O752" s="37">
        <v>0</v>
      </c>
      <c r="P752" s="37">
        <v>7.69230769230769E-2</v>
      </c>
      <c r="Q752" s="37">
        <v>0.79400000000000004</v>
      </c>
      <c r="R752" s="37">
        <v>0.148148148148148</v>
      </c>
      <c r="S752" s="37">
        <v>1</v>
      </c>
      <c r="T752" s="37">
        <v>0.92307692307692302</v>
      </c>
      <c r="U752" s="37">
        <v>0.97435897435897401</v>
      </c>
      <c r="V752" s="37">
        <v>0.88825451092117802</v>
      </c>
      <c r="W752" s="52">
        <v>0.88825451092117802</v>
      </c>
      <c r="X752" s="55">
        <v>1.6956025603450291</v>
      </c>
      <c r="Y752" s="41">
        <v>2.0852411141080093E-3</v>
      </c>
    </row>
    <row r="753" spans="1:25" s="2" customFormat="1" x14ac:dyDescent="0.25">
      <c r="A753" s="44">
        <v>316310</v>
      </c>
      <c r="B753" s="36">
        <v>3163102</v>
      </c>
      <c r="C753" s="45" t="s">
        <v>795</v>
      </c>
      <c r="D753" s="46">
        <v>1</v>
      </c>
      <c r="E753" s="37">
        <v>0</v>
      </c>
      <c r="F753" s="37">
        <v>0</v>
      </c>
      <c r="G753" s="37">
        <v>0.62636781609195402</v>
      </c>
      <c r="H753" s="37">
        <v>3.4482758620689703E-2</v>
      </c>
      <c r="I753" s="37">
        <v>1</v>
      </c>
      <c r="J753" s="37">
        <v>1</v>
      </c>
      <c r="K753" s="37">
        <v>1</v>
      </c>
      <c r="L753" s="37">
        <v>0.64796670630202102</v>
      </c>
      <c r="M753" s="52">
        <v>0.64796670630202102</v>
      </c>
      <c r="N753" s="46" t="s">
        <v>872</v>
      </c>
      <c r="O753" s="37" t="s">
        <v>872</v>
      </c>
      <c r="P753" s="37" t="s">
        <v>872</v>
      </c>
      <c r="Q753" s="37" t="s">
        <v>872</v>
      </c>
      <c r="R753" s="37" t="s">
        <v>872</v>
      </c>
      <c r="S753" s="37" t="s">
        <v>872</v>
      </c>
      <c r="T753" s="37" t="s">
        <v>872</v>
      </c>
      <c r="U753" s="37" t="s">
        <v>872</v>
      </c>
      <c r="V753" s="37" t="s">
        <v>872</v>
      </c>
      <c r="W753" s="52">
        <v>0</v>
      </c>
      <c r="X753" s="55">
        <v>0.64796670630202102</v>
      </c>
      <c r="Y753" s="41">
        <v>7.9686528444447623E-4</v>
      </c>
    </row>
    <row r="754" spans="1:25" s="2" customFormat="1" x14ac:dyDescent="0.25">
      <c r="A754" s="44">
        <v>316320</v>
      </c>
      <c r="B754" s="36">
        <v>3163201</v>
      </c>
      <c r="C754" s="45" t="s">
        <v>796</v>
      </c>
      <c r="D754" s="46">
        <v>1</v>
      </c>
      <c r="E754" s="37">
        <v>0</v>
      </c>
      <c r="F754" s="37">
        <v>0</v>
      </c>
      <c r="G754" s="37">
        <v>0.56247659574468101</v>
      </c>
      <c r="H754" s="37">
        <v>0.11063829787234</v>
      </c>
      <c r="I754" s="37">
        <v>1</v>
      </c>
      <c r="J754" s="37">
        <v>1</v>
      </c>
      <c r="K754" s="37">
        <v>1</v>
      </c>
      <c r="L754" s="37">
        <v>0.62470804889090104</v>
      </c>
      <c r="M754" s="52">
        <v>0.62470804889090104</v>
      </c>
      <c r="N754" s="46" t="s">
        <v>872</v>
      </c>
      <c r="O754" s="37" t="s">
        <v>872</v>
      </c>
      <c r="P754" s="37" t="s">
        <v>872</v>
      </c>
      <c r="Q754" s="37" t="s">
        <v>872</v>
      </c>
      <c r="R754" s="37" t="s">
        <v>872</v>
      </c>
      <c r="S754" s="37" t="s">
        <v>872</v>
      </c>
      <c r="T754" s="37" t="s">
        <v>872</v>
      </c>
      <c r="U754" s="37" t="s">
        <v>872</v>
      </c>
      <c r="V754" s="37" t="s">
        <v>872</v>
      </c>
      <c r="W754" s="52">
        <v>0</v>
      </c>
      <c r="X754" s="55">
        <v>0.62470804889090104</v>
      </c>
      <c r="Y754" s="41">
        <v>7.6826193727640428E-4</v>
      </c>
    </row>
    <row r="755" spans="1:25" s="2" customFormat="1" x14ac:dyDescent="0.25">
      <c r="A755" s="44">
        <v>316330</v>
      </c>
      <c r="B755" s="36">
        <v>3163300</v>
      </c>
      <c r="C755" s="45" t="s">
        <v>797</v>
      </c>
      <c r="D755" s="46">
        <v>0.93548387096774199</v>
      </c>
      <c r="E755" s="37">
        <v>0</v>
      </c>
      <c r="F755" s="37">
        <v>0</v>
      </c>
      <c r="G755" s="37">
        <v>0.73079220779220799</v>
      </c>
      <c r="H755" s="37">
        <v>1.2987012987013E-2</v>
      </c>
      <c r="I755" s="37">
        <v>1</v>
      </c>
      <c r="J755" s="37">
        <v>1</v>
      </c>
      <c r="K755" s="37">
        <v>0.978494623655914</v>
      </c>
      <c r="L755" s="37">
        <v>0.72436295083215896</v>
      </c>
      <c r="M755" s="52">
        <v>0.72436295083215896</v>
      </c>
      <c r="N755" s="46" t="s">
        <v>872</v>
      </c>
      <c r="O755" s="37" t="s">
        <v>872</v>
      </c>
      <c r="P755" s="37" t="s">
        <v>872</v>
      </c>
      <c r="Q755" s="37" t="s">
        <v>872</v>
      </c>
      <c r="R755" s="37" t="s">
        <v>872</v>
      </c>
      <c r="S755" s="37" t="s">
        <v>872</v>
      </c>
      <c r="T755" s="37" t="s">
        <v>872</v>
      </c>
      <c r="U755" s="37" t="s">
        <v>872</v>
      </c>
      <c r="V755" s="37" t="s">
        <v>872</v>
      </c>
      <c r="W755" s="52">
        <v>0</v>
      </c>
      <c r="X755" s="55">
        <v>0.72436295083215896</v>
      </c>
      <c r="Y755" s="41">
        <v>8.9081689420453497E-4</v>
      </c>
    </row>
    <row r="756" spans="1:25" s="2" customFormat="1" x14ac:dyDescent="0.25">
      <c r="A756" s="44">
        <v>316340</v>
      </c>
      <c r="B756" s="36">
        <v>3163409</v>
      </c>
      <c r="C756" s="45" t="s">
        <v>798</v>
      </c>
      <c r="D756" s="46">
        <v>1</v>
      </c>
      <c r="E756" s="37">
        <v>0</v>
      </c>
      <c r="F756" s="37">
        <v>0</v>
      </c>
      <c r="G756" s="37">
        <v>0.74304901960784298</v>
      </c>
      <c r="H756" s="37">
        <v>1.6339869281045801E-2</v>
      </c>
      <c r="I756" s="37">
        <v>1</v>
      </c>
      <c r="J756" s="37">
        <v>1</v>
      </c>
      <c r="K756" s="37">
        <v>1</v>
      </c>
      <c r="L756" s="37">
        <v>0.75519034345764402</v>
      </c>
      <c r="M756" s="52">
        <v>0.75519034345764402</v>
      </c>
      <c r="N756" s="46" t="s">
        <v>872</v>
      </c>
      <c r="O756" s="37" t="s">
        <v>872</v>
      </c>
      <c r="P756" s="37" t="s">
        <v>872</v>
      </c>
      <c r="Q756" s="37" t="s">
        <v>872</v>
      </c>
      <c r="R756" s="37" t="s">
        <v>872</v>
      </c>
      <c r="S756" s="37" t="s">
        <v>872</v>
      </c>
      <c r="T756" s="37" t="s">
        <v>872</v>
      </c>
      <c r="U756" s="37" t="s">
        <v>872</v>
      </c>
      <c r="V756" s="37" t="s">
        <v>872</v>
      </c>
      <c r="W756" s="52">
        <v>0</v>
      </c>
      <c r="X756" s="55">
        <v>0.75519034345764402</v>
      </c>
      <c r="Y756" s="41">
        <v>9.2872822321923702E-4</v>
      </c>
    </row>
    <row r="757" spans="1:25" s="2" customFormat="1" x14ac:dyDescent="0.25">
      <c r="A757" s="44">
        <v>316350</v>
      </c>
      <c r="B757" s="36">
        <v>3163508</v>
      </c>
      <c r="C757" s="45" t="s">
        <v>799</v>
      </c>
      <c r="D757" s="46">
        <v>1</v>
      </c>
      <c r="E757" s="37">
        <v>0</v>
      </c>
      <c r="F757" s="37">
        <v>2.1052631578947399E-2</v>
      </c>
      <c r="G757" s="37">
        <v>0.73666666666666702</v>
      </c>
      <c r="H757" s="37">
        <v>2.1857923497267801E-2</v>
      </c>
      <c r="I757" s="37">
        <v>1</v>
      </c>
      <c r="J757" s="37">
        <v>0.97894736842105301</v>
      </c>
      <c r="K757" s="37">
        <v>0.99298245614035097</v>
      </c>
      <c r="L757" s="37">
        <v>0.74748608314958698</v>
      </c>
      <c r="M757" s="52">
        <v>0.74748608314958698</v>
      </c>
      <c r="N757" s="46">
        <v>0.97727272727272696</v>
      </c>
      <c r="O757" s="37">
        <v>2.27272727272727E-2</v>
      </c>
      <c r="P757" s="37">
        <v>0.14285714285714299</v>
      </c>
      <c r="Q757" s="37">
        <v>0.75655944055944102</v>
      </c>
      <c r="R757" s="37">
        <v>6.9930069930069894E-2</v>
      </c>
      <c r="S757" s="37">
        <v>0.97727272727272696</v>
      </c>
      <c r="T757" s="37">
        <v>0.85714285714285698</v>
      </c>
      <c r="U757" s="37">
        <v>0.93722943722943697</v>
      </c>
      <c r="V757" s="37">
        <v>0.758655077916362</v>
      </c>
      <c r="W757" s="52">
        <v>0.758655077916362</v>
      </c>
      <c r="X757" s="55">
        <v>1.506141161065949</v>
      </c>
      <c r="Y757" s="41">
        <v>1.8522427048388113E-3</v>
      </c>
    </row>
    <row r="758" spans="1:25" s="2" customFormat="1" x14ac:dyDescent="0.25">
      <c r="A758" s="44">
        <v>316360</v>
      </c>
      <c r="B758" s="36">
        <v>3163607</v>
      </c>
      <c r="C758" s="45" t="s">
        <v>800</v>
      </c>
      <c r="D758" s="46">
        <v>1</v>
      </c>
      <c r="E758" s="37">
        <v>0</v>
      </c>
      <c r="F758" s="37">
        <v>4.5454545454545497E-2</v>
      </c>
      <c r="G758" s="37">
        <v>0.70521608040201</v>
      </c>
      <c r="H758" s="37">
        <v>1.5075376884422099E-2</v>
      </c>
      <c r="I758" s="37">
        <v>1</v>
      </c>
      <c r="J758" s="37">
        <v>0.95454545454545403</v>
      </c>
      <c r="K758" s="37">
        <v>0.98484848484848497</v>
      </c>
      <c r="L758" s="37">
        <v>0.70500130468085798</v>
      </c>
      <c r="M758" s="52">
        <v>0.70500130468085798</v>
      </c>
      <c r="N758" s="46" t="s">
        <v>872</v>
      </c>
      <c r="O758" s="37" t="s">
        <v>872</v>
      </c>
      <c r="P758" s="37" t="s">
        <v>872</v>
      </c>
      <c r="Q758" s="37" t="s">
        <v>872</v>
      </c>
      <c r="R758" s="37" t="s">
        <v>872</v>
      </c>
      <c r="S758" s="37" t="s">
        <v>872</v>
      </c>
      <c r="T758" s="37" t="s">
        <v>872</v>
      </c>
      <c r="U758" s="37" t="s">
        <v>872</v>
      </c>
      <c r="V758" s="37" t="s">
        <v>872</v>
      </c>
      <c r="W758" s="52">
        <v>0</v>
      </c>
      <c r="X758" s="55">
        <v>0.70500130468085798</v>
      </c>
      <c r="Y758" s="41">
        <v>8.6700606639870264E-4</v>
      </c>
    </row>
    <row r="759" spans="1:25" s="2" customFormat="1" x14ac:dyDescent="0.25">
      <c r="A759" s="44">
        <v>316370</v>
      </c>
      <c r="B759" s="36">
        <v>3163706</v>
      </c>
      <c r="C759" s="45" t="s">
        <v>801</v>
      </c>
      <c r="D759" s="46">
        <v>0.95184135977337103</v>
      </c>
      <c r="E759" s="37">
        <v>2.8328611898016999E-3</v>
      </c>
      <c r="F759" s="37">
        <v>3.4285714285714301E-2</v>
      </c>
      <c r="G759" s="37">
        <v>0.35734415584415602</v>
      </c>
      <c r="H759" s="37">
        <v>4.3831168831168797E-2</v>
      </c>
      <c r="I759" s="37">
        <v>0.99716713881019803</v>
      </c>
      <c r="J759" s="37">
        <v>0.96571428571428597</v>
      </c>
      <c r="K759" s="37">
        <v>0.97157426143261805</v>
      </c>
      <c r="L759" s="37">
        <v>0.362403969317314</v>
      </c>
      <c r="M759" s="52">
        <v>0.362403969317314</v>
      </c>
      <c r="N759" s="46">
        <v>1</v>
      </c>
      <c r="O759" s="37">
        <v>0</v>
      </c>
      <c r="P759" s="37">
        <v>0.12953367875647701</v>
      </c>
      <c r="Q759" s="37">
        <v>0.48683398692810498</v>
      </c>
      <c r="R759" s="37">
        <v>3.3986928104575202E-2</v>
      </c>
      <c r="S759" s="37">
        <v>1</v>
      </c>
      <c r="T759" s="37">
        <v>0.87046632124352297</v>
      </c>
      <c r="U759" s="37">
        <v>0.95682210708117399</v>
      </c>
      <c r="V759" s="37">
        <v>0.481645091825466</v>
      </c>
      <c r="W759" s="52">
        <v>0.481645091825466</v>
      </c>
      <c r="X759" s="55">
        <v>0.84404906114278</v>
      </c>
      <c r="Y759" s="41">
        <v>1.0380061022442946E-3</v>
      </c>
    </row>
    <row r="760" spans="1:25" s="2" customFormat="1" x14ac:dyDescent="0.25">
      <c r="A760" s="44">
        <v>316380</v>
      </c>
      <c r="B760" s="36">
        <v>3163805</v>
      </c>
      <c r="C760" s="45" t="s">
        <v>499</v>
      </c>
      <c r="D760" s="46">
        <v>0.88636363636363602</v>
      </c>
      <c r="E760" s="37">
        <v>1.13636363636364E-2</v>
      </c>
      <c r="F760" s="37">
        <v>5.7692307692307702E-2</v>
      </c>
      <c r="G760" s="37">
        <v>0.65940583554376697</v>
      </c>
      <c r="H760" s="37">
        <v>6.8965517241379296E-2</v>
      </c>
      <c r="I760" s="37">
        <v>0.98863636363636398</v>
      </c>
      <c r="J760" s="37">
        <v>0.94230769230769196</v>
      </c>
      <c r="K760" s="37">
        <v>0.93910256410256399</v>
      </c>
      <c r="L760" s="37">
        <v>0.66195658756012798</v>
      </c>
      <c r="M760" s="52">
        <v>0.66195658756012798</v>
      </c>
      <c r="N760" s="46" t="s">
        <v>872</v>
      </c>
      <c r="O760" s="37" t="s">
        <v>872</v>
      </c>
      <c r="P760" s="37" t="s">
        <v>872</v>
      </c>
      <c r="Q760" s="37" t="s">
        <v>872</v>
      </c>
      <c r="R760" s="37" t="s">
        <v>872</v>
      </c>
      <c r="S760" s="37" t="s">
        <v>872</v>
      </c>
      <c r="T760" s="37" t="s">
        <v>872</v>
      </c>
      <c r="U760" s="37" t="s">
        <v>872</v>
      </c>
      <c r="V760" s="37" t="s">
        <v>872</v>
      </c>
      <c r="W760" s="52">
        <v>0</v>
      </c>
      <c r="X760" s="55">
        <v>0.66195658756012798</v>
      </c>
      <c r="Y760" s="41">
        <v>8.1406995036274277E-4</v>
      </c>
    </row>
    <row r="761" spans="1:25" s="2" customFormat="1" x14ac:dyDescent="0.25">
      <c r="A761" s="44">
        <v>316390</v>
      </c>
      <c r="B761" s="36">
        <v>3163904</v>
      </c>
      <c r="C761" s="45" t="s">
        <v>802</v>
      </c>
      <c r="D761" s="46">
        <v>1</v>
      </c>
      <c r="E761" s="37">
        <v>0</v>
      </c>
      <c r="F761" s="37">
        <v>0</v>
      </c>
      <c r="G761" s="37">
        <v>0.65237366548042697</v>
      </c>
      <c r="H761" s="37">
        <v>4.6263345195729499E-2</v>
      </c>
      <c r="I761" s="37">
        <v>1</v>
      </c>
      <c r="J761" s="37">
        <v>1</v>
      </c>
      <c r="K761" s="37">
        <v>1</v>
      </c>
      <c r="L761" s="37">
        <v>0.68255465356315104</v>
      </c>
      <c r="M761" s="52">
        <v>0.68255465356315104</v>
      </c>
      <c r="N761" s="46" t="s">
        <v>872</v>
      </c>
      <c r="O761" s="37" t="s">
        <v>872</v>
      </c>
      <c r="P761" s="37" t="s">
        <v>872</v>
      </c>
      <c r="Q761" s="37" t="s">
        <v>872</v>
      </c>
      <c r="R761" s="37" t="s">
        <v>872</v>
      </c>
      <c r="S761" s="37" t="s">
        <v>872</v>
      </c>
      <c r="T761" s="37" t="s">
        <v>872</v>
      </c>
      <c r="U761" s="37" t="s">
        <v>872</v>
      </c>
      <c r="V761" s="37" t="s">
        <v>872</v>
      </c>
      <c r="W761" s="52">
        <v>0</v>
      </c>
      <c r="X761" s="55">
        <v>0.68255465356315104</v>
      </c>
      <c r="Y761" s="41">
        <v>8.3940131934338055E-4</v>
      </c>
    </row>
    <row r="762" spans="1:25" s="2" customFormat="1" x14ac:dyDescent="0.25">
      <c r="A762" s="44">
        <v>316400</v>
      </c>
      <c r="B762" s="36">
        <v>3164001</v>
      </c>
      <c r="C762" s="45" t="s">
        <v>500</v>
      </c>
      <c r="D762" s="46">
        <v>1</v>
      </c>
      <c r="E762" s="37">
        <v>0</v>
      </c>
      <c r="F762" s="37">
        <v>0</v>
      </c>
      <c r="G762" s="37">
        <v>0.71930313588850203</v>
      </c>
      <c r="H762" s="37">
        <v>2.4390243902439001E-2</v>
      </c>
      <c r="I762" s="37">
        <v>1</v>
      </c>
      <c r="J762" s="37">
        <v>1</v>
      </c>
      <c r="K762" s="37">
        <v>1</v>
      </c>
      <c r="L762" s="37">
        <v>0.736847114812612</v>
      </c>
      <c r="M762" s="52">
        <v>0.736847114812612</v>
      </c>
      <c r="N762" s="46" t="s">
        <v>872</v>
      </c>
      <c r="O762" s="37" t="s">
        <v>872</v>
      </c>
      <c r="P762" s="37" t="s">
        <v>872</v>
      </c>
      <c r="Q762" s="37" t="s">
        <v>872</v>
      </c>
      <c r="R762" s="37" t="s">
        <v>872</v>
      </c>
      <c r="S762" s="37" t="s">
        <v>872</v>
      </c>
      <c r="T762" s="37" t="s">
        <v>872</v>
      </c>
      <c r="U762" s="37" t="s">
        <v>872</v>
      </c>
      <c r="V762" s="37" t="s">
        <v>872</v>
      </c>
      <c r="W762" s="52">
        <v>0</v>
      </c>
      <c r="X762" s="55">
        <v>0.736847114812612</v>
      </c>
      <c r="Y762" s="41">
        <v>9.061698387070544E-4</v>
      </c>
    </row>
    <row r="763" spans="1:25" s="2" customFormat="1" x14ac:dyDescent="0.25">
      <c r="A763" s="44">
        <v>316410</v>
      </c>
      <c r="B763" s="36">
        <v>3164100</v>
      </c>
      <c r="C763" s="45" t="s">
        <v>803</v>
      </c>
      <c r="D763" s="46">
        <v>1</v>
      </c>
      <c r="E763" s="37">
        <v>0</v>
      </c>
      <c r="F763" s="37">
        <v>1.7857142857142901E-2</v>
      </c>
      <c r="G763" s="37">
        <v>0.734082706766917</v>
      </c>
      <c r="H763" s="37">
        <v>9.3984962406015005E-2</v>
      </c>
      <c r="I763" s="37">
        <v>1</v>
      </c>
      <c r="J763" s="37">
        <v>0.98214285714285698</v>
      </c>
      <c r="K763" s="37">
        <v>0.99404761904761896</v>
      </c>
      <c r="L763" s="37">
        <v>0.79829523139885095</v>
      </c>
      <c r="M763" s="52">
        <v>0.79829523139885095</v>
      </c>
      <c r="N763" s="46" t="s">
        <v>872</v>
      </c>
      <c r="O763" s="37" t="s">
        <v>872</v>
      </c>
      <c r="P763" s="37" t="s">
        <v>872</v>
      </c>
      <c r="Q763" s="37" t="s">
        <v>872</v>
      </c>
      <c r="R763" s="37" t="s">
        <v>872</v>
      </c>
      <c r="S763" s="37" t="s">
        <v>872</v>
      </c>
      <c r="T763" s="37" t="s">
        <v>872</v>
      </c>
      <c r="U763" s="37" t="s">
        <v>872</v>
      </c>
      <c r="V763" s="37" t="s">
        <v>872</v>
      </c>
      <c r="W763" s="52">
        <v>0</v>
      </c>
      <c r="X763" s="55">
        <v>0.79829523139885095</v>
      </c>
      <c r="Y763" s="41">
        <v>9.8173833694289937E-4</v>
      </c>
    </row>
    <row r="764" spans="1:25" s="2" customFormat="1" x14ac:dyDescent="0.25">
      <c r="A764" s="44">
        <v>316420</v>
      </c>
      <c r="B764" s="36">
        <v>3164209</v>
      </c>
      <c r="C764" s="45" t="s">
        <v>804</v>
      </c>
      <c r="D764" s="46">
        <v>1</v>
      </c>
      <c r="E764" s="37">
        <v>0</v>
      </c>
      <c r="F764" s="37">
        <v>3.03030303030303E-2</v>
      </c>
      <c r="G764" s="37">
        <v>0.75718279569892499</v>
      </c>
      <c r="H764" s="37">
        <v>8.7813620071684598E-2</v>
      </c>
      <c r="I764" s="37">
        <v>1</v>
      </c>
      <c r="J764" s="37">
        <v>0.96969696969696995</v>
      </c>
      <c r="K764" s="37">
        <v>0.98989898989898994</v>
      </c>
      <c r="L764" s="37">
        <v>0.81535382109529397</v>
      </c>
      <c r="M764" s="52">
        <v>0.81535382109529397</v>
      </c>
      <c r="N764" s="46" t="s">
        <v>872</v>
      </c>
      <c r="O764" s="37" t="s">
        <v>872</v>
      </c>
      <c r="P764" s="37" t="s">
        <v>872</v>
      </c>
      <c r="Q764" s="37" t="s">
        <v>872</v>
      </c>
      <c r="R764" s="37" t="s">
        <v>872</v>
      </c>
      <c r="S764" s="37" t="s">
        <v>872</v>
      </c>
      <c r="T764" s="37" t="s">
        <v>872</v>
      </c>
      <c r="U764" s="37" t="s">
        <v>872</v>
      </c>
      <c r="V764" s="37" t="s">
        <v>872</v>
      </c>
      <c r="W764" s="52">
        <v>0</v>
      </c>
      <c r="X764" s="55">
        <v>0.81535382109529397</v>
      </c>
      <c r="Y764" s="41">
        <v>1.0027168807453363E-3</v>
      </c>
    </row>
    <row r="765" spans="1:25" s="2" customFormat="1" x14ac:dyDescent="0.25">
      <c r="A765" s="44">
        <v>316430</v>
      </c>
      <c r="B765" s="36">
        <v>3164308</v>
      </c>
      <c r="C765" s="45" t="s">
        <v>501</v>
      </c>
      <c r="D765" s="46">
        <v>1</v>
      </c>
      <c r="E765" s="37">
        <v>0</v>
      </c>
      <c r="F765" s="37">
        <v>0</v>
      </c>
      <c r="G765" s="37">
        <v>0.43790109890109902</v>
      </c>
      <c r="H765" s="37">
        <v>1.37362637362637E-2</v>
      </c>
      <c r="I765" s="37">
        <v>1</v>
      </c>
      <c r="J765" s="37">
        <v>1</v>
      </c>
      <c r="K765" s="37">
        <v>1</v>
      </c>
      <c r="L765" s="37">
        <v>0.44391622388600399</v>
      </c>
      <c r="M765" s="52">
        <v>0.44391622388600399</v>
      </c>
      <c r="N765" s="46" t="s">
        <v>872</v>
      </c>
      <c r="O765" s="37" t="s">
        <v>872</v>
      </c>
      <c r="P765" s="37" t="s">
        <v>872</v>
      </c>
      <c r="Q765" s="37" t="s">
        <v>872</v>
      </c>
      <c r="R765" s="37" t="s">
        <v>872</v>
      </c>
      <c r="S765" s="37" t="s">
        <v>872</v>
      </c>
      <c r="T765" s="37" t="s">
        <v>872</v>
      </c>
      <c r="U765" s="37" t="s">
        <v>872</v>
      </c>
      <c r="V765" s="37" t="s">
        <v>872</v>
      </c>
      <c r="W765" s="52">
        <v>0</v>
      </c>
      <c r="X765" s="55">
        <v>0.44391622388600399</v>
      </c>
      <c r="Y765" s="41">
        <v>5.4592531464349252E-4</v>
      </c>
    </row>
    <row r="766" spans="1:25" s="2" customFormat="1" x14ac:dyDescent="0.25">
      <c r="A766" s="44">
        <v>316440</v>
      </c>
      <c r="B766" s="36">
        <v>3164407</v>
      </c>
      <c r="C766" s="45" t="s">
        <v>805</v>
      </c>
      <c r="D766" s="46">
        <v>0.98809523809523803</v>
      </c>
      <c r="E766" s="37">
        <v>0</v>
      </c>
      <c r="F766" s="37">
        <v>2.3529411764705899E-2</v>
      </c>
      <c r="G766" s="37">
        <v>0.430466216216216</v>
      </c>
      <c r="H766" s="37">
        <v>4.5045045045045001E-2</v>
      </c>
      <c r="I766" s="37">
        <v>1</v>
      </c>
      <c r="J766" s="37">
        <v>0.97647058823529398</v>
      </c>
      <c r="K766" s="37">
        <v>0.988188608776844</v>
      </c>
      <c r="L766" s="37">
        <v>0.44454315418075302</v>
      </c>
      <c r="M766" s="52">
        <v>0.44454315418075302</v>
      </c>
      <c r="N766" s="46" t="s">
        <v>872</v>
      </c>
      <c r="O766" s="37" t="s">
        <v>872</v>
      </c>
      <c r="P766" s="37" t="s">
        <v>872</v>
      </c>
      <c r="Q766" s="37" t="s">
        <v>872</v>
      </c>
      <c r="R766" s="37" t="s">
        <v>872</v>
      </c>
      <c r="S766" s="37" t="s">
        <v>872</v>
      </c>
      <c r="T766" s="37" t="s">
        <v>872</v>
      </c>
      <c r="U766" s="37" t="s">
        <v>872</v>
      </c>
      <c r="V766" s="37" t="s">
        <v>872</v>
      </c>
      <c r="W766" s="52">
        <v>0</v>
      </c>
      <c r="X766" s="55">
        <v>0.44454315418075302</v>
      </c>
      <c r="Y766" s="41">
        <v>5.4669630948442067E-4</v>
      </c>
    </row>
    <row r="767" spans="1:25" s="2" customFormat="1" x14ac:dyDescent="0.25">
      <c r="A767" s="44">
        <v>316443</v>
      </c>
      <c r="B767" s="36">
        <v>3164431</v>
      </c>
      <c r="C767" s="45" t="s">
        <v>806</v>
      </c>
      <c r="D767" s="46">
        <v>1</v>
      </c>
      <c r="E767" s="37">
        <v>0</v>
      </c>
      <c r="F767" s="37">
        <v>1.9607843137254902E-2</v>
      </c>
      <c r="G767" s="37">
        <v>0.78245049504950503</v>
      </c>
      <c r="H767" s="37">
        <v>3.9603960396039598E-2</v>
      </c>
      <c r="I767" s="37">
        <v>1</v>
      </c>
      <c r="J767" s="37">
        <v>0.98039215686274495</v>
      </c>
      <c r="K767" s="37">
        <v>0.99346405228758194</v>
      </c>
      <c r="L767" s="37">
        <v>0.80812204109170405</v>
      </c>
      <c r="M767" s="52">
        <v>0.80812204109170405</v>
      </c>
      <c r="N767" s="46">
        <v>1</v>
      </c>
      <c r="O767" s="37">
        <v>0</v>
      </c>
      <c r="P767" s="37">
        <v>0.13043478260869601</v>
      </c>
      <c r="Q767" s="37">
        <v>0.78335840707964599</v>
      </c>
      <c r="R767" s="37">
        <v>7.0796460176991094E-2</v>
      </c>
      <c r="S767" s="37">
        <v>1</v>
      </c>
      <c r="T767" s="37">
        <v>0.86956521739130399</v>
      </c>
      <c r="U767" s="37">
        <v>0.95652173913043503</v>
      </c>
      <c r="V767" s="37">
        <v>0.80234708720508496</v>
      </c>
      <c r="W767" s="52">
        <v>0.80234708720508496</v>
      </c>
      <c r="X767" s="55">
        <v>1.6104691282967889</v>
      </c>
      <c r="Y767" s="41">
        <v>1.9805445673795191E-3</v>
      </c>
    </row>
    <row r="768" spans="1:25" s="2" customFormat="1" x14ac:dyDescent="0.25">
      <c r="A768" s="44">
        <v>316447</v>
      </c>
      <c r="B768" s="36">
        <v>3164472</v>
      </c>
      <c r="C768" s="45" t="s">
        <v>807</v>
      </c>
      <c r="D768" s="46">
        <v>1</v>
      </c>
      <c r="E768" s="37">
        <v>0</v>
      </c>
      <c r="F768" s="37">
        <v>0</v>
      </c>
      <c r="G768" s="37">
        <v>0.73914143920595499</v>
      </c>
      <c r="H768" s="37">
        <v>7.4441687344913203E-3</v>
      </c>
      <c r="I768" s="37">
        <v>1</v>
      </c>
      <c r="J768" s="37">
        <v>1</v>
      </c>
      <c r="K768" s="37">
        <v>1</v>
      </c>
      <c r="L768" s="37">
        <v>0.74464373279805895</v>
      </c>
      <c r="M768" s="52">
        <v>0.74464373279805895</v>
      </c>
      <c r="N768" s="46">
        <v>0.81818181818181801</v>
      </c>
      <c r="O768" s="37">
        <v>0.18181818181818199</v>
      </c>
      <c r="P768" s="37">
        <v>0.14583333333333301</v>
      </c>
      <c r="Q768" s="37">
        <v>0.75342214532871998</v>
      </c>
      <c r="R768" s="37">
        <v>4.1522491349481001E-2</v>
      </c>
      <c r="S768" s="37">
        <v>0.81818181818181801</v>
      </c>
      <c r="T768" s="37">
        <v>0.85416666666666696</v>
      </c>
      <c r="U768" s="37">
        <v>0.83017676767676796</v>
      </c>
      <c r="V768" s="37">
        <v>0.65144478184371202</v>
      </c>
      <c r="W768" s="52">
        <v>0.65144478184371202</v>
      </c>
      <c r="X768" s="55">
        <v>1.396088514641771</v>
      </c>
      <c r="Y768" s="41">
        <v>1.7169006686759318E-3</v>
      </c>
    </row>
    <row r="769" spans="1:25" s="2" customFormat="1" x14ac:dyDescent="0.25">
      <c r="A769" s="44">
        <v>316450</v>
      </c>
      <c r="B769" s="36">
        <v>3164506</v>
      </c>
      <c r="C769" s="45" t="s">
        <v>808</v>
      </c>
      <c r="D769" s="46">
        <v>1</v>
      </c>
      <c r="E769" s="37">
        <v>0</v>
      </c>
      <c r="F769" s="37">
        <v>0</v>
      </c>
      <c r="G769" s="37">
        <v>0.79125462962963</v>
      </c>
      <c r="H769" s="37">
        <v>2.3148148148148098E-2</v>
      </c>
      <c r="I769" s="37">
        <v>1</v>
      </c>
      <c r="J769" s="37">
        <v>1</v>
      </c>
      <c r="K769" s="37">
        <v>1</v>
      </c>
      <c r="L769" s="37">
        <v>0.80957070901920503</v>
      </c>
      <c r="M769" s="52">
        <v>0.80957070901920503</v>
      </c>
      <c r="N769" s="46" t="s">
        <v>872</v>
      </c>
      <c r="O769" s="37" t="s">
        <v>872</v>
      </c>
      <c r="P769" s="37" t="s">
        <v>872</v>
      </c>
      <c r="Q769" s="37" t="s">
        <v>872</v>
      </c>
      <c r="R769" s="37" t="s">
        <v>872</v>
      </c>
      <c r="S769" s="37" t="s">
        <v>872</v>
      </c>
      <c r="T769" s="37" t="s">
        <v>872</v>
      </c>
      <c r="U769" s="37" t="s">
        <v>872</v>
      </c>
      <c r="V769" s="37" t="s">
        <v>872</v>
      </c>
      <c r="W769" s="52">
        <v>0</v>
      </c>
      <c r="X769" s="55">
        <v>0.80957070901920503</v>
      </c>
      <c r="Y769" s="41">
        <v>9.9560484674009078E-4</v>
      </c>
    </row>
    <row r="770" spans="1:25" s="2" customFormat="1" x14ac:dyDescent="0.25">
      <c r="A770" s="44">
        <v>316460</v>
      </c>
      <c r="B770" s="36">
        <v>3164605</v>
      </c>
      <c r="C770" s="45" t="s">
        <v>809</v>
      </c>
      <c r="D770" s="46">
        <v>1</v>
      </c>
      <c r="E770" s="37">
        <v>0</v>
      </c>
      <c r="F770" s="37">
        <v>6.7567567567567599E-2</v>
      </c>
      <c r="G770" s="37">
        <v>0.59911642743221705</v>
      </c>
      <c r="H770" s="37">
        <v>2.39234449760766E-2</v>
      </c>
      <c r="I770" s="37">
        <v>1</v>
      </c>
      <c r="J770" s="37">
        <v>0.93243243243243201</v>
      </c>
      <c r="K770" s="37">
        <v>0.97747747747747704</v>
      </c>
      <c r="L770" s="37">
        <v>0.59963292937405299</v>
      </c>
      <c r="M770" s="52">
        <v>0.59963292937405299</v>
      </c>
      <c r="N770" s="46">
        <v>1</v>
      </c>
      <c r="O770" s="37">
        <v>0</v>
      </c>
      <c r="P770" s="37">
        <v>0.133333333333333</v>
      </c>
      <c r="Q770" s="37">
        <v>0.591767097966728</v>
      </c>
      <c r="R770" s="37">
        <v>4.9907578558225502E-2</v>
      </c>
      <c r="S770" s="37">
        <v>1</v>
      </c>
      <c r="T770" s="37">
        <v>0.86666666666666703</v>
      </c>
      <c r="U770" s="37">
        <v>0.95555555555555605</v>
      </c>
      <c r="V770" s="37">
        <v>0.593687393745712</v>
      </c>
      <c r="W770" s="52">
        <v>0.593687393745712</v>
      </c>
      <c r="X770" s="55">
        <v>1.1933203231197651</v>
      </c>
      <c r="Y770" s="41">
        <v>1.4675376519622887E-3</v>
      </c>
    </row>
    <row r="771" spans="1:25" s="2" customFormat="1" x14ac:dyDescent="0.25">
      <c r="A771" s="44">
        <v>316470</v>
      </c>
      <c r="B771" s="36">
        <v>3164704</v>
      </c>
      <c r="C771" s="45" t="s">
        <v>810</v>
      </c>
      <c r="D771" s="46">
        <v>0.97095435684647302</v>
      </c>
      <c r="E771" s="37">
        <v>0</v>
      </c>
      <c r="F771" s="37">
        <v>4.0705563093622797E-2</v>
      </c>
      <c r="G771" s="37">
        <v>0.39722267426091701</v>
      </c>
      <c r="H771" s="37">
        <v>2.9834553837808499E-2</v>
      </c>
      <c r="I771" s="37">
        <v>1</v>
      </c>
      <c r="J771" s="37">
        <v>0.95929443690637695</v>
      </c>
      <c r="K771" s="37">
        <v>0.97674959791761695</v>
      </c>
      <c r="L771" s="37">
        <v>0.39956250901457002</v>
      </c>
      <c r="M771" s="52">
        <v>0.39956250901457002</v>
      </c>
      <c r="N771" s="46">
        <v>1</v>
      </c>
      <c r="O771" s="37">
        <v>0</v>
      </c>
      <c r="P771" s="37">
        <v>6.8702290076335895E-2</v>
      </c>
      <c r="Q771" s="37">
        <v>0.41621364452423698</v>
      </c>
      <c r="R771" s="37">
        <v>6.4631956912028707E-2</v>
      </c>
      <c r="S771" s="37">
        <v>1</v>
      </c>
      <c r="T771" s="37">
        <v>0.93129770992366401</v>
      </c>
      <c r="U771" s="37">
        <v>0.977099236641221</v>
      </c>
      <c r="V771" s="37">
        <v>0.43296669006492899</v>
      </c>
      <c r="W771" s="52">
        <v>0.43296669006492899</v>
      </c>
      <c r="X771" s="55">
        <v>0.83252919907949896</v>
      </c>
      <c r="Y771" s="41">
        <v>1.0238390500322959E-3</v>
      </c>
    </row>
    <row r="772" spans="1:25" s="2" customFormat="1" x14ac:dyDescent="0.25">
      <c r="A772" s="44">
        <v>316480</v>
      </c>
      <c r="B772" s="36">
        <v>3164803</v>
      </c>
      <c r="C772" s="45" t="s">
        <v>811</v>
      </c>
      <c r="D772" s="46">
        <v>1</v>
      </c>
      <c r="E772" s="37">
        <v>0</v>
      </c>
      <c r="F772" s="37">
        <v>0</v>
      </c>
      <c r="G772" s="37">
        <v>0.59441304347826096</v>
      </c>
      <c r="H772" s="37">
        <v>6.5217391304347797E-2</v>
      </c>
      <c r="I772" s="37">
        <v>1</v>
      </c>
      <c r="J772" s="37">
        <v>1</v>
      </c>
      <c r="K772" s="37">
        <v>1</v>
      </c>
      <c r="L772" s="37">
        <v>0.633179111531191</v>
      </c>
      <c r="M772" s="52">
        <v>0.633179111531191</v>
      </c>
      <c r="N772" s="46" t="s">
        <v>872</v>
      </c>
      <c r="O772" s="37" t="s">
        <v>872</v>
      </c>
      <c r="P772" s="37" t="s">
        <v>872</v>
      </c>
      <c r="Q772" s="37" t="s">
        <v>872</v>
      </c>
      <c r="R772" s="37" t="s">
        <v>872</v>
      </c>
      <c r="S772" s="37" t="s">
        <v>872</v>
      </c>
      <c r="T772" s="37" t="s">
        <v>872</v>
      </c>
      <c r="U772" s="37" t="s">
        <v>872</v>
      </c>
      <c r="V772" s="37" t="s">
        <v>872</v>
      </c>
      <c r="W772" s="52">
        <v>0</v>
      </c>
      <c r="X772" s="55">
        <v>0.633179111531191</v>
      </c>
      <c r="Y772" s="41">
        <v>7.7867959558314964E-4</v>
      </c>
    </row>
    <row r="773" spans="1:25" s="2" customFormat="1" x14ac:dyDescent="0.25">
      <c r="A773" s="44">
        <v>316490</v>
      </c>
      <c r="B773" s="36">
        <v>3164902</v>
      </c>
      <c r="C773" s="45" t="s">
        <v>812</v>
      </c>
      <c r="D773" s="46">
        <v>0.92592592592592604</v>
      </c>
      <c r="E773" s="37">
        <v>0</v>
      </c>
      <c r="F773" s="37">
        <v>3.5714285714285698E-2</v>
      </c>
      <c r="G773" s="37">
        <v>0.56184848484848504</v>
      </c>
      <c r="H773" s="37">
        <v>2.27272727272727E-2</v>
      </c>
      <c r="I773" s="37">
        <v>1</v>
      </c>
      <c r="J773" s="37">
        <v>0.96428571428571397</v>
      </c>
      <c r="K773" s="37">
        <v>0.963403880070547</v>
      </c>
      <c r="L773" s="37">
        <v>0.55358898782194299</v>
      </c>
      <c r="M773" s="52">
        <v>0.55358898782194299</v>
      </c>
      <c r="N773" s="46">
        <v>0.97499999999999998</v>
      </c>
      <c r="O773" s="37">
        <v>2.5000000000000001E-2</v>
      </c>
      <c r="P773" s="37">
        <v>0.24444444444444399</v>
      </c>
      <c r="Q773" s="37">
        <v>0.56579452054794499</v>
      </c>
      <c r="R773" s="37">
        <v>2.0547945205479499E-2</v>
      </c>
      <c r="S773" s="37">
        <v>0.97499999999999998</v>
      </c>
      <c r="T773" s="37">
        <v>0.75555555555555598</v>
      </c>
      <c r="U773" s="37">
        <v>0.90185185185185202</v>
      </c>
      <c r="V773" s="37">
        <v>0.52074768892085899</v>
      </c>
      <c r="W773" s="52">
        <v>0.52074768892085899</v>
      </c>
      <c r="X773" s="55">
        <v>1.074336676742802</v>
      </c>
      <c r="Y773" s="41">
        <v>1.3212123295463767E-3</v>
      </c>
    </row>
    <row r="774" spans="1:25" s="2" customFormat="1" x14ac:dyDescent="0.25">
      <c r="A774" s="44">
        <v>316500</v>
      </c>
      <c r="B774" s="36">
        <v>3165008</v>
      </c>
      <c r="C774" s="45" t="s">
        <v>502</v>
      </c>
      <c r="D774" s="46">
        <v>1</v>
      </c>
      <c r="E774" s="37">
        <v>0</v>
      </c>
      <c r="F774" s="37">
        <v>0</v>
      </c>
      <c r="G774" s="37">
        <v>0.45162368421052601</v>
      </c>
      <c r="H774" s="37">
        <v>2.6315789473684199E-2</v>
      </c>
      <c r="I774" s="37">
        <v>1</v>
      </c>
      <c r="J774" s="37">
        <v>1</v>
      </c>
      <c r="K774" s="37">
        <v>1</v>
      </c>
      <c r="L774" s="37">
        <v>0.46350851800553999</v>
      </c>
      <c r="M774" s="52">
        <v>0.46350851800553999</v>
      </c>
      <c r="N774" s="46" t="s">
        <v>872</v>
      </c>
      <c r="O774" s="37" t="s">
        <v>872</v>
      </c>
      <c r="P774" s="37" t="s">
        <v>872</v>
      </c>
      <c r="Q774" s="37" t="s">
        <v>872</v>
      </c>
      <c r="R774" s="37" t="s">
        <v>872</v>
      </c>
      <c r="S774" s="37" t="s">
        <v>872</v>
      </c>
      <c r="T774" s="37" t="s">
        <v>872</v>
      </c>
      <c r="U774" s="37" t="s">
        <v>872</v>
      </c>
      <c r="V774" s="37" t="s">
        <v>872</v>
      </c>
      <c r="W774" s="52">
        <v>0</v>
      </c>
      <c r="X774" s="55">
        <v>0.46350851800553999</v>
      </c>
      <c r="Y774" s="41">
        <v>5.7001979183597792E-4</v>
      </c>
    </row>
    <row r="775" spans="1:25" s="2" customFormat="1" x14ac:dyDescent="0.25">
      <c r="A775" s="44">
        <v>316510</v>
      </c>
      <c r="B775" s="36">
        <v>3165107</v>
      </c>
      <c r="C775" s="45" t="s">
        <v>813</v>
      </c>
      <c r="D775" s="46">
        <v>1</v>
      </c>
      <c r="E775" s="37">
        <v>0</v>
      </c>
      <c r="F775" s="37">
        <v>2.7272727272727299E-2</v>
      </c>
      <c r="G775" s="37">
        <v>0.58028398058252395</v>
      </c>
      <c r="H775" s="37">
        <v>1.2135922330097099E-2</v>
      </c>
      <c r="I775" s="37">
        <v>1</v>
      </c>
      <c r="J775" s="37">
        <v>0.972727272727273</v>
      </c>
      <c r="K775" s="37">
        <v>0.99090909090909096</v>
      </c>
      <c r="L775" s="37">
        <v>0.581986932246634</v>
      </c>
      <c r="M775" s="52">
        <v>0.581986932246634</v>
      </c>
      <c r="N775" s="46" t="s">
        <v>872</v>
      </c>
      <c r="O775" s="37" t="s">
        <v>872</v>
      </c>
      <c r="P775" s="37" t="s">
        <v>872</v>
      </c>
      <c r="Q775" s="37" t="s">
        <v>872</v>
      </c>
      <c r="R775" s="37" t="s">
        <v>872</v>
      </c>
      <c r="S775" s="37" t="s">
        <v>872</v>
      </c>
      <c r="T775" s="37" t="s">
        <v>872</v>
      </c>
      <c r="U775" s="37" t="s">
        <v>872</v>
      </c>
      <c r="V775" s="37" t="s">
        <v>872</v>
      </c>
      <c r="W775" s="52">
        <v>0</v>
      </c>
      <c r="X775" s="55">
        <v>0.581986932246634</v>
      </c>
      <c r="Y775" s="41">
        <v>7.1572378302338033E-4</v>
      </c>
    </row>
    <row r="776" spans="1:25" s="2" customFormat="1" x14ac:dyDescent="0.25">
      <c r="A776" s="44">
        <v>316520</v>
      </c>
      <c r="B776" s="36">
        <v>3165206</v>
      </c>
      <c r="C776" s="45" t="s">
        <v>814</v>
      </c>
      <c r="D776" s="46">
        <v>0.98305084745762705</v>
      </c>
      <c r="E776" s="37">
        <v>0</v>
      </c>
      <c r="F776" s="37">
        <v>3.3898305084745797E-2</v>
      </c>
      <c r="G776" s="37">
        <v>0.73329305135951695</v>
      </c>
      <c r="H776" s="37">
        <v>2.4169184290030201E-2</v>
      </c>
      <c r="I776" s="37">
        <v>1</v>
      </c>
      <c r="J776" s="37">
        <v>0.96610169491525399</v>
      </c>
      <c r="K776" s="37">
        <v>0.98305084745762705</v>
      </c>
      <c r="L776" s="37">
        <v>0.73828705903173897</v>
      </c>
      <c r="M776" s="52">
        <v>0.73828705903173897</v>
      </c>
      <c r="N776" s="46" t="s">
        <v>872</v>
      </c>
      <c r="O776" s="37" t="s">
        <v>872</v>
      </c>
      <c r="P776" s="37" t="s">
        <v>872</v>
      </c>
      <c r="Q776" s="37" t="s">
        <v>872</v>
      </c>
      <c r="R776" s="37" t="s">
        <v>872</v>
      </c>
      <c r="S776" s="37" t="s">
        <v>872</v>
      </c>
      <c r="T776" s="37" t="s">
        <v>872</v>
      </c>
      <c r="U776" s="37" t="s">
        <v>872</v>
      </c>
      <c r="V776" s="37" t="s">
        <v>872</v>
      </c>
      <c r="W776" s="52">
        <v>0</v>
      </c>
      <c r="X776" s="55">
        <v>0.73828705903173897</v>
      </c>
      <c r="Y776" s="41">
        <v>9.0794067283880679E-4</v>
      </c>
    </row>
    <row r="777" spans="1:25" s="2" customFormat="1" x14ac:dyDescent="0.25">
      <c r="A777" s="44">
        <v>316530</v>
      </c>
      <c r="B777" s="36">
        <v>3165305</v>
      </c>
      <c r="C777" s="45" t="s">
        <v>503</v>
      </c>
      <c r="D777" s="46">
        <v>0.92134831460674205</v>
      </c>
      <c r="E777" s="37">
        <v>0</v>
      </c>
      <c r="F777" s="37">
        <v>2.1978021978022001E-2</v>
      </c>
      <c r="G777" s="37">
        <v>0.45366237113402103</v>
      </c>
      <c r="H777" s="37">
        <v>1.54639175257732E-2</v>
      </c>
      <c r="I777" s="37">
        <v>1</v>
      </c>
      <c r="J777" s="37">
        <v>0.97802197802197799</v>
      </c>
      <c r="K777" s="37">
        <v>0.96645676420957305</v>
      </c>
      <c r="L777" s="37">
        <v>0.44522514560936199</v>
      </c>
      <c r="M777" s="52">
        <v>0.44522514560936199</v>
      </c>
      <c r="N777" s="46" t="s">
        <v>872</v>
      </c>
      <c r="O777" s="37" t="s">
        <v>872</v>
      </c>
      <c r="P777" s="37" t="s">
        <v>872</v>
      </c>
      <c r="Q777" s="37" t="s">
        <v>872</v>
      </c>
      <c r="R777" s="37" t="s">
        <v>872</v>
      </c>
      <c r="S777" s="37" t="s">
        <v>872</v>
      </c>
      <c r="T777" s="37" t="s">
        <v>872</v>
      </c>
      <c r="U777" s="37" t="s">
        <v>872</v>
      </c>
      <c r="V777" s="37" t="s">
        <v>872</v>
      </c>
      <c r="W777" s="52">
        <v>0</v>
      </c>
      <c r="X777" s="55">
        <v>0.44522514560936199</v>
      </c>
      <c r="Y777" s="41">
        <v>5.4753501815334085E-4</v>
      </c>
    </row>
    <row r="778" spans="1:25" s="2" customFormat="1" x14ac:dyDescent="0.25">
      <c r="A778" s="44">
        <v>316540</v>
      </c>
      <c r="B778" s="36">
        <v>3165404</v>
      </c>
      <c r="C778" s="45" t="s">
        <v>815</v>
      </c>
      <c r="D778" s="46">
        <v>0.98837209302325602</v>
      </c>
      <c r="E778" s="37">
        <v>0</v>
      </c>
      <c r="F778" s="37">
        <v>0</v>
      </c>
      <c r="G778" s="37">
        <v>0.57113350125944595</v>
      </c>
      <c r="H778" s="37">
        <v>7.8085642317380397E-2</v>
      </c>
      <c r="I778" s="37">
        <v>1</v>
      </c>
      <c r="J778" s="37">
        <v>1</v>
      </c>
      <c r="K778" s="37">
        <v>0.99612403100775204</v>
      </c>
      <c r="L778" s="37">
        <v>0.61334427395909297</v>
      </c>
      <c r="M778" s="52">
        <v>0.61334427395909297</v>
      </c>
      <c r="N778" s="46">
        <v>1</v>
      </c>
      <c r="O778" s="37">
        <v>0</v>
      </c>
      <c r="P778" s="37">
        <v>0</v>
      </c>
      <c r="Q778" s="37">
        <v>0.60178260869565203</v>
      </c>
      <c r="R778" s="37">
        <v>0</v>
      </c>
      <c r="S778" s="37">
        <v>1</v>
      </c>
      <c r="T778" s="37">
        <v>1</v>
      </c>
      <c r="U778" s="37">
        <v>1</v>
      </c>
      <c r="V778" s="37">
        <v>0.60178260869565203</v>
      </c>
      <c r="W778" s="52">
        <v>0.60178260869565203</v>
      </c>
      <c r="X778" s="55">
        <v>1.215126882654745</v>
      </c>
      <c r="Y778" s="41">
        <v>1.4943552185094466E-3</v>
      </c>
    </row>
    <row r="779" spans="1:25" s="2" customFormat="1" x14ac:dyDescent="0.25">
      <c r="A779" s="44">
        <v>316550</v>
      </c>
      <c r="B779" s="36">
        <v>3165503</v>
      </c>
      <c r="C779" s="45" t="s">
        <v>816</v>
      </c>
      <c r="D779" s="46">
        <v>0.97368421052631604</v>
      </c>
      <c r="E779" s="37">
        <v>0</v>
      </c>
      <c r="F779" s="37">
        <v>3.94736842105263E-2</v>
      </c>
      <c r="G779" s="37">
        <v>0.735320872274143</v>
      </c>
      <c r="H779" s="37">
        <v>4.0498442367601202E-2</v>
      </c>
      <c r="I779" s="37">
        <v>1</v>
      </c>
      <c r="J779" s="37">
        <v>0.96052631578947401</v>
      </c>
      <c r="K779" s="37">
        <v>0.97807017543859598</v>
      </c>
      <c r="L779" s="37">
        <v>0.74832170859598202</v>
      </c>
      <c r="M779" s="52">
        <v>0.74832170859598202</v>
      </c>
      <c r="N779" s="46">
        <v>1</v>
      </c>
      <c r="O779" s="37">
        <v>0</v>
      </c>
      <c r="P779" s="37">
        <v>0.24242424242424199</v>
      </c>
      <c r="Q779" s="37">
        <v>0.755575</v>
      </c>
      <c r="R779" s="37">
        <v>0.116666666666667</v>
      </c>
      <c r="S779" s="37">
        <v>1</v>
      </c>
      <c r="T779" s="37">
        <v>0.75757575757575801</v>
      </c>
      <c r="U779" s="37">
        <v>0.919191919191919</v>
      </c>
      <c r="V779" s="37">
        <v>0.77554558501683502</v>
      </c>
      <c r="W779" s="52">
        <v>0.77554558501683502</v>
      </c>
      <c r="X779" s="55">
        <v>1.523867293612817</v>
      </c>
      <c r="Y779" s="41">
        <v>1.8740421885417233E-3</v>
      </c>
    </row>
    <row r="780" spans="1:25" s="2" customFormat="1" x14ac:dyDescent="0.25">
      <c r="A780" s="44">
        <v>316553</v>
      </c>
      <c r="B780" s="36">
        <v>3165537</v>
      </c>
      <c r="C780" s="45" t="s">
        <v>371</v>
      </c>
      <c r="D780" s="46">
        <v>0.96715328467153305</v>
      </c>
      <c r="E780" s="37">
        <v>0</v>
      </c>
      <c r="F780" s="37">
        <v>5.4744525547445301E-3</v>
      </c>
      <c r="G780" s="37">
        <v>0.36446931275266398</v>
      </c>
      <c r="H780" s="37">
        <v>2.3153252480705599E-2</v>
      </c>
      <c r="I780" s="37">
        <v>1</v>
      </c>
      <c r="J780" s="37">
        <v>0.99452554744525501</v>
      </c>
      <c r="K780" s="37">
        <v>0.98722627737226298</v>
      </c>
      <c r="L780" s="37">
        <v>0.36814453989016799</v>
      </c>
      <c r="M780" s="52">
        <v>0.36814453989016799</v>
      </c>
      <c r="N780" s="46" t="s">
        <v>872</v>
      </c>
      <c r="O780" s="37" t="s">
        <v>872</v>
      </c>
      <c r="P780" s="37" t="s">
        <v>872</v>
      </c>
      <c r="Q780" s="37" t="s">
        <v>872</v>
      </c>
      <c r="R780" s="37" t="s">
        <v>872</v>
      </c>
      <c r="S780" s="37" t="s">
        <v>872</v>
      </c>
      <c r="T780" s="37" t="s">
        <v>872</v>
      </c>
      <c r="U780" s="37" t="s">
        <v>872</v>
      </c>
      <c r="V780" s="37" t="s">
        <v>872</v>
      </c>
      <c r="W780" s="52">
        <v>0</v>
      </c>
      <c r="X780" s="55">
        <v>0.36814453989016799</v>
      </c>
      <c r="Y780" s="41">
        <v>4.5274178540821817E-4</v>
      </c>
    </row>
    <row r="781" spans="1:25" s="2" customFormat="1" x14ac:dyDescent="0.25">
      <c r="A781" s="44">
        <v>316555</v>
      </c>
      <c r="B781" s="36">
        <v>3165552</v>
      </c>
      <c r="C781" s="45" t="s">
        <v>372</v>
      </c>
      <c r="D781" s="46">
        <v>1</v>
      </c>
      <c r="E781" s="37">
        <v>0</v>
      </c>
      <c r="F781" s="37">
        <v>0</v>
      </c>
      <c r="G781" s="37">
        <v>0.73340094339622597</v>
      </c>
      <c r="H781" s="37">
        <v>3.77358490566038E-2</v>
      </c>
      <c r="I781" s="37">
        <v>1</v>
      </c>
      <c r="J781" s="37">
        <v>1</v>
      </c>
      <c r="K781" s="37">
        <v>1</v>
      </c>
      <c r="L781" s="37">
        <v>0.76107645069419705</v>
      </c>
      <c r="M781" s="52">
        <v>0.76107645069419705</v>
      </c>
      <c r="N781" s="46">
        <v>1</v>
      </c>
      <c r="O781" s="37">
        <v>0</v>
      </c>
      <c r="P781" s="37">
        <v>0</v>
      </c>
      <c r="Q781" s="37">
        <v>0.77287499999999998</v>
      </c>
      <c r="R781" s="37">
        <v>4.1666666666666699E-2</v>
      </c>
      <c r="S781" s="37">
        <v>1</v>
      </c>
      <c r="T781" s="37">
        <v>1</v>
      </c>
      <c r="U781" s="37">
        <v>1</v>
      </c>
      <c r="V781" s="37">
        <v>0.80507812499999998</v>
      </c>
      <c r="W781" s="52">
        <v>0.80507812499999998</v>
      </c>
      <c r="X781" s="55">
        <v>1.566154575694197</v>
      </c>
      <c r="Y781" s="41">
        <v>1.9260468158419047E-3</v>
      </c>
    </row>
    <row r="782" spans="1:25" s="2" customFormat="1" x14ac:dyDescent="0.25">
      <c r="A782" s="44">
        <v>316556</v>
      </c>
      <c r="B782" s="36">
        <v>3165560</v>
      </c>
      <c r="C782" s="45" t="s">
        <v>817</v>
      </c>
      <c r="D782" s="46">
        <v>1</v>
      </c>
      <c r="E782" s="37">
        <v>0</v>
      </c>
      <c r="F782" s="37">
        <v>0</v>
      </c>
      <c r="G782" s="37">
        <v>0.75175438596491195</v>
      </c>
      <c r="H782" s="37">
        <v>1.7543859649122799E-2</v>
      </c>
      <c r="I782" s="37">
        <v>1</v>
      </c>
      <c r="J782" s="37">
        <v>1</v>
      </c>
      <c r="K782" s="37">
        <v>1</v>
      </c>
      <c r="L782" s="37">
        <v>0.76494305940289298</v>
      </c>
      <c r="M782" s="52">
        <v>0.76494305940289298</v>
      </c>
      <c r="N782" s="46" t="s">
        <v>872</v>
      </c>
      <c r="O782" s="37" t="s">
        <v>872</v>
      </c>
      <c r="P782" s="37" t="s">
        <v>872</v>
      </c>
      <c r="Q782" s="37" t="s">
        <v>872</v>
      </c>
      <c r="R782" s="37" t="s">
        <v>872</v>
      </c>
      <c r="S782" s="37" t="s">
        <v>872</v>
      </c>
      <c r="T782" s="37" t="s">
        <v>872</v>
      </c>
      <c r="U782" s="37" t="s">
        <v>872</v>
      </c>
      <c r="V782" s="37" t="s">
        <v>872</v>
      </c>
      <c r="W782" s="52">
        <v>0</v>
      </c>
      <c r="X782" s="55">
        <v>0.76494305940289298</v>
      </c>
      <c r="Y782" s="41">
        <v>9.4072205051041048E-4</v>
      </c>
    </row>
    <row r="783" spans="1:25" s="2" customFormat="1" x14ac:dyDescent="0.25">
      <c r="A783" s="44">
        <v>316557</v>
      </c>
      <c r="B783" s="36">
        <v>3165578</v>
      </c>
      <c r="C783" s="45" t="s">
        <v>818</v>
      </c>
      <c r="D783" s="46">
        <v>1</v>
      </c>
      <c r="E783" s="37">
        <v>0</v>
      </c>
      <c r="F783" s="37">
        <v>3.3333333333333298E-2</v>
      </c>
      <c r="G783" s="37">
        <v>0.69671856287425105</v>
      </c>
      <c r="H783" s="37">
        <v>5.9880239520958096E-3</v>
      </c>
      <c r="I783" s="37">
        <v>1</v>
      </c>
      <c r="J783" s="37">
        <v>0.96666666666666701</v>
      </c>
      <c r="K783" s="37">
        <v>0.98888888888888904</v>
      </c>
      <c r="L783" s="37">
        <v>0.69310285775753799</v>
      </c>
      <c r="M783" s="52">
        <v>0.69310285775753799</v>
      </c>
      <c r="N783" s="46">
        <v>0.81632653061224503</v>
      </c>
      <c r="O783" s="37">
        <v>0.183673469387755</v>
      </c>
      <c r="P783" s="37">
        <v>0.15094339622641501</v>
      </c>
      <c r="Q783" s="37">
        <v>0.76384895833333299</v>
      </c>
      <c r="R783" s="37">
        <v>2.0833333333333301E-2</v>
      </c>
      <c r="S783" s="37">
        <v>0.81632653061224503</v>
      </c>
      <c r="T783" s="37">
        <v>0.84905660377358505</v>
      </c>
      <c r="U783" s="37">
        <v>0.827236554999358</v>
      </c>
      <c r="V783" s="37">
        <v>0.64504802626550495</v>
      </c>
      <c r="W783" s="52">
        <v>0.64504802626550495</v>
      </c>
      <c r="X783" s="55">
        <v>1.3381508840230429</v>
      </c>
      <c r="Y783" s="41">
        <v>1.6456493434859115E-3</v>
      </c>
    </row>
    <row r="784" spans="1:25" s="2" customFormat="1" x14ac:dyDescent="0.25">
      <c r="A784" s="44">
        <v>316560</v>
      </c>
      <c r="B784" s="36">
        <v>3165602</v>
      </c>
      <c r="C784" s="45" t="s">
        <v>819</v>
      </c>
      <c r="D784" s="46">
        <v>0.94285714285714295</v>
      </c>
      <c r="E784" s="37">
        <v>0</v>
      </c>
      <c r="F784" s="37">
        <v>2.6315789473684199E-2</v>
      </c>
      <c r="G784" s="37">
        <v>0.634387283236994</v>
      </c>
      <c r="H784" s="37">
        <v>3.4682080924855502E-2</v>
      </c>
      <c r="I784" s="37">
        <v>1</v>
      </c>
      <c r="J784" s="37">
        <v>0.97368421052631604</v>
      </c>
      <c r="K784" s="37">
        <v>0.97218045112782003</v>
      </c>
      <c r="L784" s="37">
        <v>0.63812870417381296</v>
      </c>
      <c r="M784" s="52">
        <v>0.63812870417381296</v>
      </c>
      <c r="N784" s="46">
        <v>0.97222222222222199</v>
      </c>
      <c r="O784" s="37">
        <v>2.7777777777777801E-2</v>
      </c>
      <c r="P784" s="37">
        <v>0.17948717948717899</v>
      </c>
      <c r="Q784" s="37">
        <v>0.62855063291139202</v>
      </c>
      <c r="R784" s="37">
        <v>5.6962025316455701E-2</v>
      </c>
      <c r="S784" s="37">
        <v>0.97222222222222199</v>
      </c>
      <c r="T784" s="37">
        <v>0.82051282051282104</v>
      </c>
      <c r="U784" s="37">
        <v>0.921652421652422</v>
      </c>
      <c r="V784" s="37">
        <v>0.61230361116018395</v>
      </c>
      <c r="W784" s="52">
        <v>0.61230361116018395</v>
      </c>
      <c r="X784" s="55">
        <v>1.2504323153339969</v>
      </c>
      <c r="Y784" s="41">
        <v>1.5377736123570991E-3</v>
      </c>
    </row>
    <row r="785" spans="1:25" s="2" customFormat="1" x14ac:dyDescent="0.25">
      <c r="A785" s="44">
        <v>316570</v>
      </c>
      <c r="B785" s="36">
        <v>3165701</v>
      </c>
      <c r="C785" s="45" t="s">
        <v>820</v>
      </c>
      <c r="D785" s="46">
        <v>1</v>
      </c>
      <c r="E785" s="37">
        <v>0</v>
      </c>
      <c r="F785" s="37">
        <v>3.3613445378151301E-2</v>
      </c>
      <c r="G785" s="37">
        <v>0.66446044624746503</v>
      </c>
      <c r="H785" s="37">
        <v>2.4340770791075099E-2</v>
      </c>
      <c r="I785" s="37">
        <v>1</v>
      </c>
      <c r="J785" s="37">
        <v>0.96638655462184897</v>
      </c>
      <c r="K785" s="37">
        <v>0.98879551820728295</v>
      </c>
      <c r="L785" s="37">
        <v>0.67300777524164301</v>
      </c>
      <c r="M785" s="52">
        <v>0.67300777524164301</v>
      </c>
      <c r="N785" s="46" t="s">
        <v>872</v>
      </c>
      <c r="O785" s="37" t="s">
        <v>872</v>
      </c>
      <c r="P785" s="37" t="s">
        <v>872</v>
      </c>
      <c r="Q785" s="37" t="s">
        <v>872</v>
      </c>
      <c r="R785" s="37" t="s">
        <v>872</v>
      </c>
      <c r="S785" s="37" t="s">
        <v>872</v>
      </c>
      <c r="T785" s="37" t="s">
        <v>872</v>
      </c>
      <c r="U785" s="37" t="s">
        <v>872</v>
      </c>
      <c r="V785" s="37" t="s">
        <v>872</v>
      </c>
      <c r="W785" s="52">
        <v>0</v>
      </c>
      <c r="X785" s="55">
        <v>0.67300777524164301</v>
      </c>
      <c r="Y785" s="41">
        <v>8.2766062983690564E-4</v>
      </c>
    </row>
    <row r="786" spans="1:25" s="2" customFormat="1" x14ac:dyDescent="0.25">
      <c r="A786" s="44">
        <v>316580</v>
      </c>
      <c r="B786" s="36">
        <v>3165800</v>
      </c>
      <c r="C786" s="45" t="s">
        <v>821</v>
      </c>
      <c r="D786" s="46">
        <v>0.92857142857142905</v>
      </c>
      <c r="E786" s="37">
        <v>0</v>
      </c>
      <c r="F786" s="37">
        <v>0</v>
      </c>
      <c r="G786" s="37">
        <v>0.56806944444444396</v>
      </c>
      <c r="H786" s="37">
        <v>2.7777777777777801E-2</v>
      </c>
      <c r="I786" s="37">
        <v>1</v>
      </c>
      <c r="J786" s="37">
        <v>1</v>
      </c>
      <c r="K786" s="37">
        <v>0.97619047619047605</v>
      </c>
      <c r="L786" s="37">
        <v>0.56994798096707799</v>
      </c>
      <c r="M786" s="52">
        <v>0.56994798096707799</v>
      </c>
      <c r="N786" s="46">
        <v>1</v>
      </c>
      <c r="O786" s="37">
        <v>0</v>
      </c>
      <c r="P786" s="37">
        <v>4.5454545454545497E-2</v>
      </c>
      <c r="Q786" s="37">
        <v>0.56075308641975297</v>
      </c>
      <c r="R786" s="37">
        <v>3.7037037037037E-2</v>
      </c>
      <c r="S786" s="37">
        <v>1</v>
      </c>
      <c r="T786" s="37">
        <v>0.95454545454545403</v>
      </c>
      <c r="U786" s="37">
        <v>0.98484848484848497</v>
      </c>
      <c r="V786" s="37">
        <v>0.57271078410996101</v>
      </c>
      <c r="W786" s="52">
        <v>0.57271078410996101</v>
      </c>
      <c r="X786" s="55">
        <v>1.142658765077039</v>
      </c>
      <c r="Y786" s="41">
        <v>1.4052343939901107E-3</v>
      </c>
    </row>
    <row r="787" spans="1:25" s="2" customFormat="1" x14ac:dyDescent="0.25">
      <c r="A787" s="44">
        <v>316590</v>
      </c>
      <c r="B787" s="36">
        <v>3165909</v>
      </c>
      <c r="C787" s="45" t="s">
        <v>822</v>
      </c>
      <c r="D787" s="46">
        <v>1</v>
      </c>
      <c r="E787" s="37">
        <v>0</v>
      </c>
      <c r="F787" s="37">
        <v>0</v>
      </c>
      <c r="G787" s="37">
        <v>0.82069583333333296</v>
      </c>
      <c r="H787" s="37">
        <v>2.9166666666666698E-2</v>
      </c>
      <c r="I787" s="37">
        <v>1</v>
      </c>
      <c r="J787" s="37">
        <v>1</v>
      </c>
      <c r="K787" s="37">
        <v>1</v>
      </c>
      <c r="L787" s="37">
        <v>0.844632795138889</v>
      </c>
      <c r="M787" s="52">
        <v>0.844632795138889</v>
      </c>
      <c r="N787" s="46" t="s">
        <v>872</v>
      </c>
      <c r="O787" s="37" t="s">
        <v>872</v>
      </c>
      <c r="P787" s="37" t="s">
        <v>872</v>
      </c>
      <c r="Q787" s="37" t="s">
        <v>872</v>
      </c>
      <c r="R787" s="37" t="s">
        <v>872</v>
      </c>
      <c r="S787" s="37" t="s">
        <v>872</v>
      </c>
      <c r="T787" s="37" t="s">
        <v>872</v>
      </c>
      <c r="U787" s="37" t="s">
        <v>872</v>
      </c>
      <c r="V787" s="37" t="s">
        <v>872</v>
      </c>
      <c r="W787" s="52">
        <v>0</v>
      </c>
      <c r="X787" s="55">
        <v>0.844632795138889</v>
      </c>
      <c r="Y787" s="41">
        <v>1.03872397455521E-3</v>
      </c>
    </row>
    <row r="788" spans="1:25" s="2" customFormat="1" x14ac:dyDescent="0.25">
      <c r="A788" s="44">
        <v>316600</v>
      </c>
      <c r="B788" s="36">
        <v>3166006</v>
      </c>
      <c r="C788" s="45" t="s">
        <v>454</v>
      </c>
      <c r="D788" s="46">
        <v>1</v>
      </c>
      <c r="E788" s="37">
        <v>0</v>
      </c>
      <c r="F788" s="37">
        <v>1.5151515151515201E-2</v>
      </c>
      <c r="G788" s="37">
        <v>0.75851104100946398</v>
      </c>
      <c r="H788" s="37">
        <v>9.4637223974763408E-3</v>
      </c>
      <c r="I788" s="37">
        <v>1</v>
      </c>
      <c r="J788" s="37">
        <v>0.98484848484848497</v>
      </c>
      <c r="K788" s="37">
        <v>0.99494949494949503</v>
      </c>
      <c r="L788" s="37">
        <v>0.76182226086155902</v>
      </c>
      <c r="M788" s="52">
        <v>0.76182226086155902</v>
      </c>
      <c r="N788" s="46" t="s">
        <v>872</v>
      </c>
      <c r="O788" s="37" t="s">
        <v>872</v>
      </c>
      <c r="P788" s="37" t="s">
        <v>872</v>
      </c>
      <c r="Q788" s="37" t="s">
        <v>872</v>
      </c>
      <c r="R788" s="37" t="s">
        <v>872</v>
      </c>
      <c r="S788" s="37" t="s">
        <v>872</v>
      </c>
      <c r="T788" s="37" t="s">
        <v>872</v>
      </c>
      <c r="U788" s="37" t="s">
        <v>872</v>
      </c>
      <c r="V788" s="37" t="s">
        <v>872</v>
      </c>
      <c r="W788" s="52">
        <v>0</v>
      </c>
      <c r="X788" s="55">
        <v>0.76182226086155902</v>
      </c>
      <c r="Y788" s="41">
        <v>9.3688411255287774E-4</v>
      </c>
    </row>
    <row r="789" spans="1:25" s="2" customFormat="1" x14ac:dyDescent="0.25">
      <c r="A789" s="44">
        <v>316610</v>
      </c>
      <c r="B789" s="36">
        <v>3166105</v>
      </c>
      <c r="C789" s="45" t="s">
        <v>478</v>
      </c>
      <c r="D789" s="46">
        <v>1</v>
      </c>
      <c r="E789" s="37">
        <v>0</v>
      </c>
      <c r="F789" s="37">
        <v>0.06</v>
      </c>
      <c r="G789" s="37">
        <v>0.74906249999999996</v>
      </c>
      <c r="H789" s="37">
        <v>0</v>
      </c>
      <c r="I789" s="37">
        <v>1</v>
      </c>
      <c r="J789" s="37">
        <v>0.94</v>
      </c>
      <c r="K789" s="37">
        <v>0.98</v>
      </c>
      <c r="L789" s="37">
        <v>0.73408125000000002</v>
      </c>
      <c r="M789" s="52">
        <v>0.73408125000000002</v>
      </c>
      <c r="N789" s="46" t="s">
        <v>872</v>
      </c>
      <c r="O789" s="37" t="s">
        <v>872</v>
      </c>
      <c r="P789" s="37" t="s">
        <v>872</v>
      </c>
      <c r="Q789" s="37" t="s">
        <v>872</v>
      </c>
      <c r="R789" s="37" t="s">
        <v>872</v>
      </c>
      <c r="S789" s="37" t="s">
        <v>872</v>
      </c>
      <c r="T789" s="37" t="s">
        <v>872</v>
      </c>
      <c r="U789" s="37" t="s">
        <v>872</v>
      </c>
      <c r="V789" s="37" t="s">
        <v>872</v>
      </c>
      <c r="W789" s="52">
        <v>0</v>
      </c>
      <c r="X789" s="55">
        <v>0.73408125000000002</v>
      </c>
      <c r="Y789" s="41">
        <v>9.027683959643933E-4</v>
      </c>
    </row>
    <row r="790" spans="1:25" s="2" customFormat="1" x14ac:dyDescent="0.25">
      <c r="A790" s="44">
        <v>316620</v>
      </c>
      <c r="B790" s="36">
        <v>3166204</v>
      </c>
      <c r="C790" s="45" t="s">
        <v>823</v>
      </c>
      <c r="D790" s="46">
        <v>1</v>
      </c>
      <c r="E790" s="37">
        <v>0</v>
      </c>
      <c r="F790" s="37">
        <v>0</v>
      </c>
      <c r="G790" s="37">
        <v>0.74245192307692298</v>
      </c>
      <c r="H790" s="37">
        <v>0</v>
      </c>
      <c r="I790" s="37">
        <v>1</v>
      </c>
      <c r="J790" s="37">
        <v>1</v>
      </c>
      <c r="K790" s="37">
        <v>1</v>
      </c>
      <c r="L790" s="37">
        <v>0.74245192307692298</v>
      </c>
      <c r="M790" s="52">
        <v>0.74245192307692298</v>
      </c>
      <c r="N790" s="46" t="s">
        <v>872</v>
      </c>
      <c r="O790" s="37" t="s">
        <v>872</v>
      </c>
      <c r="P790" s="37" t="s">
        <v>872</v>
      </c>
      <c r="Q790" s="37" t="s">
        <v>872</v>
      </c>
      <c r="R790" s="37" t="s">
        <v>872</v>
      </c>
      <c r="S790" s="37" t="s">
        <v>872</v>
      </c>
      <c r="T790" s="37" t="s">
        <v>872</v>
      </c>
      <c r="U790" s="37" t="s">
        <v>872</v>
      </c>
      <c r="V790" s="37" t="s">
        <v>872</v>
      </c>
      <c r="W790" s="52">
        <v>0</v>
      </c>
      <c r="X790" s="55">
        <v>0.74245192307692298</v>
      </c>
      <c r="Y790" s="41">
        <v>9.1306259583231813E-4</v>
      </c>
    </row>
    <row r="791" spans="1:25" s="2" customFormat="1" x14ac:dyDescent="0.25">
      <c r="A791" s="44">
        <v>316630</v>
      </c>
      <c r="B791" s="36">
        <v>3166303</v>
      </c>
      <c r="C791" s="45" t="s">
        <v>373</v>
      </c>
      <c r="D791" s="46">
        <v>0.98333333333333295</v>
      </c>
      <c r="E791" s="37">
        <v>8.3333333333333297E-3</v>
      </c>
      <c r="F791" s="37">
        <v>2.5000000000000001E-2</v>
      </c>
      <c r="G791" s="37">
        <v>0.73328571428571399</v>
      </c>
      <c r="H791" s="37">
        <v>1.7612524461839502E-2</v>
      </c>
      <c r="I791" s="37">
        <v>0.99166666666666703</v>
      </c>
      <c r="J791" s="37">
        <v>0.97499999999999998</v>
      </c>
      <c r="K791" s="37">
        <v>0.98333333333333295</v>
      </c>
      <c r="L791" s="37">
        <v>0.73376404808498696</v>
      </c>
      <c r="M791" s="52">
        <v>0.73376404808498696</v>
      </c>
      <c r="N791" s="46" t="s">
        <v>872</v>
      </c>
      <c r="O791" s="37" t="s">
        <v>872</v>
      </c>
      <c r="P791" s="37" t="s">
        <v>872</v>
      </c>
      <c r="Q791" s="37" t="s">
        <v>872</v>
      </c>
      <c r="R791" s="37" t="s">
        <v>872</v>
      </c>
      <c r="S791" s="37" t="s">
        <v>872</v>
      </c>
      <c r="T791" s="37" t="s">
        <v>872</v>
      </c>
      <c r="U791" s="37" t="s">
        <v>872</v>
      </c>
      <c r="V791" s="37" t="s">
        <v>872</v>
      </c>
      <c r="W791" s="52">
        <v>0</v>
      </c>
      <c r="X791" s="55">
        <v>0.73376404808498696</v>
      </c>
      <c r="Y791" s="41">
        <v>9.0237830309114096E-4</v>
      </c>
    </row>
    <row r="792" spans="1:25" s="2" customFormat="1" x14ac:dyDescent="0.25">
      <c r="A792" s="44">
        <v>316640</v>
      </c>
      <c r="B792" s="36">
        <v>3166402</v>
      </c>
      <c r="C792" s="45" t="s">
        <v>374</v>
      </c>
      <c r="D792" s="46">
        <v>0.91304347826086996</v>
      </c>
      <c r="E792" s="37">
        <v>0</v>
      </c>
      <c r="F792" s="37">
        <v>0</v>
      </c>
      <c r="G792" s="37">
        <v>0.55352941176470605</v>
      </c>
      <c r="H792" s="37">
        <v>9.8039215686274508E-3</v>
      </c>
      <c r="I792" s="37">
        <v>1</v>
      </c>
      <c r="J792" s="37">
        <v>1</v>
      </c>
      <c r="K792" s="37">
        <v>0.97101449275362295</v>
      </c>
      <c r="L792" s="37">
        <v>0.54275454256723998</v>
      </c>
      <c r="M792" s="52">
        <v>0.54275454256723998</v>
      </c>
      <c r="N792" s="46">
        <v>1</v>
      </c>
      <c r="O792" s="37">
        <v>0</v>
      </c>
      <c r="P792" s="37">
        <v>0</v>
      </c>
      <c r="Q792" s="37">
        <v>0.60253749999999995</v>
      </c>
      <c r="R792" s="37">
        <v>2.5000000000000001E-2</v>
      </c>
      <c r="S792" s="37">
        <v>1</v>
      </c>
      <c r="T792" s="37">
        <v>1</v>
      </c>
      <c r="U792" s="37">
        <v>1</v>
      </c>
      <c r="V792" s="37">
        <v>0.6176009375</v>
      </c>
      <c r="W792" s="52">
        <v>0.6176009375</v>
      </c>
      <c r="X792" s="55">
        <v>1.16035548006724</v>
      </c>
      <c r="Y792" s="41">
        <v>1.4269977001711946E-3</v>
      </c>
    </row>
    <row r="793" spans="1:25" s="2" customFormat="1" x14ac:dyDescent="0.25">
      <c r="A793" s="44">
        <v>316650</v>
      </c>
      <c r="B793" s="36">
        <v>3166501</v>
      </c>
      <c r="C793" s="45" t="s">
        <v>455</v>
      </c>
      <c r="D793" s="46">
        <v>1</v>
      </c>
      <c r="E793" s="37">
        <v>0</v>
      </c>
      <c r="F793" s="37">
        <v>3.5714285714285698E-2</v>
      </c>
      <c r="G793" s="37">
        <v>0.79306410256410298</v>
      </c>
      <c r="H793" s="37">
        <v>1.2820512820512799E-2</v>
      </c>
      <c r="I793" s="37">
        <v>1</v>
      </c>
      <c r="J793" s="37">
        <v>0.96428571428571397</v>
      </c>
      <c r="K793" s="37">
        <v>0.98809523809523803</v>
      </c>
      <c r="L793" s="37">
        <v>0.79366931021258003</v>
      </c>
      <c r="M793" s="52">
        <v>0.79366931021258003</v>
      </c>
      <c r="N793" s="46" t="s">
        <v>872</v>
      </c>
      <c r="O793" s="37" t="s">
        <v>872</v>
      </c>
      <c r="P793" s="37" t="s">
        <v>872</v>
      </c>
      <c r="Q793" s="37" t="s">
        <v>872</v>
      </c>
      <c r="R793" s="37" t="s">
        <v>872</v>
      </c>
      <c r="S793" s="37" t="s">
        <v>872</v>
      </c>
      <c r="T793" s="37" t="s">
        <v>872</v>
      </c>
      <c r="U793" s="37" t="s">
        <v>872</v>
      </c>
      <c r="V793" s="37" t="s">
        <v>872</v>
      </c>
      <c r="W793" s="52">
        <v>0</v>
      </c>
      <c r="X793" s="55">
        <v>0.79366931021258003</v>
      </c>
      <c r="Y793" s="41">
        <v>9.7604940884510718E-4</v>
      </c>
    </row>
    <row r="794" spans="1:25" s="2" customFormat="1" x14ac:dyDescent="0.25">
      <c r="A794" s="44">
        <v>316660</v>
      </c>
      <c r="B794" s="36">
        <v>3166600</v>
      </c>
      <c r="C794" s="45" t="s">
        <v>417</v>
      </c>
      <c r="D794" s="46">
        <v>1</v>
      </c>
      <c r="E794" s="37">
        <v>0</v>
      </c>
      <c r="F794" s="37">
        <v>0</v>
      </c>
      <c r="G794" s="37">
        <v>0.42752173913043501</v>
      </c>
      <c r="H794" s="37">
        <v>0</v>
      </c>
      <c r="I794" s="37">
        <v>1</v>
      </c>
      <c r="J794" s="37">
        <v>1</v>
      </c>
      <c r="K794" s="37">
        <v>1</v>
      </c>
      <c r="L794" s="37">
        <v>0.42752173913043501</v>
      </c>
      <c r="M794" s="52">
        <v>0.42752173913043501</v>
      </c>
      <c r="N794" s="46">
        <v>0.8</v>
      </c>
      <c r="O794" s="37">
        <v>0.2</v>
      </c>
      <c r="P794" s="37">
        <v>0.25</v>
      </c>
      <c r="Q794" s="37">
        <v>0.43219444444444399</v>
      </c>
      <c r="R794" s="37">
        <v>0</v>
      </c>
      <c r="S794" s="37">
        <v>0.8</v>
      </c>
      <c r="T794" s="37">
        <v>0.75</v>
      </c>
      <c r="U794" s="37">
        <v>0.78333333333333299</v>
      </c>
      <c r="V794" s="37">
        <v>0.33855231481481401</v>
      </c>
      <c r="W794" s="52">
        <v>0.33855231481481401</v>
      </c>
      <c r="X794" s="55">
        <v>0.76607405394524908</v>
      </c>
      <c r="Y794" s="41">
        <v>9.4211294031838104E-4</v>
      </c>
    </row>
    <row r="795" spans="1:25" s="2" customFormat="1" x14ac:dyDescent="0.25">
      <c r="A795" s="44">
        <v>316670</v>
      </c>
      <c r="B795" s="36">
        <v>3166709</v>
      </c>
      <c r="C795" s="45" t="s">
        <v>824</v>
      </c>
      <c r="D795" s="46">
        <v>1</v>
      </c>
      <c r="E795" s="37">
        <v>0</v>
      </c>
      <c r="F795" s="37">
        <v>5.1724137931034503E-2</v>
      </c>
      <c r="G795" s="37">
        <v>0.73495356037151705</v>
      </c>
      <c r="H795" s="37">
        <v>1.8575851393188899E-2</v>
      </c>
      <c r="I795" s="37">
        <v>1</v>
      </c>
      <c r="J795" s="37">
        <v>0.94827586206896597</v>
      </c>
      <c r="K795" s="37">
        <v>0.98275862068965503</v>
      </c>
      <c r="L795" s="37">
        <v>0.73569894937797897</v>
      </c>
      <c r="M795" s="52">
        <v>0.73569894937797897</v>
      </c>
      <c r="N795" s="46" t="s">
        <v>872</v>
      </c>
      <c r="O795" s="37" t="s">
        <v>872</v>
      </c>
      <c r="P795" s="37" t="s">
        <v>872</v>
      </c>
      <c r="Q795" s="37" t="s">
        <v>872</v>
      </c>
      <c r="R795" s="37" t="s">
        <v>872</v>
      </c>
      <c r="S795" s="37" t="s">
        <v>872</v>
      </c>
      <c r="T795" s="37" t="s">
        <v>872</v>
      </c>
      <c r="U795" s="37" t="s">
        <v>872</v>
      </c>
      <c r="V795" s="37" t="s">
        <v>872</v>
      </c>
      <c r="W795" s="52">
        <v>0</v>
      </c>
      <c r="X795" s="55">
        <v>0.73569894937797897</v>
      </c>
      <c r="Y795" s="41">
        <v>9.0475783224629072E-4</v>
      </c>
    </row>
    <row r="796" spans="1:25" s="2" customFormat="1" x14ac:dyDescent="0.25">
      <c r="A796" s="44">
        <v>316680</v>
      </c>
      <c r="B796" s="36">
        <v>3166808</v>
      </c>
      <c r="C796" s="45" t="s">
        <v>479</v>
      </c>
      <c r="D796" s="46">
        <v>1</v>
      </c>
      <c r="E796" s="37">
        <v>0</v>
      </c>
      <c r="F796" s="37">
        <v>1.21951219512195E-2</v>
      </c>
      <c r="G796" s="37">
        <v>0.59151213872832398</v>
      </c>
      <c r="H796" s="37">
        <v>1.6184971098265898E-2</v>
      </c>
      <c r="I796" s="37">
        <v>1</v>
      </c>
      <c r="J796" s="37">
        <v>0.98780487804878003</v>
      </c>
      <c r="K796" s="37">
        <v>0.99593495934959397</v>
      </c>
      <c r="L796" s="37">
        <v>0.59864230760768</v>
      </c>
      <c r="M796" s="52">
        <v>0.59864230760768</v>
      </c>
      <c r="N796" s="46" t="s">
        <v>872</v>
      </c>
      <c r="O796" s="37" t="s">
        <v>872</v>
      </c>
      <c r="P796" s="37" t="s">
        <v>872</v>
      </c>
      <c r="Q796" s="37" t="s">
        <v>872</v>
      </c>
      <c r="R796" s="37" t="s">
        <v>872</v>
      </c>
      <c r="S796" s="37" t="s">
        <v>872</v>
      </c>
      <c r="T796" s="37" t="s">
        <v>872</v>
      </c>
      <c r="U796" s="37" t="s">
        <v>872</v>
      </c>
      <c r="V796" s="37" t="s">
        <v>872</v>
      </c>
      <c r="W796" s="52">
        <v>0</v>
      </c>
      <c r="X796" s="55">
        <v>0.59864230760768</v>
      </c>
      <c r="Y796" s="41">
        <v>7.3620645643163911E-4</v>
      </c>
    </row>
    <row r="797" spans="1:25" s="2" customFormat="1" x14ac:dyDescent="0.25">
      <c r="A797" s="44">
        <v>316690</v>
      </c>
      <c r="B797" s="36">
        <v>3166907</v>
      </c>
      <c r="C797" s="45" t="s">
        <v>375</v>
      </c>
      <c r="D797" s="46">
        <v>0.978494623655914</v>
      </c>
      <c r="E797" s="37">
        <v>1.0752688172042999E-2</v>
      </c>
      <c r="F797" s="37">
        <v>1.05263157894737E-2</v>
      </c>
      <c r="G797" s="37">
        <v>0.63623702031602702</v>
      </c>
      <c r="H797" s="37">
        <v>1.5801354401805901E-2</v>
      </c>
      <c r="I797" s="37">
        <v>0.989247311827957</v>
      </c>
      <c r="J797" s="37">
        <v>0.98947368421052595</v>
      </c>
      <c r="K797" s="37">
        <v>0.98573853989813198</v>
      </c>
      <c r="L797" s="37">
        <v>0.63707338181931505</v>
      </c>
      <c r="M797" s="52">
        <v>0.63707338181931505</v>
      </c>
      <c r="N797" s="46" t="s">
        <v>872</v>
      </c>
      <c r="O797" s="37" t="s">
        <v>872</v>
      </c>
      <c r="P797" s="37" t="s">
        <v>872</v>
      </c>
      <c r="Q797" s="37" t="s">
        <v>872</v>
      </c>
      <c r="R797" s="37" t="s">
        <v>872</v>
      </c>
      <c r="S797" s="37" t="s">
        <v>872</v>
      </c>
      <c r="T797" s="37" t="s">
        <v>872</v>
      </c>
      <c r="U797" s="37" t="s">
        <v>872</v>
      </c>
      <c r="V797" s="37" t="s">
        <v>872</v>
      </c>
      <c r="W797" s="52">
        <v>0</v>
      </c>
      <c r="X797" s="55">
        <v>0.63707338181931505</v>
      </c>
      <c r="Y797" s="41">
        <v>7.8346874411604238E-4</v>
      </c>
    </row>
    <row r="798" spans="1:25" s="2" customFormat="1" x14ac:dyDescent="0.25">
      <c r="A798" s="44">
        <v>316695</v>
      </c>
      <c r="B798" s="36">
        <v>3166956</v>
      </c>
      <c r="C798" s="45" t="s">
        <v>825</v>
      </c>
      <c r="D798" s="46">
        <v>1</v>
      </c>
      <c r="E798" s="37">
        <v>0</v>
      </c>
      <c r="F798" s="37">
        <v>0</v>
      </c>
      <c r="G798" s="37">
        <v>0.75901224489795904</v>
      </c>
      <c r="H798" s="37">
        <v>3.6734693877551003E-2</v>
      </c>
      <c r="I798" s="37">
        <v>1</v>
      </c>
      <c r="J798" s="37">
        <v>1</v>
      </c>
      <c r="K798" s="37">
        <v>1</v>
      </c>
      <c r="L798" s="37">
        <v>0.78689432736359799</v>
      </c>
      <c r="M798" s="52">
        <v>0.78689432736359799</v>
      </c>
      <c r="N798" s="46">
        <v>1</v>
      </c>
      <c r="O798" s="37">
        <v>0</v>
      </c>
      <c r="P798" s="37">
        <v>3.7037037037037E-2</v>
      </c>
      <c r="Q798" s="37">
        <v>0.80415625000000002</v>
      </c>
      <c r="R798" s="37">
        <v>3.125E-2</v>
      </c>
      <c r="S798" s="37">
        <v>1</v>
      </c>
      <c r="T798" s="37">
        <v>0.96296296296296302</v>
      </c>
      <c r="U798" s="37">
        <v>0.98765432098765404</v>
      </c>
      <c r="V798" s="37">
        <v>0.81904803240740698</v>
      </c>
      <c r="W798" s="52">
        <v>0.81904803240740698</v>
      </c>
      <c r="X798" s="55">
        <v>1.605942359771005</v>
      </c>
      <c r="Y798" s="41">
        <v>1.9749775765853478E-3</v>
      </c>
    </row>
    <row r="799" spans="1:25" s="2" customFormat="1" x14ac:dyDescent="0.25">
      <c r="A799" s="44">
        <v>316700</v>
      </c>
      <c r="B799" s="36">
        <v>3167004</v>
      </c>
      <c r="C799" s="45" t="s">
        <v>376</v>
      </c>
      <c r="D799" s="46">
        <v>1</v>
      </c>
      <c r="E799" s="37">
        <v>0</v>
      </c>
      <c r="F799" s="37">
        <v>0.05</v>
      </c>
      <c r="G799" s="37">
        <v>0.58697826086956495</v>
      </c>
      <c r="H799" s="37">
        <v>2.1739130434782601E-2</v>
      </c>
      <c r="I799" s="37">
        <v>1</v>
      </c>
      <c r="J799" s="37">
        <v>0.95</v>
      </c>
      <c r="K799" s="37">
        <v>0.98333333333333295</v>
      </c>
      <c r="L799" s="37">
        <v>0.58974301354757397</v>
      </c>
      <c r="M799" s="52">
        <v>0.58974301354757397</v>
      </c>
      <c r="N799" s="46">
        <v>0.96969696969696995</v>
      </c>
      <c r="O799" s="37">
        <v>3.03030303030303E-2</v>
      </c>
      <c r="P799" s="37">
        <v>8.8235294117647106E-2</v>
      </c>
      <c r="Q799" s="37">
        <v>0.57998076923076902</v>
      </c>
      <c r="R799" s="37">
        <v>0.20192307692307701</v>
      </c>
      <c r="S799" s="37">
        <v>0.96969696969696995</v>
      </c>
      <c r="T799" s="37">
        <v>0.91176470588235303</v>
      </c>
      <c r="U799" s="37">
        <v>0.95038621509209797</v>
      </c>
      <c r="V799" s="37">
        <v>0.66250688473008901</v>
      </c>
      <c r="W799" s="52">
        <v>0.66250688473008901</v>
      </c>
      <c r="X799" s="55">
        <v>1.2522498982776629</v>
      </c>
      <c r="Y799" s="41">
        <v>1.5400088641614267E-3</v>
      </c>
    </row>
    <row r="800" spans="1:25" s="2" customFormat="1" x14ac:dyDescent="0.25">
      <c r="A800" s="44">
        <v>316710</v>
      </c>
      <c r="B800" s="36">
        <v>3167103</v>
      </c>
      <c r="C800" s="45" t="s">
        <v>377</v>
      </c>
      <c r="D800" s="46">
        <v>1</v>
      </c>
      <c r="E800" s="37">
        <v>0</v>
      </c>
      <c r="F800" s="37">
        <v>0</v>
      </c>
      <c r="G800" s="37">
        <v>0.77639799331103698</v>
      </c>
      <c r="H800" s="37">
        <v>1.00334448160535E-2</v>
      </c>
      <c r="I800" s="37">
        <v>1</v>
      </c>
      <c r="J800" s="37">
        <v>1</v>
      </c>
      <c r="K800" s="37">
        <v>1</v>
      </c>
      <c r="L800" s="37">
        <v>0.78418793973221801</v>
      </c>
      <c r="M800" s="52">
        <v>0.78418793973221801</v>
      </c>
      <c r="N800" s="46" t="s">
        <v>872</v>
      </c>
      <c r="O800" s="37" t="s">
        <v>872</v>
      </c>
      <c r="P800" s="37" t="s">
        <v>872</v>
      </c>
      <c r="Q800" s="37" t="s">
        <v>872</v>
      </c>
      <c r="R800" s="37" t="s">
        <v>872</v>
      </c>
      <c r="S800" s="37" t="s">
        <v>872</v>
      </c>
      <c r="T800" s="37" t="s">
        <v>872</v>
      </c>
      <c r="U800" s="37" t="s">
        <v>872</v>
      </c>
      <c r="V800" s="37" t="s">
        <v>872</v>
      </c>
      <c r="W800" s="52">
        <v>0</v>
      </c>
      <c r="X800" s="55">
        <v>0.78418793973221801</v>
      </c>
      <c r="Y800" s="41">
        <v>9.6438928045999915E-4</v>
      </c>
    </row>
    <row r="801" spans="1:25" s="2" customFormat="1" x14ac:dyDescent="0.25">
      <c r="A801" s="44">
        <v>316720</v>
      </c>
      <c r="B801" s="36">
        <v>3167202</v>
      </c>
      <c r="C801" s="45" t="s">
        <v>378</v>
      </c>
      <c r="D801" s="46">
        <v>0.99541809851088203</v>
      </c>
      <c r="E801" s="37">
        <v>1.1454753722794999E-3</v>
      </c>
      <c r="F801" s="37">
        <v>8.7719298245613996E-3</v>
      </c>
      <c r="G801" s="37">
        <v>0.57229114420062699</v>
      </c>
      <c r="H801" s="37">
        <v>3.15438871473354E-2</v>
      </c>
      <c r="I801" s="37">
        <v>0.99885452462772095</v>
      </c>
      <c r="J801" s="37">
        <v>0.99122807017543901</v>
      </c>
      <c r="K801" s="37">
        <v>0.99516689777134704</v>
      </c>
      <c r="L801" s="37">
        <v>0.58749024131440897</v>
      </c>
      <c r="M801" s="52">
        <v>0.58749024131440897</v>
      </c>
      <c r="N801" s="46">
        <v>0.97981366459627295</v>
      </c>
      <c r="O801" s="37">
        <v>2.0186335403726701E-2</v>
      </c>
      <c r="P801" s="37">
        <v>7.0950468540829995E-2</v>
      </c>
      <c r="Q801" s="37">
        <v>0.63736461591936</v>
      </c>
      <c r="R801" s="37">
        <v>3.4758428919012901E-2</v>
      </c>
      <c r="S801" s="37">
        <v>0.97981366459627295</v>
      </c>
      <c r="T801" s="37">
        <v>0.92904953145917002</v>
      </c>
      <c r="U801" s="37">
        <v>0.96289228688390505</v>
      </c>
      <c r="V801" s="37">
        <v>0.63504518871553395</v>
      </c>
      <c r="W801" s="52">
        <v>0.63504518871553395</v>
      </c>
      <c r="X801" s="55">
        <v>1.2225354300299429</v>
      </c>
      <c r="Y801" s="41">
        <v>1.5034662023825991E-3</v>
      </c>
    </row>
    <row r="802" spans="1:25" s="2" customFormat="1" x14ac:dyDescent="0.25">
      <c r="A802" s="44">
        <v>316730</v>
      </c>
      <c r="B802" s="36">
        <v>3167301</v>
      </c>
      <c r="C802" s="45" t="s">
        <v>826</v>
      </c>
      <c r="D802" s="46">
        <v>1</v>
      </c>
      <c r="E802" s="37">
        <v>0</v>
      </c>
      <c r="F802" s="37">
        <v>0</v>
      </c>
      <c r="G802" s="37">
        <v>0.60082945736434101</v>
      </c>
      <c r="H802" s="37">
        <v>2.32558139534884E-2</v>
      </c>
      <c r="I802" s="37">
        <v>1</v>
      </c>
      <c r="J802" s="37">
        <v>1</v>
      </c>
      <c r="K802" s="37">
        <v>1</v>
      </c>
      <c r="L802" s="37">
        <v>0.61480223544258195</v>
      </c>
      <c r="M802" s="52">
        <v>0.61480223544258195</v>
      </c>
      <c r="N802" s="46" t="s">
        <v>872</v>
      </c>
      <c r="O802" s="37" t="s">
        <v>872</v>
      </c>
      <c r="P802" s="37" t="s">
        <v>872</v>
      </c>
      <c r="Q802" s="37" t="s">
        <v>872</v>
      </c>
      <c r="R802" s="37" t="s">
        <v>872</v>
      </c>
      <c r="S802" s="37" t="s">
        <v>872</v>
      </c>
      <c r="T802" s="37" t="s">
        <v>872</v>
      </c>
      <c r="U802" s="37" t="s">
        <v>872</v>
      </c>
      <c r="V802" s="37" t="s">
        <v>872</v>
      </c>
      <c r="W802" s="52">
        <v>0</v>
      </c>
      <c r="X802" s="55">
        <v>0.61480223544258195</v>
      </c>
      <c r="Y802" s="41">
        <v>7.5607983166144479E-4</v>
      </c>
    </row>
    <row r="803" spans="1:25" s="2" customFormat="1" x14ac:dyDescent="0.25">
      <c r="A803" s="44">
        <v>316740</v>
      </c>
      <c r="B803" s="36">
        <v>3167400</v>
      </c>
      <c r="C803" s="45" t="s">
        <v>827</v>
      </c>
      <c r="D803" s="46">
        <v>1</v>
      </c>
      <c r="E803" s="37">
        <v>0</v>
      </c>
      <c r="F803" s="37">
        <v>0.104166666666667</v>
      </c>
      <c r="G803" s="37">
        <v>0.55435087719298204</v>
      </c>
      <c r="H803" s="37">
        <v>4.2105263157894701E-2</v>
      </c>
      <c r="I803" s="37">
        <v>1</v>
      </c>
      <c r="J803" s="37">
        <v>0.89583333333333304</v>
      </c>
      <c r="K803" s="37">
        <v>0.96527777777777801</v>
      </c>
      <c r="L803" s="37">
        <v>0.55763321791320297</v>
      </c>
      <c r="M803" s="52">
        <v>0.55763321791320297</v>
      </c>
      <c r="N803" s="46" t="s">
        <v>872</v>
      </c>
      <c r="O803" s="37" t="s">
        <v>872</v>
      </c>
      <c r="P803" s="37" t="s">
        <v>872</v>
      </c>
      <c r="Q803" s="37" t="s">
        <v>872</v>
      </c>
      <c r="R803" s="37" t="s">
        <v>872</v>
      </c>
      <c r="S803" s="37" t="s">
        <v>872</v>
      </c>
      <c r="T803" s="37" t="s">
        <v>872</v>
      </c>
      <c r="U803" s="37" t="s">
        <v>872</v>
      </c>
      <c r="V803" s="37" t="s">
        <v>872</v>
      </c>
      <c r="W803" s="52">
        <v>0</v>
      </c>
      <c r="X803" s="55">
        <v>0.55763321791320297</v>
      </c>
      <c r="Y803" s="41">
        <v>6.857737419011386E-4</v>
      </c>
    </row>
    <row r="804" spans="1:25" s="2" customFormat="1" x14ac:dyDescent="0.25">
      <c r="A804" s="44">
        <v>316750</v>
      </c>
      <c r="B804" s="36">
        <v>3167509</v>
      </c>
      <c r="C804" s="45" t="s">
        <v>828</v>
      </c>
      <c r="D804" s="46">
        <v>0.86842105263157898</v>
      </c>
      <c r="E804" s="37">
        <v>0</v>
      </c>
      <c r="F804" s="37">
        <v>5.1282051282051301E-2</v>
      </c>
      <c r="G804" s="37">
        <v>0.45956410256410302</v>
      </c>
      <c r="H804" s="37">
        <v>1.9230769230769201E-2</v>
      </c>
      <c r="I804" s="37">
        <v>1</v>
      </c>
      <c r="J804" s="37">
        <v>0.94871794871794901</v>
      </c>
      <c r="K804" s="37">
        <v>0.93904633378317603</v>
      </c>
      <c r="L804" s="37">
        <v>0.439851062298314</v>
      </c>
      <c r="M804" s="52">
        <v>0.439851062298314</v>
      </c>
      <c r="N804" s="46">
        <v>1</v>
      </c>
      <c r="O804" s="37">
        <v>0</v>
      </c>
      <c r="P804" s="37">
        <v>0.25925925925925902</v>
      </c>
      <c r="Q804" s="37">
        <v>0.47445045045044998</v>
      </c>
      <c r="R804" s="37">
        <v>2.7027027027027001E-2</v>
      </c>
      <c r="S804" s="37">
        <v>1</v>
      </c>
      <c r="T804" s="37">
        <v>0.74074074074074103</v>
      </c>
      <c r="U804" s="37">
        <v>0.91358024691357997</v>
      </c>
      <c r="V804" s="37">
        <v>0.44516338560782998</v>
      </c>
      <c r="W804" s="52">
        <v>0.44516338560782998</v>
      </c>
      <c r="X804" s="55">
        <v>0.88501444790614392</v>
      </c>
      <c r="Y804" s="41">
        <v>1.0883850711914283E-3</v>
      </c>
    </row>
    <row r="805" spans="1:25" s="2" customFormat="1" x14ac:dyDescent="0.25">
      <c r="A805" s="44">
        <v>316760</v>
      </c>
      <c r="B805" s="36">
        <v>3167608</v>
      </c>
      <c r="C805" s="45" t="s">
        <v>829</v>
      </c>
      <c r="D805" s="46">
        <v>0.96753246753246802</v>
      </c>
      <c r="E805" s="37">
        <v>3.2467532467532499E-2</v>
      </c>
      <c r="F805" s="37">
        <v>3.77358490566038E-2</v>
      </c>
      <c r="G805" s="37">
        <v>0.73356228571428606</v>
      </c>
      <c r="H805" s="37">
        <v>1.9428571428571399E-2</v>
      </c>
      <c r="I805" s="37">
        <v>0.96753246753246702</v>
      </c>
      <c r="J805" s="37">
        <v>0.96226415094339601</v>
      </c>
      <c r="K805" s="37">
        <v>0.96577636200277694</v>
      </c>
      <c r="L805" s="37">
        <v>0.72222142527409094</v>
      </c>
      <c r="M805" s="52">
        <v>0.72222142527409094</v>
      </c>
      <c r="N805" s="46">
        <v>1</v>
      </c>
      <c r="O805" s="37">
        <v>0</v>
      </c>
      <c r="P805" s="37">
        <v>0.13043478260869601</v>
      </c>
      <c r="Q805" s="37">
        <v>0.76435197368421104</v>
      </c>
      <c r="R805" s="37">
        <v>2.9605263157894701E-2</v>
      </c>
      <c r="S805" s="37">
        <v>1</v>
      </c>
      <c r="T805" s="37">
        <v>0.86956521739130399</v>
      </c>
      <c r="U805" s="37">
        <v>0.95652173913043503</v>
      </c>
      <c r="V805" s="37">
        <v>0.75276425783602297</v>
      </c>
      <c r="W805" s="52">
        <v>0.75276425783602297</v>
      </c>
      <c r="X805" s="55">
        <v>1.474985683110114</v>
      </c>
      <c r="Y805" s="41">
        <v>1.8139278985967323E-3</v>
      </c>
    </row>
    <row r="806" spans="1:25" s="2" customFormat="1" x14ac:dyDescent="0.25">
      <c r="A806" s="44">
        <v>316770</v>
      </c>
      <c r="B806" s="36">
        <v>3167707</v>
      </c>
      <c r="C806" s="45" t="s">
        <v>830</v>
      </c>
      <c r="D806" s="46">
        <v>1</v>
      </c>
      <c r="E806" s="37">
        <v>0</v>
      </c>
      <c r="F806" s="37">
        <v>1.6666666666666701E-2</v>
      </c>
      <c r="G806" s="37">
        <v>0.73659932659932703</v>
      </c>
      <c r="H806" s="37">
        <v>3.3670033670033697E-2</v>
      </c>
      <c r="I806" s="37">
        <v>1</v>
      </c>
      <c r="J806" s="37">
        <v>0.98333333333333295</v>
      </c>
      <c r="K806" s="37">
        <v>0.99444444444444402</v>
      </c>
      <c r="L806" s="37">
        <v>0.75717064711209903</v>
      </c>
      <c r="M806" s="52">
        <v>0.75717064711209903</v>
      </c>
      <c r="N806" s="46">
        <v>1</v>
      </c>
      <c r="O806" s="37">
        <v>0</v>
      </c>
      <c r="P806" s="37">
        <v>0.18181818181818199</v>
      </c>
      <c r="Q806" s="37">
        <v>0.69874626865671596</v>
      </c>
      <c r="R806" s="37">
        <v>0</v>
      </c>
      <c r="S806" s="37">
        <v>1</v>
      </c>
      <c r="T806" s="37">
        <v>0.81818181818181801</v>
      </c>
      <c r="U806" s="37">
        <v>0.939393939393939</v>
      </c>
      <c r="V806" s="37">
        <v>0.656398009950248</v>
      </c>
      <c r="W806" s="52">
        <v>0.656398009950248</v>
      </c>
      <c r="X806" s="55">
        <v>1.4135686570623469</v>
      </c>
      <c r="Y806" s="41">
        <v>1.7383976353049699E-3</v>
      </c>
    </row>
    <row r="807" spans="1:25" s="2" customFormat="1" x14ac:dyDescent="0.25">
      <c r="A807" s="44">
        <v>316780</v>
      </c>
      <c r="B807" s="36">
        <v>3167806</v>
      </c>
      <c r="C807" s="45" t="s">
        <v>456</v>
      </c>
      <c r="D807" s="46">
        <v>0.90769230769230802</v>
      </c>
      <c r="E807" s="37">
        <v>0</v>
      </c>
      <c r="F807" s="37">
        <v>0.2</v>
      </c>
      <c r="G807" s="37">
        <v>0.56403164556962004</v>
      </c>
      <c r="H807" s="37">
        <v>4.4303797468354403E-2</v>
      </c>
      <c r="I807" s="37">
        <v>1</v>
      </c>
      <c r="J807" s="37">
        <v>0.8</v>
      </c>
      <c r="K807" s="37">
        <v>0.90256410256410302</v>
      </c>
      <c r="L807" s="37">
        <v>0.53162865911528001</v>
      </c>
      <c r="M807" s="52">
        <v>0.53162865911528001</v>
      </c>
      <c r="N807" s="46" t="s">
        <v>872</v>
      </c>
      <c r="O807" s="37" t="s">
        <v>872</v>
      </c>
      <c r="P807" s="37" t="s">
        <v>872</v>
      </c>
      <c r="Q807" s="37" t="s">
        <v>872</v>
      </c>
      <c r="R807" s="37" t="s">
        <v>872</v>
      </c>
      <c r="S807" s="37" t="s">
        <v>872</v>
      </c>
      <c r="T807" s="37" t="s">
        <v>872</v>
      </c>
      <c r="U807" s="37" t="s">
        <v>872</v>
      </c>
      <c r="V807" s="37" t="s">
        <v>872</v>
      </c>
      <c r="W807" s="52">
        <v>0</v>
      </c>
      <c r="X807" s="55">
        <v>0.53162865911528001</v>
      </c>
      <c r="Y807" s="41">
        <v>6.5379350288296092E-4</v>
      </c>
    </row>
    <row r="808" spans="1:25" s="2" customFormat="1" x14ac:dyDescent="0.25">
      <c r="A808" s="44">
        <v>316790</v>
      </c>
      <c r="B808" s="36">
        <v>3167905</v>
      </c>
      <c r="C808" s="45" t="s">
        <v>379</v>
      </c>
      <c r="D808" s="46">
        <v>0.88461538461538503</v>
      </c>
      <c r="E808" s="37">
        <v>0</v>
      </c>
      <c r="F808" s="37">
        <v>9.4339622641509399E-2</v>
      </c>
      <c r="G808" s="37">
        <v>0.58337130801687798</v>
      </c>
      <c r="H808" s="37">
        <v>2.1097046413502098E-2</v>
      </c>
      <c r="I808" s="37">
        <v>1</v>
      </c>
      <c r="J808" s="37">
        <v>0.90566037735849103</v>
      </c>
      <c r="K808" s="37">
        <v>0.93009192065795798</v>
      </c>
      <c r="L808" s="37">
        <v>0.55403596438776204</v>
      </c>
      <c r="M808" s="52">
        <v>0.55403596438776204</v>
      </c>
      <c r="N808" s="46" t="s">
        <v>872</v>
      </c>
      <c r="O808" s="37" t="s">
        <v>872</v>
      </c>
      <c r="P808" s="37" t="s">
        <v>872</v>
      </c>
      <c r="Q808" s="37" t="s">
        <v>872</v>
      </c>
      <c r="R808" s="37" t="s">
        <v>872</v>
      </c>
      <c r="S808" s="37" t="s">
        <v>872</v>
      </c>
      <c r="T808" s="37" t="s">
        <v>872</v>
      </c>
      <c r="U808" s="37" t="s">
        <v>872</v>
      </c>
      <c r="V808" s="37" t="s">
        <v>872</v>
      </c>
      <c r="W808" s="52">
        <v>0</v>
      </c>
      <c r="X808" s="55">
        <v>0.55403596438776204</v>
      </c>
      <c r="Y808" s="41">
        <v>6.8134986267109486E-4</v>
      </c>
    </row>
    <row r="809" spans="1:25" s="2" customFormat="1" x14ac:dyDescent="0.25">
      <c r="A809" s="44">
        <v>316800</v>
      </c>
      <c r="B809" s="36">
        <v>3168002</v>
      </c>
      <c r="C809" s="45" t="s">
        <v>380</v>
      </c>
      <c r="D809" s="46">
        <v>1</v>
      </c>
      <c r="E809" s="37">
        <v>0</v>
      </c>
      <c r="F809" s="37">
        <v>2.7173913043478299E-3</v>
      </c>
      <c r="G809" s="37">
        <v>0.72796118598382797</v>
      </c>
      <c r="H809" s="37">
        <v>5.6603773584905703E-2</v>
      </c>
      <c r="I809" s="37">
        <v>1</v>
      </c>
      <c r="J809" s="37">
        <v>0.997282608695652</v>
      </c>
      <c r="K809" s="37">
        <v>0.999094202898551</v>
      </c>
      <c r="L809" s="37">
        <v>0.76846982731489399</v>
      </c>
      <c r="M809" s="52">
        <v>0.76846982731489399</v>
      </c>
      <c r="N809" s="46">
        <v>1</v>
      </c>
      <c r="O809" s="37">
        <v>0</v>
      </c>
      <c r="P809" s="37">
        <v>0.118421052631579</v>
      </c>
      <c r="Q809" s="37">
        <v>0.74019540229885095</v>
      </c>
      <c r="R809" s="37">
        <v>0.15325670498084301</v>
      </c>
      <c r="S809" s="37">
        <v>1</v>
      </c>
      <c r="T809" s="37">
        <v>0.88157894736842102</v>
      </c>
      <c r="U809" s="37">
        <v>0.96052631578947401</v>
      </c>
      <c r="V809" s="37">
        <v>0.81993918001172905</v>
      </c>
      <c r="W809" s="52">
        <v>0.81993918001172905</v>
      </c>
      <c r="X809" s="55">
        <v>1.588409007326623</v>
      </c>
      <c r="Y809" s="41">
        <v>1.9534151726115462E-3</v>
      </c>
    </row>
    <row r="810" spans="1:25" s="2" customFormat="1" x14ac:dyDescent="0.25">
      <c r="A810" s="44">
        <v>316805</v>
      </c>
      <c r="B810" s="36">
        <v>3168051</v>
      </c>
      <c r="C810" s="45" t="s">
        <v>381</v>
      </c>
      <c r="D810" s="46">
        <v>1</v>
      </c>
      <c r="E810" s="37">
        <v>0</v>
      </c>
      <c r="F810" s="37">
        <v>0</v>
      </c>
      <c r="G810" s="37">
        <v>0.787868421052632</v>
      </c>
      <c r="H810" s="37">
        <v>2.1929824561403501E-2</v>
      </c>
      <c r="I810" s="37">
        <v>1</v>
      </c>
      <c r="J810" s="37">
        <v>1</v>
      </c>
      <c r="K810" s="37">
        <v>1</v>
      </c>
      <c r="L810" s="37">
        <v>0.80514623730378598</v>
      </c>
      <c r="M810" s="52">
        <v>0.80514623730378598</v>
      </c>
      <c r="N810" s="46">
        <v>1</v>
      </c>
      <c r="O810" s="37">
        <v>0</v>
      </c>
      <c r="P810" s="37">
        <v>0</v>
      </c>
      <c r="Q810" s="37">
        <v>0.76140425531914901</v>
      </c>
      <c r="R810" s="37">
        <v>6.3829787234042507E-2</v>
      </c>
      <c r="S810" s="37">
        <v>1</v>
      </c>
      <c r="T810" s="37">
        <v>1</v>
      </c>
      <c r="U810" s="37">
        <v>1</v>
      </c>
      <c r="V810" s="37">
        <v>0.81000452693526503</v>
      </c>
      <c r="W810" s="52">
        <v>0.81000452693526503</v>
      </c>
      <c r="X810" s="55">
        <v>1.615150764239051</v>
      </c>
      <c r="Y810" s="41">
        <v>1.9863020131255932E-3</v>
      </c>
    </row>
    <row r="811" spans="1:25" s="2" customFormat="1" x14ac:dyDescent="0.25">
      <c r="A811" s="44">
        <v>316810</v>
      </c>
      <c r="B811" s="36">
        <v>3168101</v>
      </c>
      <c r="C811" s="45" t="s">
        <v>382</v>
      </c>
      <c r="D811" s="46">
        <v>0.97560975609756095</v>
      </c>
      <c r="E811" s="37">
        <v>0</v>
      </c>
      <c r="F811" s="37">
        <v>6.1728395061728399E-2</v>
      </c>
      <c r="G811" s="37">
        <v>0.43531301939058198</v>
      </c>
      <c r="H811" s="37">
        <v>3.6011080332410003E-2</v>
      </c>
      <c r="I811" s="37">
        <v>1</v>
      </c>
      <c r="J811" s="37">
        <v>0.938271604938272</v>
      </c>
      <c r="K811" s="37">
        <v>0.97129378701194402</v>
      </c>
      <c r="L811" s="37">
        <v>0.43804292201154099</v>
      </c>
      <c r="M811" s="52">
        <v>0.43804292201154099</v>
      </c>
      <c r="N811" s="46">
        <v>1</v>
      </c>
      <c r="O811" s="37">
        <v>0</v>
      </c>
      <c r="P811" s="37">
        <v>0.175438596491228</v>
      </c>
      <c r="Q811" s="37">
        <v>0.44246488294314401</v>
      </c>
      <c r="R811" s="37">
        <v>8.3612040133779306E-2</v>
      </c>
      <c r="S811" s="37">
        <v>1</v>
      </c>
      <c r="T811" s="37">
        <v>0.82456140350877205</v>
      </c>
      <c r="U811" s="37">
        <v>0.94152046783625698</v>
      </c>
      <c r="V811" s="37">
        <v>0.45142166195008998</v>
      </c>
      <c r="W811" s="52">
        <v>0.45142166195008998</v>
      </c>
      <c r="X811" s="55">
        <v>0.88946458396163097</v>
      </c>
      <c r="Y811" s="41">
        <v>1.0938578198669126E-3</v>
      </c>
    </row>
    <row r="812" spans="1:25" s="2" customFormat="1" x14ac:dyDescent="0.25">
      <c r="A812" s="44">
        <v>316820</v>
      </c>
      <c r="B812" s="36">
        <v>3168200</v>
      </c>
      <c r="C812" s="45" t="s">
        <v>831</v>
      </c>
      <c r="D812" s="46">
        <v>1</v>
      </c>
      <c r="E812" s="37">
        <v>0</v>
      </c>
      <c r="F812" s="37">
        <v>0</v>
      </c>
      <c r="G812" s="37">
        <v>0.65777450980392205</v>
      </c>
      <c r="H812" s="37">
        <v>9.8039215686274508E-3</v>
      </c>
      <c r="I812" s="37">
        <v>1</v>
      </c>
      <c r="J812" s="37">
        <v>1</v>
      </c>
      <c r="K812" s="37">
        <v>1</v>
      </c>
      <c r="L812" s="37">
        <v>0.66422327950788196</v>
      </c>
      <c r="M812" s="52">
        <v>0.66422327950788196</v>
      </c>
      <c r="N812" s="46">
        <v>1</v>
      </c>
      <c r="O812" s="37">
        <v>0</v>
      </c>
      <c r="P812" s="37">
        <v>0</v>
      </c>
      <c r="Q812" s="37">
        <v>0.66566197183098597</v>
      </c>
      <c r="R812" s="37">
        <v>5.63380281690141E-2</v>
      </c>
      <c r="S812" s="37">
        <v>1</v>
      </c>
      <c r="T812" s="37">
        <v>1</v>
      </c>
      <c r="U812" s="37">
        <v>1</v>
      </c>
      <c r="V812" s="37">
        <v>0.70316405475104105</v>
      </c>
      <c r="W812" s="52">
        <v>0.70316405475104105</v>
      </c>
      <c r="X812" s="55">
        <v>1.3673873342589231</v>
      </c>
      <c r="Y812" s="41">
        <v>1.6816041417907835E-3</v>
      </c>
    </row>
    <row r="813" spans="1:25" s="2" customFormat="1" x14ac:dyDescent="0.25">
      <c r="A813" s="44">
        <v>316830</v>
      </c>
      <c r="B813" s="36">
        <v>3168309</v>
      </c>
      <c r="C813" s="45" t="s">
        <v>832</v>
      </c>
      <c r="D813" s="46">
        <v>1</v>
      </c>
      <c r="E813" s="37">
        <v>0</v>
      </c>
      <c r="F813" s="37">
        <v>0</v>
      </c>
      <c r="G813" s="37">
        <v>0.61640625000000004</v>
      </c>
      <c r="H813" s="37">
        <v>6.9444444444444406E-2</v>
      </c>
      <c r="I813" s="37">
        <v>1</v>
      </c>
      <c r="J813" s="37">
        <v>1</v>
      </c>
      <c r="K813" s="37">
        <v>1</v>
      </c>
      <c r="L813" s="37">
        <v>0.65921223958333297</v>
      </c>
      <c r="M813" s="52">
        <v>0.65921223958333297</v>
      </c>
      <c r="N813" s="46">
        <v>1</v>
      </c>
      <c r="O813" s="37">
        <v>0</v>
      </c>
      <c r="P813" s="37">
        <v>3.6144578313252997E-2</v>
      </c>
      <c r="Q813" s="37">
        <v>0.61456343283582104</v>
      </c>
      <c r="R813" s="37">
        <v>0.10820895522388101</v>
      </c>
      <c r="S813" s="37">
        <v>1</v>
      </c>
      <c r="T813" s="37">
        <v>0.96385542168674698</v>
      </c>
      <c r="U813" s="37">
        <v>0.98795180722891596</v>
      </c>
      <c r="V813" s="37">
        <v>0.67285910102875301</v>
      </c>
      <c r="W813" s="52">
        <v>0.67285910102875301</v>
      </c>
      <c r="X813" s="55">
        <v>1.3320713406120861</v>
      </c>
      <c r="Y813" s="41">
        <v>1.6381727601331758E-3</v>
      </c>
    </row>
    <row r="814" spans="1:25" s="2" customFormat="1" x14ac:dyDescent="0.25">
      <c r="A814" s="44">
        <v>316840</v>
      </c>
      <c r="B814" s="36">
        <v>3168408</v>
      </c>
      <c r="C814" s="45" t="s">
        <v>383</v>
      </c>
      <c r="D814" s="46">
        <v>1</v>
      </c>
      <c r="E814" s="37">
        <v>0</v>
      </c>
      <c r="F814" s="37">
        <v>0</v>
      </c>
      <c r="G814" s="37">
        <v>0.74710674157303403</v>
      </c>
      <c r="H814" s="37">
        <v>3.9325842696629199E-2</v>
      </c>
      <c r="I814" s="37">
        <v>1</v>
      </c>
      <c r="J814" s="37">
        <v>1</v>
      </c>
      <c r="K814" s="37">
        <v>1</v>
      </c>
      <c r="L814" s="37">
        <v>0.77648734376972595</v>
      </c>
      <c r="M814" s="52">
        <v>0.77648734376972595</v>
      </c>
      <c r="N814" s="46">
        <v>1</v>
      </c>
      <c r="O814" s="37">
        <v>0</v>
      </c>
      <c r="P814" s="37">
        <v>6.6666666666666693E-2</v>
      </c>
      <c r="Q814" s="37">
        <v>0.73822093023255797</v>
      </c>
      <c r="R814" s="37">
        <v>4.6511627906976702E-2</v>
      </c>
      <c r="S814" s="37">
        <v>1</v>
      </c>
      <c r="T814" s="37">
        <v>0.93333333333333302</v>
      </c>
      <c r="U814" s="37">
        <v>0.97777777777777797</v>
      </c>
      <c r="V814" s="37">
        <v>0.75538885884261697</v>
      </c>
      <c r="W814" s="52">
        <v>0.75538885884261697</v>
      </c>
      <c r="X814" s="55">
        <v>1.5318762026123429</v>
      </c>
      <c r="Y814" s="41">
        <v>1.8838914932759428E-3</v>
      </c>
    </row>
    <row r="815" spans="1:25" s="2" customFormat="1" x14ac:dyDescent="0.25">
      <c r="A815" s="44">
        <v>316850</v>
      </c>
      <c r="B815" s="36">
        <v>3168507</v>
      </c>
      <c r="C815" s="45" t="s">
        <v>384</v>
      </c>
      <c r="D815" s="46">
        <v>1</v>
      </c>
      <c r="E815" s="37">
        <v>0</v>
      </c>
      <c r="F815" s="37">
        <v>0</v>
      </c>
      <c r="G815" s="37">
        <v>0.65009037328094299</v>
      </c>
      <c r="H815" s="37">
        <v>1.7681728880157201E-2</v>
      </c>
      <c r="I815" s="37">
        <v>1</v>
      </c>
      <c r="J815" s="37">
        <v>1</v>
      </c>
      <c r="K815" s="37">
        <v>1</v>
      </c>
      <c r="L815" s="37">
        <v>0.66158509500889695</v>
      </c>
      <c r="M815" s="52">
        <v>0.66158509500889695</v>
      </c>
      <c r="N815" s="46" t="s">
        <v>872</v>
      </c>
      <c r="O815" s="37" t="s">
        <v>872</v>
      </c>
      <c r="P815" s="37" t="s">
        <v>872</v>
      </c>
      <c r="Q815" s="37" t="s">
        <v>872</v>
      </c>
      <c r="R815" s="37" t="s">
        <v>872</v>
      </c>
      <c r="S815" s="37" t="s">
        <v>872</v>
      </c>
      <c r="T815" s="37" t="s">
        <v>872</v>
      </c>
      <c r="U815" s="37" t="s">
        <v>872</v>
      </c>
      <c r="V815" s="37" t="s">
        <v>872</v>
      </c>
      <c r="W815" s="52">
        <v>0</v>
      </c>
      <c r="X815" s="55">
        <v>0.66158509500889695</v>
      </c>
      <c r="Y815" s="41">
        <v>8.1361309121453877E-4</v>
      </c>
    </row>
    <row r="816" spans="1:25" s="2" customFormat="1" x14ac:dyDescent="0.25">
      <c r="A816" s="44">
        <v>316860</v>
      </c>
      <c r="B816" s="36">
        <v>3168606</v>
      </c>
      <c r="C816" s="45" t="s">
        <v>833</v>
      </c>
      <c r="D816" s="46">
        <v>0.88434414668547201</v>
      </c>
      <c r="E816" s="37">
        <v>2.8208744710860401E-3</v>
      </c>
      <c r="F816" s="37">
        <v>3.7762237762237798E-2</v>
      </c>
      <c r="G816" s="37">
        <v>0.59337770163415904</v>
      </c>
      <c r="H816" s="37">
        <v>2.5566684238270999E-2</v>
      </c>
      <c r="I816" s="37">
        <v>0.99717912552891397</v>
      </c>
      <c r="J816" s="37">
        <v>0.96223776223776203</v>
      </c>
      <c r="K816" s="37">
        <v>0.94792034481738296</v>
      </c>
      <c r="L816" s="37">
        <v>0.57685541102955495</v>
      </c>
      <c r="M816" s="52">
        <v>0.57685541102955495</v>
      </c>
      <c r="N816" s="46">
        <v>0.99756690997566899</v>
      </c>
      <c r="O816" s="37">
        <v>2.4330900243308999E-3</v>
      </c>
      <c r="P816" s="37">
        <v>8.2405345211581299E-2</v>
      </c>
      <c r="Q816" s="37">
        <v>0.48377700348432101</v>
      </c>
      <c r="R816" s="37">
        <v>2.48880039820806E-2</v>
      </c>
      <c r="S816" s="37">
        <v>0.99756690997566899</v>
      </c>
      <c r="T816" s="37">
        <v>0.91759465478841895</v>
      </c>
      <c r="U816" s="37">
        <v>0.97090949157991902</v>
      </c>
      <c r="V816" s="37">
        <v>0.48139367166102898</v>
      </c>
      <c r="W816" s="52">
        <v>0.48139367166102898</v>
      </c>
      <c r="X816" s="55">
        <v>1.0582490826905839</v>
      </c>
      <c r="Y816" s="41">
        <v>1.3014279099369027E-3</v>
      </c>
    </row>
    <row r="817" spans="1:25" s="2" customFormat="1" x14ac:dyDescent="0.25">
      <c r="A817" s="44">
        <v>316870</v>
      </c>
      <c r="B817" s="36">
        <v>3168705</v>
      </c>
      <c r="C817" s="45" t="s">
        <v>834</v>
      </c>
      <c r="D817" s="46">
        <v>0.99497487437185905</v>
      </c>
      <c r="E817" s="37">
        <v>0</v>
      </c>
      <c r="F817" s="37">
        <v>1.51133501259446E-2</v>
      </c>
      <c r="G817" s="37">
        <v>0.52434525660964204</v>
      </c>
      <c r="H817" s="37">
        <v>2.6956972524624201E-2</v>
      </c>
      <c r="I817" s="37">
        <v>1</v>
      </c>
      <c r="J817" s="37">
        <v>0.98488664987405505</v>
      </c>
      <c r="K817" s="37">
        <v>0.99328717474863804</v>
      </c>
      <c r="L817" s="37">
        <v>0.53486529502809699</v>
      </c>
      <c r="M817" s="52">
        <v>0.53486529502809699</v>
      </c>
      <c r="N817" s="46">
        <v>0.99363057324840798</v>
      </c>
      <c r="O817" s="37">
        <v>6.3694267515923596E-3</v>
      </c>
      <c r="P817" s="37">
        <v>6.1386138613861399E-2</v>
      </c>
      <c r="Q817" s="37">
        <v>0.37491517629024002</v>
      </c>
      <c r="R817" s="37">
        <v>3.7812979049565702E-2</v>
      </c>
      <c r="S817" s="37">
        <v>0.99363057324840798</v>
      </c>
      <c r="T817" s="37">
        <v>0.938613861386139</v>
      </c>
      <c r="U817" s="37">
        <v>0.97529166929431799</v>
      </c>
      <c r="V817" s="37">
        <v>0.37947802623797999</v>
      </c>
      <c r="W817" s="52">
        <v>0.37947802623797999</v>
      </c>
      <c r="X817" s="55">
        <v>0.91434332126607698</v>
      </c>
      <c r="Y817" s="41">
        <v>1.1244535308593323E-3</v>
      </c>
    </row>
    <row r="818" spans="1:25" s="2" customFormat="1" x14ac:dyDescent="0.25">
      <c r="A818" s="44">
        <v>316880</v>
      </c>
      <c r="B818" s="36">
        <v>3168804</v>
      </c>
      <c r="C818" s="45" t="s">
        <v>385</v>
      </c>
      <c r="D818" s="46">
        <v>0.94871794871794901</v>
      </c>
      <c r="E818" s="37">
        <v>0</v>
      </c>
      <c r="F818" s="37">
        <v>6.3291139240506306E-2</v>
      </c>
      <c r="G818" s="37">
        <v>0.47083855421686799</v>
      </c>
      <c r="H818" s="37">
        <v>6.02409638554217E-2</v>
      </c>
      <c r="I818" s="37">
        <v>1</v>
      </c>
      <c r="J818" s="37">
        <v>0.936708860759494</v>
      </c>
      <c r="K818" s="37">
        <v>0.961808936492481</v>
      </c>
      <c r="L818" s="37">
        <v>0.480137254939838</v>
      </c>
      <c r="M818" s="52">
        <v>0.480137254939838</v>
      </c>
      <c r="N818" s="46" t="s">
        <v>872</v>
      </c>
      <c r="O818" s="37" t="s">
        <v>872</v>
      </c>
      <c r="P818" s="37" t="s">
        <v>872</v>
      </c>
      <c r="Q818" s="37" t="s">
        <v>872</v>
      </c>
      <c r="R818" s="37" t="s">
        <v>872</v>
      </c>
      <c r="S818" s="37" t="s">
        <v>872</v>
      </c>
      <c r="T818" s="37" t="s">
        <v>872</v>
      </c>
      <c r="U818" s="37" t="s">
        <v>872</v>
      </c>
      <c r="V818" s="37" t="s">
        <v>872</v>
      </c>
      <c r="W818" s="52">
        <v>0</v>
      </c>
      <c r="X818" s="55">
        <v>0.480137254939838</v>
      </c>
      <c r="Y818" s="41">
        <v>5.904697054784937E-4</v>
      </c>
    </row>
    <row r="819" spans="1:25" s="2" customFormat="1" x14ac:dyDescent="0.25">
      <c r="A819" s="44">
        <v>316890</v>
      </c>
      <c r="B819" s="36">
        <v>3168903</v>
      </c>
      <c r="C819" s="45" t="s">
        <v>386</v>
      </c>
      <c r="D819" s="46">
        <v>1</v>
      </c>
      <c r="E819" s="37">
        <v>0</v>
      </c>
      <c r="F819" s="37">
        <v>0</v>
      </c>
      <c r="G819" s="37">
        <v>0.36220138888888898</v>
      </c>
      <c r="H819" s="37">
        <v>2.7777777777777801E-2</v>
      </c>
      <c r="I819" s="37">
        <v>1</v>
      </c>
      <c r="J819" s="37">
        <v>1</v>
      </c>
      <c r="K819" s="37">
        <v>1</v>
      </c>
      <c r="L819" s="37">
        <v>0.37226253858024699</v>
      </c>
      <c r="M819" s="52">
        <v>0.37226253858024699</v>
      </c>
      <c r="N819" s="46" t="s">
        <v>872</v>
      </c>
      <c r="O819" s="37" t="s">
        <v>872</v>
      </c>
      <c r="P819" s="37" t="s">
        <v>872</v>
      </c>
      <c r="Q819" s="37" t="s">
        <v>872</v>
      </c>
      <c r="R819" s="37" t="s">
        <v>872</v>
      </c>
      <c r="S819" s="37" t="s">
        <v>872</v>
      </c>
      <c r="T819" s="37" t="s">
        <v>872</v>
      </c>
      <c r="U819" s="37" t="s">
        <v>872</v>
      </c>
      <c r="V819" s="37" t="s">
        <v>872</v>
      </c>
      <c r="W819" s="52">
        <v>0</v>
      </c>
      <c r="X819" s="55">
        <v>0.37226253858024699</v>
      </c>
      <c r="Y819" s="41">
        <v>4.5780607368969394E-4</v>
      </c>
    </row>
    <row r="820" spans="1:25" s="2" customFormat="1" x14ac:dyDescent="0.25">
      <c r="A820" s="44">
        <v>316900</v>
      </c>
      <c r="B820" s="36">
        <v>3169000</v>
      </c>
      <c r="C820" s="45" t="s">
        <v>387</v>
      </c>
      <c r="D820" s="46">
        <v>0.99074074074074103</v>
      </c>
      <c r="E820" s="37">
        <v>0</v>
      </c>
      <c r="F820" s="37">
        <v>0</v>
      </c>
      <c r="G820" s="37">
        <v>0.72558566433566396</v>
      </c>
      <c r="H820" s="37">
        <v>2.0979020979021001E-2</v>
      </c>
      <c r="I820" s="37">
        <v>1</v>
      </c>
      <c r="J820" s="37">
        <v>1</v>
      </c>
      <c r="K820" s="37">
        <v>0.99691358024691401</v>
      </c>
      <c r="L820" s="37">
        <v>0.73852129756412899</v>
      </c>
      <c r="M820" s="52">
        <v>0.73852129756412899</v>
      </c>
      <c r="N820" s="46" t="s">
        <v>872</v>
      </c>
      <c r="O820" s="37" t="s">
        <v>872</v>
      </c>
      <c r="P820" s="37" t="s">
        <v>872</v>
      </c>
      <c r="Q820" s="37" t="s">
        <v>872</v>
      </c>
      <c r="R820" s="37" t="s">
        <v>872</v>
      </c>
      <c r="S820" s="37" t="s">
        <v>872</v>
      </c>
      <c r="T820" s="37" t="s">
        <v>872</v>
      </c>
      <c r="U820" s="37" t="s">
        <v>872</v>
      </c>
      <c r="V820" s="37" t="s">
        <v>872</v>
      </c>
      <c r="W820" s="52">
        <v>0</v>
      </c>
      <c r="X820" s="55">
        <v>0.73852129756412899</v>
      </c>
      <c r="Y820" s="41">
        <v>9.0822873787814505E-4</v>
      </c>
    </row>
    <row r="821" spans="1:25" s="2" customFormat="1" x14ac:dyDescent="0.25">
      <c r="A821" s="44">
        <v>316905</v>
      </c>
      <c r="B821" s="36">
        <v>3169059</v>
      </c>
      <c r="C821" s="45" t="s">
        <v>835</v>
      </c>
      <c r="D821" s="46">
        <v>0.97435897435897401</v>
      </c>
      <c r="E821" s="37">
        <v>0</v>
      </c>
      <c r="F821" s="37">
        <v>2.5000000000000001E-2</v>
      </c>
      <c r="G821" s="37">
        <v>0.58128712871287103</v>
      </c>
      <c r="H821" s="37">
        <v>2.9702970297029702E-2</v>
      </c>
      <c r="I821" s="37">
        <v>1</v>
      </c>
      <c r="J821" s="37">
        <v>0.97499999999999998</v>
      </c>
      <c r="K821" s="37">
        <v>0.98311965811965796</v>
      </c>
      <c r="L821" s="37">
        <v>0.58844930235597803</v>
      </c>
      <c r="M821" s="52">
        <v>0.58844930235597803</v>
      </c>
      <c r="N821" s="46">
        <v>1</v>
      </c>
      <c r="O821" s="37">
        <v>0</v>
      </c>
      <c r="P821" s="37">
        <v>0</v>
      </c>
      <c r="Q821" s="37">
        <v>0.63626495726495702</v>
      </c>
      <c r="R821" s="37">
        <v>5.1282051282051301E-2</v>
      </c>
      <c r="S821" s="37">
        <v>1</v>
      </c>
      <c r="T821" s="37">
        <v>1</v>
      </c>
      <c r="U821" s="37">
        <v>1</v>
      </c>
      <c r="V821" s="37">
        <v>0.66889392943239101</v>
      </c>
      <c r="W821" s="52">
        <v>0.66889392943239101</v>
      </c>
      <c r="X821" s="55">
        <v>1.257343231788369</v>
      </c>
      <c r="Y821" s="41">
        <v>1.5462726129270735E-3</v>
      </c>
    </row>
    <row r="822" spans="1:25" s="2" customFormat="1" x14ac:dyDescent="0.25">
      <c r="A822" s="44">
        <v>316910</v>
      </c>
      <c r="B822" s="36">
        <v>3169109</v>
      </c>
      <c r="C822" s="45" t="s">
        <v>388</v>
      </c>
      <c r="D822" s="46">
        <v>0.97029702970297005</v>
      </c>
      <c r="E822" s="37">
        <v>0</v>
      </c>
      <c r="F822" s="37">
        <v>6.7307692307692304E-2</v>
      </c>
      <c r="G822" s="37">
        <v>0.58473069306930703</v>
      </c>
      <c r="H822" s="37">
        <v>8.1188118811881205E-2</v>
      </c>
      <c r="I822" s="37">
        <v>1</v>
      </c>
      <c r="J822" s="37">
        <v>0.93269230769230804</v>
      </c>
      <c r="K822" s="37">
        <v>0.96766311246509296</v>
      </c>
      <c r="L822" s="37">
        <v>0.61176037234749903</v>
      </c>
      <c r="M822" s="52">
        <v>0.61176037234749903</v>
      </c>
      <c r="N822" s="46" t="s">
        <v>872</v>
      </c>
      <c r="O822" s="37" t="s">
        <v>872</v>
      </c>
      <c r="P822" s="37" t="s">
        <v>872</v>
      </c>
      <c r="Q822" s="37" t="s">
        <v>872</v>
      </c>
      <c r="R822" s="37" t="s">
        <v>872</v>
      </c>
      <c r="S822" s="37" t="s">
        <v>872</v>
      </c>
      <c r="T822" s="37" t="s">
        <v>872</v>
      </c>
      <c r="U822" s="37" t="s">
        <v>872</v>
      </c>
      <c r="V822" s="37" t="s">
        <v>872</v>
      </c>
      <c r="W822" s="52">
        <v>0</v>
      </c>
      <c r="X822" s="55">
        <v>0.61176037234749903</v>
      </c>
      <c r="Y822" s="41">
        <v>7.5233896800760362E-4</v>
      </c>
    </row>
    <row r="823" spans="1:25" s="2" customFormat="1" x14ac:dyDescent="0.25">
      <c r="A823" s="44">
        <v>316920</v>
      </c>
      <c r="B823" s="36">
        <v>3169208</v>
      </c>
      <c r="C823" s="45" t="s">
        <v>389</v>
      </c>
      <c r="D823" s="46">
        <v>0.98913043478260898</v>
      </c>
      <c r="E823" s="37">
        <v>0</v>
      </c>
      <c r="F823" s="37">
        <v>1.0869565217391301E-2</v>
      </c>
      <c r="G823" s="37">
        <v>0.61051146788990795</v>
      </c>
      <c r="H823" s="37">
        <v>2.7522935779816501E-2</v>
      </c>
      <c r="I823" s="37">
        <v>1</v>
      </c>
      <c r="J823" s="37">
        <v>0.98913043478260898</v>
      </c>
      <c r="K823" s="37">
        <v>0.99275362318840599</v>
      </c>
      <c r="L823" s="37">
        <v>0.62276877830758903</v>
      </c>
      <c r="M823" s="52">
        <v>0.62276877830758903</v>
      </c>
      <c r="N823" s="46" t="s">
        <v>872</v>
      </c>
      <c r="O823" s="37" t="s">
        <v>872</v>
      </c>
      <c r="P823" s="37" t="s">
        <v>872</v>
      </c>
      <c r="Q823" s="37" t="s">
        <v>872</v>
      </c>
      <c r="R823" s="37" t="s">
        <v>872</v>
      </c>
      <c r="S823" s="37" t="s">
        <v>872</v>
      </c>
      <c r="T823" s="37" t="s">
        <v>872</v>
      </c>
      <c r="U823" s="37" t="s">
        <v>872</v>
      </c>
      <c r="V823" s="37" t="s">
        <v>872</v>
      </c>
      <c r="W823" s="52">
        <v>0</v>
      </c>
      <c r="X823" s="55">
        <v>0.62276877830758903</v>
      </c>
      <c r="Y823" s="41">
        <v>7.6587703479614414E-4</v>
      </c>
    </row>
    <row r="824" spans="1:25" s="2" customFormat="1" x14ac:dyDescent="0.25">
      <c r="A824" s="44">
        <v>316930</v>
      </c>
      <c r="B824" s="36">
        <v>3169307</v>
      </c>
      <c r="C824" s="45" t="s">
        <v>836</v>
      </c>
      <c r="D824" s="46">
        <v>0.98967297762478501</v>
      </c>
      <c r="E824" s="37">
        <v>3.44234079173838E-3</v>
      </c>
      <c r="F824" s="37">
        <v>1.02389078498294E-2</v>
      </c>
      <c r="G824" s="37">
        <v>0.52520989704417098</v>
      </c>
      <c r="H824" s="37">
        <v>5.2142145466622401E-2</v>
      </c>
      <c r="I824" s="37">
        <v>0.996557659208262</v>
      </c>
      <c r="J824" s="37">
        <v>0.98976109215017105</v>
      </c>
      <c r="K824" s="37">
        <v>0.99199724299440595</v>
      </c>
      <c r="L824" s="37">
        <v>0.54817318064439102</v>
      </c>
      <c r="M824" s="52">
        <v>0.54817318064439102</v>
      </c>
      <c r="N824" s="46">
        <v>0.97321428571428603</v>
      </c>
      <c r="O824" s="37">
        <v>2.6785714285714302E-2</v>
      </c>
      <c r="P824" s="37">
        <v>5.83333333333333E-2</v>
      </c>
      <c r="Q824" s="37">
        <v>0.57155377008652697</v>
      </c>
      <c r="R824" s="37">
        <v>6.5512978986403E-2</v>
      </c>
      <c r="S824" s="37">
        <v>0.97321428571428603</v>
      </c>
      <c r="T824" s="37">
        <v>0.94166666666666698</v>
      </c>
      <c r="U824" s="37">
        <v>0.96269841269841305</v>
      </c>
      <c r="V824" s="37">
        <v>0.58628136963632704</v>
      </c>
      <c r="W824" s="52">
        <v>0.58628136963632704</v>
      </c>
      <c r="X824" s="55">
        <v>1.1344545502807182</v>
      </c>
      <c r="Y824" s="41">
        <v>1.3951449034441774E-3</v>
      </c>
    </row>
    <row r="825" spans="1:25" s="2" customFormat="1" x14ac:dyDescent="0.25">
      <c r="A825" s="44">
        <v>316935</v>
      </c>
      <c r="B825" s="36">
        <v>3169356</v>
      </c>
      <c r="C825" s="45" t="s">
        <v>837</v>
      </c>
      <c r="D825" s="46">
        <v>0.99388379204892996</v>
      </c>
      <c r="E825" s="37">
        <v>0</v>
      </c>
      <c r="F825" s="37">
        <v>6.0975609756097598E-3</v>
      </c>
      <c r="G825" s="37">
        <v>0.62244804765056305</v>
      </c>
      <c r="H825" s="37">
        <v>3.1767041694242201E-2</v>
      </c>
      <c r="I825" s="37">
        <v>1</v>
      </c>
      <c r="J825" s="37">
        <v>0.99390243902439002</v>
      </c>
      <c r="K825" s="37">
        <v>0.99592874369110695</v>
      </c>
      <c r="L825" s="37">
        <v>0.639606732884764</v>
      </c>
      <c r="M825" s="52">
        <v>0.639606732884764</v>
      </c>
      <c r="N825" s="46">
        <v>0.99657534246575297</v>
      </c>
      <c r="O825" s="37">
        <v>3.4246575342465799E-3</v>
      </c>
      <c r="P825" s="37">
        <v>1.6722408026755901E-2</v>
      </c>
      <c r="Q825" s="37">
        <v>0.59209425493716294</v>
      </c>
      <c r="R825" s="37">
        <v>4.9371633752244203E-2</v>
      </c>
      <c r="S825" s="37">
        <v>0.99657534246575297</v>
      </c>
      <c r="T825" s="37">
        <v>0.98327759197324405</v>
      </c>
      <c r="U825" s="37">
        <v>0.99214275896824999</v>
      </c>
      <c r="V825" s="37">
        <v>0.61644500030304195</v>
      </c>
      <c r="W825" s="52">
        <v>0.61644500030304195</v>
      </c>
      <c r="X825" s="55">
        <v>1.2560517331878058</v>
      </c>
      <c r="Y825" s="41">
        <v>1.5446843362614854E-3</v>
      </c>
    </row>
    <row r="826" spans="1:25" s="2" customFormat="1" x14ac:dyDescent="0.25">
      <c r="A826" s="44">
        <v>316940</v>
      </c>
      <c r="B826" s="36">
        <v>3169406</v>
      </c>
      <c r="C826" s="45" t="s">
        <v>838</v>
      </c>
      <c r="D826" s="46">
        <v>0.99188640973630804</v>
      </c>
      <c r="E826" s="37">
        <v>4.05679513184584E-3</v>
      </c>
      <c r="F826" s="37">
        <v>1.8181818181818198E-2</v>
      </c>
      <c r="G826" s="37">
        <v>0.53212903225806496</v>
      </c>
      <c r="H826" s="37">
        <v>1.6935483870967698E-2</v>
      </c>
      <c r="I826" s="37">
        <v>0.99594320486815402</v>
      </c>
      <c r="J826" s="37">
        <v>0.98181818181818203</v>
      </c>
      <c r="K826" s="37">
        <v>0.98988259880754803</v>
      </c>
      <c r="L826" s="37">
        <v>0.53566595536578798</v>
      </c>
      <c r="M826" s="52">
        <v>0.53566595536578798</v>
      </c>
      <c r="N826" s="46">
        <v>1</v>
      </c>
      <c r="O826" s="37">
        <v>0</v>
      </c>
      <c r="P826" s="37">
        <v>2.1739130434782601E-2</v>
      </c>
      <c r="Q826" s="37">
        <v>0.71115384615384603</v>
      </c>
      <c r="R826" s="37">
        <v>1.2820512820512799E-2</v>
      </c>
      <c r="S826" s="37">
        <v>1</v>
      </c>
      <c r="T826" s="37">
        <v>0.97826086956521696</v>
      </c>
      <c r="U826" s="37">
        <v>0.99275362318840599</v>
      </c>
      <c r="V826" s="37">
        <v>0.71505184661121102</v>
      </c>
      <c r="W826" s="52">
        <v>0.71505184661121102</v>
      </c>
      <c r="X826" s="55">
        <v>1.2507178019769989</v>
      </c>
      <c r="Y826" s="41">
        <v>1.5381247019929836E-3</v>
      </c>
    </row>
    <row r="827" spans="1:25" s="2" customFormat="1" x14ac:dyDescent="0.25">
      <c r="A827" s="44">
        <v>316950</v>
      </c>
      <c r="B827" s="36">
        <v>3169505</v>
      </c>
      <c r="C827" s="45" t="s">
        <v>390</v>
      </c>
      <c r="D827" s="46">
        <v>0.98795180722891596</v>
      </c>
      <c r="E827" s="37">
        <v>0</v>
      </c>
      <c r="F827" s="37">
        <v>6.8181818181818205E-2</v>
      </c>
      <c r="G827" s="37">
        <v>0.74190180878553003</v>
      </c>
      <c r="H827" s="37">
        <v>5.1679586563307497E-2</v>
      </c>
      <c r="I827" s="37">
        <v>1</v>
      </c>
      <c r="J827" s="37">
        <v>0.93181818181818199</v>
      </c>
      <c r="K827" s="37">
        <v>0.97325666301569902</v>
      </c>
      <c r="L827" s="37">
        <v>0.75937668638887301</v>
      </c>
      <c r="M827" s="52">
        <v>0.75937668638887301</v>
      </c>
      <c r="N827" s="46" t="s">
        <v>872</v>
      </c>
      <c r="O827" s="37" t="s">
        <v>872</v>
      </c>
      <c r="P827" s="37" t="s">
        <v>872</v>
      </c>
      <c r="Q827" s="37" t="s">
        <v>872</v>
      </c>
      <c r="R827" s="37" t="s">
        <v>872</v>
      </c>
      <c r="S827" s="37" t="s">
        <v>872</v>
      </c>
      <c r="T827" s="37" t="s">
        <v>872</v>
      </c>
      <c r="U827" s="37" t="s">
        <v>872</v>
      </c>
      <c r="V827" s="37" t="s">
        <v>872</v>
      </c>
      <c r="W827" s="52">
        <v>0</v>
      </c>
      <c r="X827" s="55">
        <v>0.75937668638887301</v>
      </c>
      <c r="Y827" s="41">
        <v>9.3387656080854678E-4</v>
      </c>
    </row>
    <row r="828" spans="1:25" s="2" customFormat="1" x14ac:dyDescent="0.25">
      <c r="A828" s="44">
        <v>316960</v>
      </c>
      <c r="B828" s="36">
        <v>3169604</v>
      </c>
      <c r="C828" s="45" t="s">
        <v>391</v>
      </c>
      <c r="D828" s="46">
        <v>0.99382716049382702</v>
      </c>
      <c r="E828" s="37">
        <v>0</v>
      </c>
      <c r="F828" s="37">
        <v>2.8571428571428598E-2</v>
      </c>
      <c r="G828" s="37">
        <v>0.53624211597151605</v>
      </c>
      <c r="H828" s="37">
        <v>0.160732451678535</v>
      </c>
      <c r="I828" s="37">
        <v>1</v>
      </c>
      <c r="J828" s="37">
        <v>0.97142857142857097</v>
      </c>
      <c r="K828" s="37">
        <v>0.98841857730746596</v>
      </c>
      <c r="L828" s="37">
        <v>0.61522495904455698</v>
      </c>
      <c r="M828" s="52">
        <v>0.61522495904455698</v>
      </c>
      <c r="N828" s="46">
        <v>0.94</v>
      </c>
      <c r="O828" s="37">
        <v>0.04</v>
      </c>
      <c r="P828" s="37">
        <v>7.1428571428571397E-2</v>
      </c>
      <c r="Q828" s="37">
        <v>0.60937091988130598</v>
      </c>
      <c r="R828" s="37">
        <v>0.103857566765579</v>
      </c>
      <c r="S828" s="37">
        <v>0.96</v>
      </c>
      <c r="T828" s="37">
        <v>0.92857142857142905</v>
      </c>
      <c r="U828" s="37">
        <v>0.94285714285714295</v>
      </c>
      <c r="V828" s="37">
        <v>0.63422106082771601</v>
      </c>
      <c r="W828" s="52">
        <v>0.63422106082771601</v>
      </c>
      <c r="X828" s="55">
        <v>1.249446019872273</v>
      </c>
      <c r="Y828" s="41">
        <v>1.5365606725470612E-3</v>
      </c>
    </row>
    <row r="829" spans="1:25" s="2" customFormat="1" x14ac:dyDescent="0.25">
      <c r="A829" s="44">
        <v>316970</v>
      </c>
      <c r="B829" s="36">
        <v>3169703</v>
      </c>
      <c r="C829" s="45" t="s">
        <v>392</v>
      </c>
      <c r="D829" s="46">
        <v>1</v>
      </c>
      <c r="E829" s="37">
        <v>0</v>
      </c>
      <c r="F829" s="37">
        <v>0</v>
      </c>
      <c r="G829" s="37">
        <v>0.75930784313725497</v>
      </c>
      <c r="H829" s="37">
        <v>3.3333333333333298E-2</v>
      </c>
      <c r="I829" s="37">
        <v>1</v>
      </c>
      <c r="J829" s="37">
        <v>1</v>
      </c>
      <c r="K829" s="37">
        <v>1</v>
      </c>
      <c r="L829" s="37">
        <v>0.78461810457516301</v>
      </c>
      <c r="M829" s="52">
        <v>0.78461810457516301</v>
      </c>
      <c r="N829" s="46">
        <v>1</v>
      </c>
      <c r="O829" s="37">
        <v>0</v>
      </c>
      <c r="P829" s="37">
        <v>2.2222222222222199E-2</v>
      </c>
      <c r="Q829" s="37">
        <v>0.76665000000000005</v>
      </c>
      <c r="R829" s="37">
        <v>3.5714285714285698E-2</v>
      </c>
      <c r="S829" s="37">
        <v>1</v>
      </c>
      <c r="T829" s="37">
        <v>0.97777777777777797</v>
      </c>
      <c r="U829" s="37">
        <v>0.99259259259259303</v>
      </c>
      <c r="V829" s="37">
        <v>0.78814865079365104</v>
      </c>
      <c r="W829" s="52">
        <v>0.78814865079365104</v>
      </c>
      <c r="X829" s="55">
        <v>1.5727667553688141</v>
      </c>
      <c r="Y829" s="41">
        <v>1.9341784318431066E-3</v>
      </c>
    </row>
    <row r="830" spans="1:25" s="2" customFormat="1" x14ac:dyDescent="0.25">
      <c r="A830" s="44">
        <v>316980</v>
      </c>
      <c r="B830" s="36">
        <v>3169802</v>
      </c>
      <c r="C830" s="45" t="s">
        <v>839</v>
      </c>
      <c r="D830" s="46">
        <v>1</v>
      </c>
      <c r="E830" s="37">
        <v>0</v>
      </c>
      <c r="F830" s="37">
        <v>3.0769230769230799E-2</v>
      </c>
      <c r="G830" s="37">
        <v>0.56756304985337203</v>
      </c>
      <c r="H830" s="37">
        <v>1.46627565982405E-2</v>
      </c>
      <c r="I830" s="37">
        <v>1</v>
      </c>
      <c r="J830" s="37">
        <v>0.96923076923076901</v>
      </c>
      <c r="K830" s="37">
        <v>0.98974358974359</v>
      </c>
      <c r="L830" s="37">
        <v>0.56997857497719295</v>
      </c>
      <c r="M830" s="52">
        <v>0.56997857497719295</v>
      </c>
      <c r="N830" s="46" t="s">
        <v>872</v>
      </c>
      <c r="O830" s="37" t="s">
        <v>872</v>
      </c>
      <c r="P830" s="37" t="s">
        <v>872</v>
      </c>
      <c r="Q830" s="37" t="s">
        <v>872</v>
      </c>
      <c r="R830" s="37" t="s">
        <v>872</v>
      </c>
      <c r="S830" s="37" t="s">
        <v>872</v>
      </c>
      <c r="T830" s="37" t="s">
        <v>872</v>
      </c>
      <c r="U830" s="37" t="s">
        <v>872</v>
      </c>
      <c r="V830" s="37" t="s">
        <v>872</v>
      </c>
      <c r="W830" s="52">
        <v>0</v>
      </c>
      <c r="X830" s="55">
        <v>0.56997857497719295</v>
      </c>
      <c r="Y830" s="41">
        <v>7.0095598255129267E-4</v>
      </c>
    </row>
    <row r="831" spans="1:25" s="2" customFormat="1" x14ac:dyDescent="0.25">
      <c r="A831" s="44">
        <v>316990</v>
      </c>
      <c r="B831" s="36">
        <v>3169901</v>
      </c>
      <c r="C831" s="45" t="s">
        <v>840</v>
      </c>
      <c r="D831" s="46">
        <v>0.99113300492610801</v>
      </c>
      <c r="E831" s="37">
        <v>1.9704433497536901E-3</v>
      </c>
      <c r="F831" s="37">
        <v>3.3235581622678402E-2</v>
      </c>
      <c r="G831" s="37">
        <v>0.47584093253558901</v>
      </c>
      <c r="H831" s="37">
        <v>8.6651537033216403E-2</v>
      </c>
      <c r="I831" s="37">
        <v>0.99802955665024595</v>
      </c>
      <c r="J831" s="37">
        <v>0.96676441837732197</v>
      </c>
      <c r="K831" s="37">
        <v>0.98530899331789201</v>
      </c>
      <c r="L831" s="37">
        <v>0.50947695370087398</v>
      </c>
      <c r="M831" s="52">
        <v>0.50947695370087398</v>
      </c>
      <c r="N831" s="46">
        <v>0.93333333333333302</v>
      </c>
      <c r="O831" s="37">
        <v>6.6666666666666693E-2</v>
      </c>
      <c r="P831" s="37">
        <v>0.157894736842105</v>
      </c>
      <c r="Q831" s="37">
        <v>0.58609999999999995</v>
      </c>
      <c r="R831" s="37">
        <v>0.24444444444444399</v>
      </c>
      <c r="S831" s="37">
        <v>0.93333333333333302</v>
      </c>
      <c r="T831" s="37">
        <v>0.84210526315789502</v>
      </c>
      <c r="U831" s="37">
        <v>0.90292397660818702</v>
      </c>
      <c r="V831" s="37">
        <v>0.65856465756985005</v>
      </c>
      <c r="W831" s="52">
        <v>0.65856465756985005</v>
      </c>
      <c r="X831" s="55">
        <v>1.1680416112707239</v>
      </c>
      <c r="Y831" s="41">
        <v>1.4364500548495645E-3</v>
      </c>
    </row>
    <row r="832" spans="1:25" s="2" customFormat="1" x14ac:dyDescent="0.25">
      <c r="A832" s="44">
        <v>317000</v>
      </c>
      <c r="B832" s="36">
        <v>3170008</v>
      </c>
      <c r="C832" s="45" t="s">
        <v>841</v>
      </c>
      <c r="D832" s="46">
        <v>1</v>
      </c>
      <c r="E832" s="37">
        <v>0</v>
      </c>
      <c r="F832" s="37">
        <v>2.27272727272727E-2</v>
      </c>
      <c r="G832" s="37">
        <v>0.76698857142857102</v>
      </c>
      <c r="H832" s="37">
        <v>1.1428571428571401E-2</v>
      </c>
      <c r="I832" s="37">
        <v>1</v>
      </c>
      <c r="J832" s="37">
        <v>0.97727272727272696</v>
      </c>
      <c r="K832" s="37">
        <v>0.99242424242424299</v>
      </c>
      <c r="L832" s="37">
        <v>0.76987722968460104</v>
      </c>
      <c r="M832" s="52">
        <v>0.76987722968460104</v>
      </c>
      <c r="N832" s="46" t="s">
        <v>872</v>
      </c>
      <c r="O832" s="37" t="s">
        <v>872</v>
      </c>
      <c r="P832" s="37" t="s">
        <v>872</v>
      </c>
      <c r="Q832" s="37" t="s">
        <v>872</v>
      </c>
      <c r="R832" s="37" t="s">
        <v>872</v>
      </c>
      <c r="S832" s="37" t="s">
        <v>872</v>
      </c>
      <c r="T832" s="37" t="s">
        <v>872</v>
      </c>
      <c r="U832" s="37" t="s">
        <v>872</v>
      </c>
      <c r="V832" s="37" t="s">
        <v>872</v>
      </c>
      <c r="W832" s="52">
        <v>0</v>
      </c>
      <c r="X832" s="55">
        <v>0.76987722968460104</v>
      </c>
      <c r="Y832" s="41">
        <v>9.467900613615701E-4</v>
      </c>
    </row>
    <row r="833" spans="1:25" s="2" customFormat="1" x14ac:dyDescent="0.25">
      <c r="A833" s="44">
        <v>317005</v>
      </c>
      <c r="B833" s="36">
        <v>3170057</v>
      </c>
      <c r="C833" s="45" t="s">
        <v>393</v>
      </c>
      <c r="D833" s="46">
        <v>1</v>
      </c>
      <c r="E833" s="37">
        <v>0</v>
      </c>
      <c r="F833" s="37">
        <v>2.4691358024691398E-2</v>
      </c>
      <c r="G833" s="37">
        <v>0.72140948275862105</v>
      </c>
      <c r="H833" s="37">
        <v>1.93965517241379E-2</v>
      </c>
      <c r="I833" s="37">
        <v>1</v>
      </c>
      <c r="J833" s="37">
        <v>0.97530864197530898</v>
      </c>
      <c r="K833" s="37">
        <v>0.99176954732510303</v>
      </c>
      <c r="L833" s="37">
        <v>0.72934964495621801</v>
      </c>
      <c r="M833" s="52">
        <v>0.72934964495621801</v>
      </c>
      <c r="N833" s="46" t="s">
        <v>872</v>
      </c>
      <c r="O833" s="37" t="s">
        <v>872</v>
      </c>
      <c r="P833" s="37" t="s">
        <v>872</v>
      </c>
      <c r="Q833" s="37" t="s">
        <v>872</v>
      </c>
      <c r="R833" s="37" t="s">
        <v>872</v>
      </c>
      <c r="S833" s="37" t="s">
        <v>872</v>
      </c>
      <c r="T833" s="37" t="s">
        <v>872</v>
      </c>
      <c r="U833" s="37" t="s">
        <v>872</v>
      </c>
      <c r="V833" s="37" t="s">
        <v>872</v>
      </c>
      <c r="W833" s="52">
        <v>0</v>
      </c>
      <c r="X833" s="55">
        <v>0.72934964495621801</v>
      </c>
      <c r="Y833" s="41">
        <v>8.9694949853892148E-4</v>
      </c>
    </row>
    <row r="834" spans="1:25" s="2" customFormat="1" x14ac:dyDescent="0.25">
      <c r="A834" s="44">
        <v>317010</v>
      </c>
      <c r="B834" s="36">
        <v>3170107</v>
      </c>
      <c r="C834" s="45" t="s">
        <v>394</v>
      </c>
      <c r="D834" s="46">
        <v>0.96645903210349804</v>
      </c>
      <c r="E834" s="37">
        <v>1.91662673694298E-3</v>
      </c>
      <c r="F834" s="37">
        <v>4.7303689687795601E-2</v>
      </c>
      <c r="G834" s="37">
        <v>0.43367463432037101</v>
      </c>
      <c r="H834" s="37">
        <v>3.9867998572957503E-2</v>
      </c>
      <c r="I834" s="37">
        <v>0.99808337326305696</v>
      </c>
      <c r="J834" s="37">
        <v>0.95269631031220403</v>
      </c>
      <c r="K834" s="37">
        <v>0.97241290522625301</v>
      </c>
      <c r="L834" s="37">
        <v>0.43852357709683898</v>
      </c>
      <c r="M834" s="52">
        <v>0.43852357709683898</v>
      </c>
      <c r="N834" s="46">
        <v>0.99608865710560601</v>
      </c>
      <c r="O834" s="37">
        <v>3.9113428943937396E-3</v>
      </c>
      <c r="P834" s="37">
        <v>8.5975609756097596E-2</v>
      </c>
      <c r="Q834" s="37">
        <v>0.42600858945108</v>
      </c>
      <c r="R834" s="37">
        <v>4.6302509730237501E-2</v>
      </c>
      <c r="S834" s="37">
        <v>0.99608865710560601</v>
      </c>
      <c r="T834" s="37">
        <v>0.91402439024390203</v>
      </c>
      <c r="U834" s="37">
        <v>0.96873390148503802</v>
      </c>
      <c r="V834" s="37">
        <v>0.43179749764648301</v>
      </c>
      <c r="W834" s="52">
        <v>0.43179749764648301</v>
      </c>
      <c r="X834" s="55">
        <v>0.87032107474332199</v>
      </c>
      <c r="Y834" s="41">
        <v>1.0703152554571249E-3</v>
      </c>
    </row>
    <row r="835" spans="1:25" s="2" customFormat="1" x14ac:dyDescent="0.25">
      <c r="A835" s="44">
        <v>317020</v>
      </c>
      <c r="B835" s="36">
        <v>3170206</v>
      </c>
      <c r="C835" s="45" t="s">
        <v>842</v>
      </c>
      <c r="D835" s="46">
        <v>0.93895930620413603</v>
      </c>
      <c r="E835" s="37">
        <v>5.6704469646430998E-3</v>
      </c>
      <c r="F835" s="37">
        <v>5.0172159370388603E-2</v>
      </c>
      <c r="G835" s="37">
        <v>0.38884950516743999</v>
      </c>
      <c r="H835" s="37">
        <v>4.6817368440273198E-2</v>
      </c>
      <c r="I835" s="37">
        <v>0.99432955303535697</v>
      </c>
      <c r="J835" s="37">
        <v>0.94982784062961101</v>
      </c>
      <c r="K835" s="37">
        <v>0.96103889995636804</v>
      </c>
      <c r="L835" s="37">
        <v>0.39119512790466399</v>
      </c>
      <c r="M835" s="52">
        <v>0.39119512790466399</v>
      </c>
      <c r="N835" s="46">
        <v>0.97442143727162001</v>
      </c>
      <c r="O835" s="37">
        <v>2.5578562728380001E-2</v>
      </c>
      <c r="P835" s="37">
        <v>0.14882032667876599</v>
      </c>
      <c r="Q835" s="37">
        <v>0.42059941766914399</v>
      </c>
      <c r="R835" s="37">
        <v>8.5740556279212302E-2</v>
      </c>
      <c r="S835" s="37">
        <v>0.97442143727162001</v>
      </c>
      <c r="T835" s="37">
        <v>0.85117967332123401</v>
      </c>
      <c r="U835" s="37">
        <v>0.93334084928815797</v>
      </c>
      <c r="V835" s="37">
        <v>0.42622115491322399</v>
      </c>
      <c r="W835" s="52">
        <v>0.42622115491322399</v>
      </c>
      <c r="X835" s="55">
        <v>0.81741628281788792</v>
      </c>
      <c r="Y835" s="41">
        <v>1.0052532828957034E-3</v>
      </c>
    </row>
    <row r="836" spans="1:25" s="2" customFormat="1" x14ac:dyDescent="0.25">
      <c r="A836" s="44">
        <v>317030</v>
      </c>
      <c r="B836" s="36">
        <v>3170305</v>
      </c>
      <c r="C836" s="45" t="s">
        <v>395</v>
      </c>
      <c r="D836" s="46">
        <v>1</v>
      </c>
      <c r="E836" s="37">
        <v>0</v>
      </c>
      <c r="F836" s="37">
        <v>2.6315789473684199E-2</v>
      </c>
      <c r="G836" s="37">
        <v>0.73337222222222198</v>
      </c>
      <c r="H836" s="37">
        <v>0</v>
      </c>
      <c r="I836" s="37">
        <v>1</v>
      </c>
      <c r="J836" s="37">
        <v>0.97368421052631604</v>
      </c>
      <c r="K836" s="37">
        <v>0.99122807017543901</v>
      </c>
      <c r="L836" s="37">
        <v>0.72693913255360598</v>
      </c>
      <c r="M836" s="52">
        <v>0.72693913255360598</v>
      </c>
      <c r="N836" s="46">
        <v>0.94736842105263197</v>
      </c>
      <c r="O836" s="37">
        <v>5.2631578947368397E-2</v>
      </c>
      <c r="P836" s="37">
        <v>0.19047619047618999</v>
      </c>
      <c r="Q836" s="37">
        <v>0.74735714285714305</v>
      </c>
      <c r="R836" s="37">
        <v>0</v>
      </c>
      <c r="S836" s="37">
        <v>0.94736842105263197</v>
      </c>
      <c r="T836" s="37">
        <v>0.80952380952380998</v>
      </c>
      <c r="U836" s="37">
        <v>0.90142021720969101</v>
      </c>
      <c r="V836" s="37">
        <v>0.67368283804749995</v>
      </c>
      <c r="W836" s="52">
        <v>0.67368283804749995</v>
      </c>
      <c r="X836" s="55">
        <v>1.4006219706011058</v>
      </c>
      <c r="Y836" s="41">
        <v>1.7224758836328375E-3</v>
      </c>
    </row>
    <row r="837" spans="1:25" s="2" customFormat="1" x14ac:dyDescent="0.25">
      <c r="A837" s="44">
        <v>317040</v>
      </c>
      <c r="B837" s="36">
        <v>3170404</v>
      </c>
      <c r="C837" s="45" t="s">
        <v>843</v>
      </c>
      <c r="D837" s="46">
        <v>1</v>
      </c>
      <c r="E837" s="37">
        <v>0</v>
      </c>
      <c r="F837" s="37">
        <v>9.9502487562189105E-3</v>
      </c>
      <c r="G837" s="37">
        <v>0.69030442978322304</v>
      </c>
      <c r="H837" s="37">
        <v>2.8275212064090501E-2</v>
      </c>
      <c r="I837" s="37">
        <v>1</v>
      </c>
      <c r="J837" s="37">
        <v>0.99004975124378103</v>
      </c>
      <c r="K837" s="37">
        <v>0.99668325041459405</v>
      </c>
      <c r="L837" s="37">
        <v>0.70746862900231999</v>
      </c>
      <c r="M837" s="52">
        <v>0.70746862900231999</v>
      </c>
      <c r="N837" s="46">
        <v>0.98768472906403904</v>
      </c>
      <c r="O837" s="37">
        <v>1.23152709359606E-2</v>
      </c>
      <c r="P837" s="37">
        <v>9.5238095238095205E-2</v>
      </c>
      <c r="Q837" s="37">
        <v>0.70165894974590604</v>
      </c>
      <c r="R837" s="37">
        <v>3.9525691699604702E-2</v>
      </c>
      <c r="S837" s="37">
        <v>0.98768472906403904</v>
      </c>
      <c r="T837" s="37">
        <v>0.90476190476190499</v>
      </c>
      <c r="U837" s="37">
        <v>0.96004378762999398</v>
      </c>
      <c r="V837" s="37">
        <v>0.70024874323809105</v>
      </c>
      <c r="W837" s="52">
        <v>0.70024874323809105</v>
      </c>
      <c r="X837" s="55">
        <v>1.407717372240411</v>
      </c>
      <c r="Y837" s="41">
        <v>1.7312017628957103E-3</v>
      </c>
    </row>
    <row r="838" spans="1:25" s="2" customFormat="1" x14ac:dyDescent="0.25">
      <c r="A838" s="44">
        <v>317043</v>
      </c>
      <c r="B838" s="36">
        <v>3170438</v>
      </c>
      <c r="C838" s="45" t="s">
        <v>844</v>
      </c>
      <c r="D838" s="46">
        <v>0.90163934426229497</v>
      </c>
      <c r="E838" s="37">
        <v>0</v>
      </c>
      <c r="F838" s="37">
        <v>1.6949152542372899E-2</v>
      </c>
      <c r="G838" s="37">
        <v>0.61471600000000004</v>
      </c>
      <c r="H838" s="37">
        <v>3.2000000000000001E-2</v>
      </c>
      <c r="I838" s="37">
        <v>1</v>
      </c>
      <c r="J838" s="37">
        <v>0.98305084745762705</v>
      </c>
      <c r="K838" s="37">
        <v>0.96156339723997397</v>
      </c>
      <c r="L838" s="37">
        <v>0.61000323426729697</v>
      </c>
      <c r="M838" s="52">
        <v>0.61000323426729697</v>
      </c>
      <c r="N838" s="46" t="s">
        <v>872</v>
      </c>
      <c r="O838" s="37" t="s">
        <v>872</v>
      </c>
      <c r="P838" s="37" t="s">
        <v>872</v>
      </c>
      <c r="Q838" s="37" t="s">
        <v>872</v>
      </c>
      <c r="R838" s="37" t="s">
        <v>872</v>
      </c>
      <c r="S838" s="37" t="s">
        <v>872</v>
      </c>
      <c r="T838" s="37" t="s">
        <v>872</v>
      </c>
      <c r="U838" s="37" t="s">
        <v>872</v>
      </c>
      <c r="V838" s="37" t="s">
        <v>872</v>
      </c>
      <c r="W838" s="52">
        <v>0</v>
      </c>
      <c r="X838" s="55">
        <v>0.61000323426729697</v>
      </c>
      <c r="Y838" s="41">
        <v>7.5017805090727991E-4</v>
      </c>
    </row>
    <row r="839" spans="1:25" s="2" customFormat="1" x14ac:dyDescent="0.25">
      <c r="A839" s="44">
        <v>317047</v>
      </c>
      <c r="B839" s="36">
        <v>3170479</v>
      </c>
      <c r="C839" s="45" t="s">
        <v>457</v>
      </c>
      <c r="D839" s="46">
        <v>1</v>
      </c>
      <c r="E839" s="37">
        <v>0</v>
      </c>
      <c r="F839" s="37">
        <v>0</v>
      </c>
      <c r="G839" s="37">
        <v>0.73582558139534904</v>
      </c>
      <c r="H839" s="37">
        <v>1.9379844961240299E-2</v>
      </c>
      <c r="I839" s="37">
        <v>1</v>
      </c>
      <c r="J839" s="37">
        <v>1</v>
      </c>
      <c r="K839" s="37">
        <v>1</v>
      </c>
      <c r="L839" s="37">
        <v>0.75008576708130503</v>
      </c>
      <c r="M839" s="52">
        <v>0.75008576708130503</v>
      </c>
      <c r="N839" s="46">
        <v>1</v>
      </c>
      <c r="O839" s="37">
        <v>0</v>
      </c>
      <c r="P839" s="37">
        <v>3.4482758620689703E-2</v>
      </c>
      <c r="Q839" s="37">
        <v>0.74409012875536495</v>
      </c>
      <c r="R839" s="37">
        <v>4.7210300429184601E-2</v>
      </c>
      <c r="S839" s="37">
        <v>1</v>
      </c>
      <c r="T839" s="37">
        <v>0.96551724137931005</v>
      </c>
      <c r="U839" s="37">
        <v>0.98850574712643702</v>
      </c>
      <c r="V839" s="37">
        <v>0.77026230880581004</v>
      </c>
      <c r="W839" s="52">
        <v>0.77026230880581004</v>
      </c>
      <c r="X839" s="55">
        <v>1.5203480758871151</v>
      </c>
      <c r="Y839" s="41">
        <v>1.8697142772358816E-3</v>
      </c>
    </row>
    <row r="840" spans="1:25" s="2" customFormat="1" x14ac:dyDescent="0.25">
      <c r="A840" s="44">
        <v>317050</v>
      </c>
      <c r="B840" s="36">
        <v>3170503</v>
      </c>
      <c r="C840" s="45" t="s">
        <v>845</v>
      </c>
      <c r="D840" s="46">
        <v>0.86516853932584303</v>
      </c>
      <c r="E840" s="37">
        <v>1.1235955056179799E-2</v>
      </c>
      <c r="F840" s="37">
        <v>2.1978021978022001E-2</v>
      </c>
      <c r="G840" s="37">
        <v>0.754465517241379</v>
      </c>
      <c r="H840" s="37">
        <v>4.31034482758621E-2</v>
      </c>
      <c r="I840" s="37">
        <v>0.98876404494381998</v>
      </c>
      <c r="J840" s="37">
        <v>0.97802197802197799</v>
      </c>
      <c r="K840" s="37">
        <v>0.943984854097214</v>
      </c>
      <c r="L840" s="37">
        <v>0.74290247040476198</v>
      </c>
      <c r="M840" s="52">
        <v>0.74290247040476198</v>
      </c>
      <c r="N840" s="46" t="s">
        <v>872</v>
      </c>
      <c r="O840" s="37" t="s">
        <v>872</v>
      </c>
      <c r="P840" s="37" t="s">
        <v>872</v>
      </c>
      <c r="Q840" s="37" t="s">
        <v>872</v>
      </c>
      <c r="R840" s="37" t="s">
        <v>872</v>
      </c>
      <c r="S840" s="37" t="s">
        <v>872</v>
      </c>
      <c r="T840" s="37" t="s">
        <v>872</v>
      </c>
      <c r="U840" s="37" t="s">
        <v>872</v>
      </c>
      <c r="V840" s="37" t="s">
        <v>872</v>
      </c>
      <c r="W840" s="52">
        <v>0</v>
      </c>
      <c r="X840" s="55">
        <v>0.74290247040476198</v>
      </c>
      <c r="Y840" s="41">
        <v>9.1361667603591856E-4</v>
      </c>
    </row>
    <row r="841" spans="1:25" s="2" customFormat="1" x14ac:dyDescent="0.25">
      <c r="A841" s="44">
        <v>317052</v>
      </c>
      <c r="B841" s="36">
        <v>3170529</v>
      </c>
      <c r="C841" s="45" t="s">
        <v>396</v>
      </c>
      <c r="D841" s="46">
        <v>1</v>
      </c>
      <c r="E841" s="37">
        <v>0</v>
      </c>
      <c r="F841" s="37">
        <v>1.5503875968992199E-2</v>
      </c>
      <c r="G841" s="37">
        <v>0.74368270676691695</v>
      </c>
      <c r="H841" s="37">
        <v>2.8571428571428598E-2</v>
      </c>
      <c r="I841" s="37">
        <v>1</v>
      </c>
      <c r="J841" s="37">
        <v>0.98449612403100795</v>
      </c>
      <c r="K841" s="37">
        <v>0.99483204134366898</v>
      </c>
      <c r="L841" s="37">
        <v>0.76097765343591495</v>
      </c>
      <c r="M841" s="52">
        <v>0.76097765343591495</v>
      </c>
      <c r="N841" s="46">
        <v>0.93865030674846595</v>
      </c>
      <c r="O841" s="37">
        <v>6.13496932515337E-2</v>
      </c>
      <c r="P841" s="37">
        <v>7.8313253012048195E-2</v>
      </c>
      <c r="Q841" s="37">
        <v>0.74257071547421005</v>
      </c>
      <c r="R841" s="37">
        <v>3.4941763727121503E-2</v>
      </c>
      <c r="S841" s="37">
        <v>0.93865030674846595</v>
      </c>
      <c r="T841" s="37">
        <v>0.92168674698795205</v>
      </c>
      <c r="U841" s="37">
        <v>0.93299578682829498</v>
      </c>
      <c r="V841" s="37">
        <v>0.717023539189377</v>
      </c>
      <c r="W841" s="52">
        <v>0.717023539189377</v>
      </c>
      <c r="X841" s="55">
        <v>1.4780011926252921</v>
      </c>
      <c r="Y841" s="41">
        <v>1.8176363527876447E-3</v>
      </c>
    </row>
    <row r="842" spans="1:25" s="2" customFormat="1" x14ac:dyDescent="0.25">
      <c r="A842" s="44">
        <v>317057</v>
      </c>
      <c r="B842" s="36">
        <v>3170578</v>
      </c>
      <c r="C842" s="45" t="s">
        <v>397</v>
      </c>
      <c r="D842" s="46">
        <v>1</v>
      </c>
      <c r="E842" s="37">
        <v>0</v>
      </c>
      <c r="F842" s="37">
        <v>1.3333333333333299E-2</v>
      </c>
      <c r="G842" s="37">
        <v>0.73183190883190896</v>
      </c>
      <c r="H842" s="37">
        <v>4.55840455840456E-2</v>
      </c>
      <c r="I842" s="37">
        <v>1</v>
      </c>
      <c r="J842" s="37">
        <v>0.98666666666666702</v>
      </c>
      <c r="K842" s="37">
        <v>0.99555555555555597</v>
      </c>
      <c r="L842" s="37">
        <v>0.76179091562207801</v>
      </c>
      <c r="M842" s="52">
        <v>0.76179091562207801</v>
      </c>
      <c r="N842" s="46" t="s">
        <v>872</v>
      </c>
      <c r="O842" s="37" t="s">
        <v>872</v>
      </c>
      <c r="P842" s="37" t="s">
        <v>872</v>
      </c>
      <c r="Q842" s="37" t="s">
        <v>872</v>
      </c>
      <c r="R842" s="37" t="s">
        <v>872</v>
      </c>
      <c r="S842" s="37" t="s">
        <v>872</v>
      </c>
      <c r="T842" s="37" t="s">
        <v>872</v>
      </c>
      <c r="U842" s="37" t="s">
        <v>872</v>
      </c>
      <c r="V842" s="37" t="s">
        <v>872</v>
      </c>
      <c r="W842" s="52">
        <v>0</v>
      </c>
      <c r="X842" s="55">
        <v>0.76179091562207801</v>
      </c>
      <c r="Y842" s="41">
        <v>9.3684556437913355E-4</v>
      </c>
    </row>
    <row r="843" spans="1:25" s="2" customFormat="1" x14ac:dyDescent="0.25">
      <c r="A843" s="44">
        <v>317060</v>
      </c>
      <c r="B843" s="36">
        <v>3170602</v>
      </c>
      <c r="C843" s="45" t="s">
        <v>398</v>
      </c>
      <c r="D843" s="46">
        <v>1</v>
      </c>
      <c r="E843" s="37">
        <v>0</v>
      </c>
      <c r="F843" s="37">
        <v>0</v>
      </c>
      <c r="G843" s="37">
        <v>0.59990683229813702</v>
      </c>
      <c r="H843" s="37">
        <v>6.2111801242236003E-2</v>
      </c>
      <c r="I843" s="37">
        <v>1</v>
      </c>
      <c r="J843" s="37">
        <v>1</v>
      </c>
      <c r="K843" s="37">
        <v>1</v>
      </c>
      <c r="L843" s="37">
        <v>0.63716812622969798</v>
      </c>
      <c r="M843" s="52">
        <v>0.63716812622969798</v>
      </c>
      <c r="N843" s="46" t="s">
        <v>872</v>
      </c>
      <c r="O843" s="37" t="s">
        <v>872</v>
      </c>
      <c r="P843" s="37" t="s">
        <v>872</v>
      </c>
      <c r="Q843" s="37" t="s">
        <v>872</v>
      </c>
      <c r="R843" s="37" t="s">
        <v>872</v>
      </c>
      <c r="S843" s="37" t="s">
        <v>872</v>
      </c>
      <c r="T843" s="37" t="s">
        <v>872</v>
      </c>
      <c r="U843" s="37" t="s">
        <v>872</v>
      </c>
      <c r="V843" s="37" t="s">
        <v>872</v>
      </c>
      <c r="W843" s="52">
        <v>0</v>
      </c>
      <c r="X843" s="55">
        <v>0.63716812622969798</v>
      </c>
      <c r="Y843" s="41">
        <v>7.8358526018206095E-4</v>
      </c>
    </row>
    <row r="844" spans="1:25" s="2" customFormat="1" x14ac:dyDescent="0.25">
      <c r="A844" s="44">
        <v>317065</v>
      </c>
      <c r="B844" s="36">
        <v>3170651</v>
      </c>
      <c r="C844" s="45" t="s">
        <v>846</v>
      </c>
      <c r="D844" s="46">
        <v>1</v>
      </c>
      <c r="E844" s="37">
        <v>0</v>
      </c>
      <c r="F844" s="37">
        <v>0</v>
      </c>
      <c r="G844" s="37">
        <v>0.72457454545454503</v>
      </c>
      <c r="H844" s="37">
        <v>2.1818181818181799E-2</v>
      </c>
      <c r="I844" s="37">
        <v>1</v>
      </c>
      <c r="J844" s="37">
        <v>1</v>
      </c>
      <c r="K844" s="37">
        <v>1</v>
      </c>
      <c r="L844" s="37">
        <v>0.74038344462809902</v>
      </c>
      <c r="M844" s="52">
        <v>0.74038344462809902</v>
      </c>
      <c r="N844" s="46" t="s">
        <v>872</v>
      </c>
      <c r="O844" s="37" t="s">
        <v>872</v>
      </c>
      <c r="P844" s="37" t="s">
        <v>872</v>
      </c>
      <c r="Q844" s="37" t="s">
        <v>872</v>
      </c>
      <c r="R844" s="37" t="s">
        <v>872</v>
      </c>
      <c r="S844" s="37" t="s">
        <v>872</v>
      </c>
      <c r="T844" s="37" t="s">
        <v>872</v>
      </c>
      <c r="U844" s="37" t="s">
        <v>872</v>
      </c>
      <c r="V844" s="37" t="s">
        <v>872</v>
      </c>
      <c r="W844" s="52">
        <v>0</v>
      </c>
      <c r="X844" s="55">
        <v>0.74038344462809902</v>
      </c>
      <c r="Y844" s="41">
        <v>9.1051879435076314E-4</v>
      </c>
    </row>
    <row r="845" spans="1:25" s="2" customFormat="1" x14ac:dyDescent="0.25">
      <c r="A845" s="44">
        <v>317070</v>
      </c>
      <c r="B845" s="36">
        <v>3170701</v>
      </c>
      <c r="C845" s="45" t="s">
        <v>399</v>
      </c>
      <c r="D845" s="46">
        <v>0.98159509202453998</v>
      </c>
      <c r="E845" s="37">
        <v>1.0224948875255601E-3</v>
      </c>
      <c r="F845" s="37">
        <v>1.8200202224469199E-2</v>
      </c>
      <c r="G845" s="37">
        <v>0.34414494930529499</v>
      </c>
      <c r="H845" s="37">
        <v>1.8024784078107401E-2</v>
      </c>
      <c r="I845" s="37">
        <v>0.99897750511247396</v>
      </c>
      <c r="J845" s="37">
        <v>0.98179979777553095</v>
      </c>
      <c r="K845" s="37">
        <v>0.98745746497084896</v>
      </c>
      <c r="L845" s="37">
        <v>0.34595383454561901</v>
      </c>
      <c r="M845" s="52">
        <v>0.34595383454561901</v>
      </c>
      <c r="N845" s="46">
        <v>0.99647887323943696</v>
      </c>
      <c r="O845" s="37">
        <v>3.5211267605633799E-3</v>
      </c>
      <c r="P845" s="37">
        <v>7.1186440677966104E-2</v>
      </c>
      <c r="Q845" s="37">
        <v>0.29203333333333298</v>
      </c>
      <c r="R845" s="37">
        <v>2.27642276422764E-2</v>
      </c>
      <c r="S845" s="37">
        <v>0.99647887323943696</v>
      </c>
      <c r="T845" s="37">
        <v>0.92881355932203402</v>
      </c>
      <c r="U845" s="37">
        <v>0.97392376860030205</v>
      </c>
      <c r="V845" s="37">
        <v>0.29089276531104902</v>
      </c>
      <c r="W845" s="52">
        <v>0.29089276531104902</v>
      </c>
      <c r="X845" s="55">
        <v>0.63684659985666803</v>
      </c>
      <c r="Y845" s="41">
        <v>7.8318984911817594E-4</v>
      </c>
    </row>
    <row r="846" spans="1:25" s="2" customFormat="1" x14ac:dyDescent="0.25">
      <c r="A846" s="44">
        <v>317075</v>
      </c>
      <c r="B846" s="36">
        <v>3170750</v>
      </c>
      <c r="C846" s="45" t="s">
        <v>847</v>
      </c>
      <c r="D846" s="46">
        <v>1</v>
      </c>
      <c r="E846" s="37">
        <v>0</v>
      </c>
      <c r="F846" s="37">
        <v>4.1666666666666699E-2</v>
      </c>
      <c r="G846" s="37">
        <v>0.60436649214659699</v>
      </c>
      <c r="H846" s="37">
        <v>2.0942408376963401E-2</v>
      </c>
      <c r="I846" s="37">
        <v>1</v>
      </c>
      <c r="J846" s="37">
        <v>0.95833333333333304</v>
      </c>
      <c r="K846" s="37">
        <v>0.98611111111111105</v>
      </c>
      <c r="L846" s="37">
        <v>0.60845361283956001</v>
      </c>
      <c r="M846" s="52">
        <v>0.60845361283956001</v>
      </c>
      <c r="N846" s="46" t="s">
        <v>872</v>
      </c>
      <c r="O846" s="37" t="s">
        <v>872</v>
      </c>
      <c r="P846" s="37" t="s">
        <v>872</v>
      </c>
      <c r="Q846" s="37" t="s">
        <v>872</v>
      </c>
      <c r="R846" s="37" t="s">
        <v>872</v>
      </c>
      <c r="S846" s="37" t="s">
        <v>872</v>
      </c>
      <c r="T846" s="37" t="s">
        <v>872</v>
      </c>
      <c r="U846" s="37" t="s">
        <v>872</v>
      </c>
      <c r="V846" s="37" t="s">
        <v>872</v>
      </c>
      <c r="W846" s="52">
        <v>0</v>
      </c>
      <c r="X846" s="55">
        <v>0.60845361283956001</v>
      </c>
      <c r="Y846" s="41">
        <v>7.4827233645037182E-4</v>
      </c>
    </row>
    <row r="847" spans="1:25" s="2" customFormat="1" x14ac:dyDescent="0.25">
      <c r="A847" s="44">
        <v>317080</v>
      </c>
      <c r="B847" s="36">
        <v>3170800</v>
      </c>
      <c r="C847" s="45" t="s">
        <v>848</v>
      </c>
      <c r="D847" s="46">
        <v>0.99212598425196896</v>
      </c>
      <c r="E847" s="37">
        <v>0</v>
      </c>
      <c r="F847" s="37">
        <v>7.9575596816976093E-3</v>
      </c>
      <c r="G847" s="37">
        <v>0.68214380418153997</v>
      </c>
      <c r="H847" s="37">
        <v>2.44773074961754E-2</v>
      </c>
      <c r="I847" s="37">
        <v>1</v>
      </c>
      <c r="J847" s="37">
        <v>0.99204244031830202</v>
      </c>
      <c r="K847" s="37">
        <v>0.99472280819008996</v>
      </c>
      <c r="L847" s="37">
        <v>0.69515293063448702</v>
      </c>
      <c r="M847" s="52">
        <v>0.69515293063448702</v>
      </c>
      <c r="N847" s="46">
        <v>1</v>
      </c>
      <c r="O847" s="37">
        <v>0</v>
      </c>
      <c r="P847" s="37">
        <v>0.11111111111111099</v>
      </c>
      <c r="Q847" s="37">
        <v>0.76821568627450998</v>
      </c>
      <c r="R847" s="37">
        <v>5.8823529411764698E-2</v>
      </c>
      <c r="S847" s="37">
        <v>1</v>
      </c>
      <c r="T847" s="37">
        <v>0.88888888888888895</v>
      </c>
      <c r="U847" s="37">
        <v>0.96296296296296302</v>
      </c>
      <c r="V847" s="37">
        <v>0.78327873894655897</v>
      </c>
      <c r="W847" s="52">
        <v>0.78327873894655897</v>
      </c>
      <c r="X847" s="55">
        <v>1.478431669581046</v>
      </c>
      <c r="Y847" s="41">
        <v>1.8181657505768479E-3</v>
      </c>
    </row>
    <row r="848" spans="1:25" s="2" customFormat="1" x14ac:dyDescent="0.25">
      <c r="A848" s="44">
        <v>317090</v>
      </c>
      <c r="B848" s="36">
        <v>3170909</v>
      </c>
      <c r="C848" s="45" t="s">
        <v>849</v>
      </c>
      <c r="D848" s="46">
        <v>1</v>
      </c>
      <c r="E848" s="37">
        <v>0</v>
      </c>
      <c r="F848" s="37">
        <v>0</v>
      </c>
      <c r="G848" s="37">
        <v>0.76062540716612403</v>
      </c>
      <c r="H848" s="37">
        <v>3.0944625407166099E-2</v>
      </c>
      <c r="I848" s="37">
        <v>1</v>
      </c>
      <c r="J848" s="37">
        <v>1</v>
      </c>
      <c r="K848" s="37">
        <v>1</v>
      </c>
      <c r="L848" s="37">
        <v>0.78416267546605301</v>
      </c>
      <c r="M848" s="52">
        <v>0.78416267546605301</v>
      </c>
      <c r="N848" s="46">
        <v>0.97222222222222199</v>
      </c>
      <c r="O848" s="37">
        <v>2.7777777777777801E-2</v>
      </c>
      <c r="P848" s="37">
        <v>2.7777777777777801E-2</v>
      </c>
      <c r="Q848" s="37">
        <v>0.75454285714285696</v>
      </c>
      <c r="R848" s="37">
        <v>2.04081632653061E-2</v>
      </c>
      <c r="S848" s="37">
        <v>0.97222222222222199</v>
      </c>
      <c r="T848" s="37">
        <v>0.97222222222222199</v>
      </c>
      <c r="U848" s="37">
        <v>0.97222222222222199</v>
      </c>
      <c r="V848" s="37">
        <v>0.74855442176870701</v>
      </c>
      <c r="W848" s="52">
        <v>0.74855442176870701</v>
      </c>
      <c r="X848" s="55">
        <v>1.5327170972347601</v>
      </c>
      <c r="Y848" s="41">
        <v>1.8849256200697475E-3</v>
      </c>
    </row>
    <row r="849" spans="1:25" s="2" customFormat="1" x14ac:dyDescent="0.25">
      <c r="A849" s="44">
        <v>317100</v>
      </c>
      <c r="B849" s="36">
        <v>3171006</v>
      </c>
      <c r="C849" s="45" t="s">
        <v>400</v>
      </c>
      <c r="D849" s="46">
        <v>1</v>
      </c>
      <c r="E849" s="37">
        <v>0</v>
      </c>
      <c r="F849" s="37">
        <v>2.02020202020202E-2</v>
      </c>
      <c r="G849" s="37">
        <v>0.52349225473321903</v>
      </c>
      <c r="H849" s="37">
        <v>3.9586919104991403E-2</v>
      </c>
      <c r="I849" s="37">
        <v>1</v>
      </c>
      <c r="J849" s="37">
        <v>0.97979797979798</v>
      </c>
      <c r="K849" s="37">
        <v>0.99326599326599296</v>
      </c>
      <c r="L849" s="37">
        <v>0.54055094808303905</v>
      </c>
      <c r="M849" s="52">
        <v>0.54055094808303905</v>
      </c>
      <c r="N849" s="46">
        <v>1</v>
      </c>
      <c r="O849" s="37">
        <v>0</v>
      </c>
      <c r="P849" s="37">
        <v>0</v>
      </c>
      <c r="Q849" s="37">
        <v>0.67152317880794699</v>
      </c>
      <c r="R849" s="37">
        <v>3.3112582781456998E-2</v>
      </c>
      <c r="S849" s="37">
        <v>1</v>
      </c>
      <c r="T849" s="37">
        <v>1</v>
      </c>
      <c r="U849" s="37">
        <v>1</v>
      </c>
      <c r="V849" s="37">
        <v>0.69375904565589197</v>
      </c>
      <c r="W849" s="52">
        <v>0.69375904565589197</v>
      </c>
      <c r="X849" s="55">
        <v>1.234309993738931</v>
      </c>
      <c r="Y849" s="41">
        <v>1.5179464850389721E-3</v>
      </c>
    </row>
    <row r="850" spans="1:25" s="2" customFormat="1" x14ac:dyDescent="0.25">
      <c r="A850" s="44">
        <v>317103</v>
      </c>
      <c r="B850" s="36">
        <v>3171030</v>
      </c>
      <c r="C850" s="45" t="s">
        <v>850</v>
      </c>
      <c r="D850" s="46">
        <v>1</v>
      </c>
      <c r="E850" s="37">
        <v>0</v>
      </c>
      <c r="F850" s="37">
        <v>0</v>
      </c>
      <c r="G850" s="37">
        <v>0.75247368421052596</v>
      </c>
      <c r="H850" s="37">
        <v>3.1578947368421102E-2</v>
      </c>
      <c r="I850" s="37">
        <v>1</v>
      </c>
      <c r="J850" s="37">
        <v>1</v>
      </c>
      <c r="K850" s="37">
        <v>1</v>
      </c>
      <c r="L850" s="37">
        <v>0.77623601108033202</v>
      </c>
      <c r="M850" s="52">
        <v>0.77623601108033202</v>
      </c>
      <c r="N850" s="46">
        <v>1</v>
      </c>
      <c r="O850" s="37">
        <v>0</v>
      </c>
      <c r="P850" s="37">
        <v>4.08163265306122E-2</v>
      </c>
      <c r="Q850" s="37">
        <v>0.76759310344827603</v>
      </c>
      <c r="R850" s="37">
        <v>2.7586206896551699E-2</v>
      </c>
      <c r="S850" s="37">
        <v>1</v>
      </c>
      <c r="T850" s="37">
        <v>0.95918367346938804</v>
      </c>
      <c r="U850" s="37">
        <v>0.98639455782312901</v>
      </c>
      <c r="V850" s="37">
        <v>0.77803654703260605</v>
      </c>
      <c r="W850" s="52">
        <v>0.77803654703260605</v>
      </c>
      <c r="X850" s="55">
        <v>1.5542725581129382</v>
      </c>
      <c r="Y850" s="41">
        <v>1.9114343871050941E-3</v>
      </c>
    </row>
    <row r="851" spans="1:25" s="2" customFormat="1" x14ac:dyDescent="0.25">
      <c r="A851" s="44">
        <v>317107</v>
      </c>
      <c r="B851" s="36">
        <v>3171071</v>
      </c>
      <c r="C851" s="45" t="s">
        <v>401</v>
      </c>
      <c r="D851" s="46">
        <v>1</v>
      </c>
      <c r="E851" s="37">
        <v>0</v>
      </c>
      <c r="F851" s="37">
        <v>0</v>
      </c>
      <c r="G851" s="37">
        <v>0.75654045307443396</v>
      </c>
      <c r="H851" s="37">
        <v>1.94174757281553E-2</v>
      </c>
      <c r="I851" s="37">
        <v>1</v>
      </c>
      <c r="J851" s="37">
        <v>1</v>
      </c>
      <c r="K851" s="37">
        <v>1</v>
      </c>
      <c r="L851" s="37">
        <v>0.77123055895937398</v>
      </c>
      <c r="M851" s="52">
        <v>0.77123055895937398</v>
      </c>
      <c r="N851" s="46" t="s">
        <v>872</v>
      </c>
      <c r="O851" s="37" t="s">
        <v>872</v>
      </c>
      <c r="P851" s="37" t="s">
        <v>872</v>
      </c>
      <c r="Q851" s="37" t="s">
        <v>872</v>
      </c>
      <c r="R851" s="37" t="s">
        <v>872</v>
      </c>
      <c r="S851" s="37" t="s">
        <v>872</v>
      </c>
      <c r="T851" s="37" t="s">
        <v>872</v>
      </c>
      <c r="U851" s="37" t="s">
        <v>872</v>
      </c>
      <c r="V851" s="37" t="s">
        <v>872</v>
      </c>
      <c r="W851" s="52">
        <v>0</v>
      </c>
      <c r="X851" s="55">
        <v>0.77123055895937398</v>
      </c>
      <c r="Y851" s="41">
        <v>9.4845437699229681E-4</v>
      </c>
    </row>
    <row r="852" spans="1:25" s="2" customFormat="1" x14ac:dyDescent="0.25">
      <c r="A852" s="44">
        <v>317110</v>
      </c>
      <c r="B852" s="36">
        <v>3171105</v>
      </c>
      <c r="C852" s="45" t="s">
        <v>851</v>
      </c>
      <c r="D852" s="46">
        <v>0.97619047619047605</v>
      </c>
      <c r="E852" s="37">
        <v>0</v>
      </c>
      <c r="F852" s="37">
        <v>4.6511627906976702E-2</v>
      </c>
      <c r="G852" s="37">
        <v>0.45300558659217899</v>
      </c>
      <c r="H852" s="37">
        <v>0.17318435754189901</v>
      </c>
      <c r="I852" s="37">
        <v>1</v>
      </c>
      <c r="J852" s="37">
        <v>0.95348837209302295</v>
      </c>
      <c r="K852" s="37">
        <v>0.97655961609450004</v>
      </c>
      <c r="L852" s="37">
        <v>0.51900146348343901</v>
      </c>
      <c r="M852" s="52">
        <v>0.51900146348343901</v>
      </c>
      <c r="N852" s="46" t="s">
        <v>872</v>
      </c>
      <c r="O852" s="37" t="s">
        <v>872</v>
      </c>
      <c r="P852" s="37" t="s">
        <v>872</v>
      </c>
      <c r="Q852" s="37" t="s">
        <v>872</v>
      </c>
      <c r="R852" s="37" t="s">
        <v>872</v>
      </c>
      <c r="S852" s="37" t="s">
        <v>872</v>
      </c>
      <c r="T852" s="37" t="s">
        <v>872</v>
      </c>
      <c r="U852" s="37" t="s">
        <v>872</v>
      </c>
      <c r="V852" s="37" t="s">
        <v>872</v>
      </c>
      <c r="W852" s="52">
        <v>0</v>
      </c>
      <c r="X852" s="55">
        <v>0.51900146348343901</v>
      </c>
      <c r="Y852" s="41">
        <v>6.3826465897626021E-4</v>
      </c>
    </row>
    <row r="853" spans="1:25" s="2" customFormat="1" x14ac:dyDescent="0.25">
      <c r="A853" s="44">
        <v>317115</v>
      </c>
      <c r="B853" s="36">
        <v>3171154</v>
      </c>
      <c r="C853" s="45" t="s">
        <v>402</v>
      </c>
      <c r="D853" s="46">
        <v>1</v>
      </c>
      <c r="E853" s="37">
        <v>0</v>
      </c>
      <c r="F853" s="37">
        <v>2.8985507246376802E-2</v>
      </c>
      <c r="G853" s="37">
        <v>0.729319884726225</v>
      </c>
      <c r="H853" s="37">
        <v>2.59365994236311E-2</v>
      </c>
      <c r="I853" s="37">
        <v>1</v>
      </c>
      <c r="J853" s="37">
        <v>0.97101449275362295</v>
      </c>
      <c r="K853" s="37">
        <v>0.99033816425120802</v>
      </c>
      <c r="L853" s="37">
        <v>0.74100662945773899</v>
      </c>
      <c r="M853" s="52">
        <v>0.74100662945773899</v>
      </c>
      <c r="N853" s="46" t="s">
        <v>872</v>
      </c>
      <c r="O853" s="37" t="s">
        <v>872</v>
      </c>
      <c r="P853" s="37" t="s">
        <v>872</v>
      </c>
      <c r="Q853" s="37" t="s">
        <v>872</v>
      </c>
      <c r="R853" s="37" t="s">
        <v>872</v>
      </c>
      <c r="S853" s="37" t="s">
        <v>872</v>
      </c>
      <c r="T853" s="37" t="s">
        <v>872</v>
      </c>
      <c r="U853" s="37" t="s">
        <v>872</v>
      </c>
      <c r="V853" s="37" t="s">
        <v>872</v>
      </c>
      <c r="W853" s="52">
        <v>0</v>
      </c>
      <c r="X853" s="55">
        <v>0.74100662945773899</v>
      </c>
      <c r="Y853" s="41">
        <v>9.1128518304280971E-4</v>
      </c>
    </row>
    <row r="854" spans="1:25" s="2" customFormat="1" x14ac:dyDescent="0.25">
      <c r="A854" s="44">
        <v>317120</v>
      </c>
      <c r="B854" s="36">
        <v>3171204</v>
      </c>
      <c r="C854" s="45" t="s">
        <v>403</v>
      </c>
      <c r="D854" s="46">
        <v>0.99074074074074103</v>
      </c>
      <c r="E854" s="37">
        <v>6.1728395061728405E-4</v>
      </c>
      <c r="F854" s="37">
        <v>1.10294117647059E-2</v>
      </c>
      <c r="G854" s="37">
        <v>0.48668362803714499</v>
      </c>
      <c r="H854" s="37">
        <v>3.9307976084467601E-2</v>
      </c>
      <c r="I854" s="37">
        <v>0.999382716049383</v>
      </c>
      <c r="J854" s="37">
        <v>0.98897058823529405</v>
      </c>
      <c r="K854" s="37">
        <v>0.99303134834180595</v>
      </c>
      <c r="L854" s="37">
        <v>0.50228933364928297</v>
      </c>
      <c r="M854" s="52">
        <v>0.50228933364928297</v>
      </c>
      <c r="N854" s="46">
        <v>0.99787234042553197</v>
      </c>
      <c r="O854" s="37">
        <v>2.1276595744680899E-3</v>
      </c>
      <c r="P854" s="37">
        <v>7.5924075924075907E-2</v>
      </c>
      <c r="Q854" s="37">
        <v>0.51678085381630001</v>
      </c>
      <c r="R854" s="37">
        <v>4.0362225097024598E-2</v>
      </c>
      <c r="S854" s="37">
        <v>0.99787234042553197</v>
      </c>
      <c r="T854" s="37">
        <v>0.92407592407592398</v>
      </c>
      <c r="U854" s="37">
        <v>0.97327353497566305</v>
      </c>
      <c r="V854" s="37">
        <v>0.52327008157892796</v>
      </c>
      <c r="W854" s="52">
        <v>0.52327008157892796</v>
      </c>
      <c r="X854" s="55">
        <v>1.0255594152282108</v>
      </c>
      <c r="Y854" s="41">
        <v>1.2612263673152707E-3</v>
      </c>
    </row>
    <row r="855" spans="1:25" s="2" customFormat="1" x14ac:dyDescent="0.25">
      <c r="A855" s="44">
        <v>317130</v>
      </c>
      <c r="B855" s="36">
        <v>3171303</v>
      </c>
      <c r="C855" s="45" t="s">
        <v>852</v>
      </c>
      <c r="D855" s="46">
        <v>0.97368421052631604</v>
      </c>
      <c r="E855" s="37">
        <v>0</v>
      </c>
      <c r="F855" s="37">
        <v>4.3613707165108997E-2</v>
      </c>
      <c r="G855" s="37">
        <v>0.61904022038567497</v>
      </c>
      <c r="H855" s="37">
        <v>4.8484848484848499E-2</v>
      </c>
      <c r="I855" s="37">
        <v>1</v>
      </c>
      <c r="J855" s="37">
        <v>0.95638629283489096</v>
      </c>
      <c r="K855" s="37">
        <v>0.97669016778706896</v>
      </c>
      <c r="L855" s="37">
        <v>0.63392494504102603</v>
      </c>
      <c r="M855" s="52">
        <v>0.63392494504102603</v>
      </c>
      <c r="N855" s="46">
        <v>0.98928571428571399</v>
      </c>
      <c r="O855" s="37">
        <v>1.0714285714285701E-2</v>
      </c>
      <c r="P855" s="37">
        <v>0.18</v>
      </c>
      <c r="Q855" s="37">
        <v>0.62310232945091504</v>
      </c>
      <c r="R855" s="37">
        <v>5.49084858569052E-2</v>
      </c>
      <c r="S855" s="37">
        <v>0.98928571428571399</v>
      </c>
      <c r="T855" s="37">
        <v>0.82</v>
      </c>
      <c r="U855" s="37">
        <v>0.93285714285714305</v>
      </c>
      <c r="V855" s="37">
        <v>0.61318186498059801</v>
      </c>
      <c r="W855" s="52">
        <v>0.61318186498059801</v>
      </c>
      <c r="X855" s="55">
        <v>1.247106810021624</v>
      </c>
      <c r="Y855" s="41">
        <v>1.5336839273302416E-3</v>
      </c>
    </row>
    <row r="856" spans="1:25" s="2" customFormat="1" x14ac:dyDescent="0.25">
      <c r="A856" s="44">
        <v>317140</v>
      </c>
      <c r="B856" s="36">
        <v>3171402</v>
      </c>
      <c r="C856" s="45" t="s">
        <v>404</v>
      </c>
      <c r="D856" s="46">
        <v>1</v>
      </c>
      <c r="E856" s="37">
        <v>0</v>
      </c>
      <c r="F856" s="37">
        <v>2.04081632653061E-2</v>
      </c>
      <c r="G856" s="37">
        <v>0.80303947368421003</v>
      </c>
      <c r="H856" s="37">
        <v>6.14035087719298E-2</v>
      </c>
      <c r="I856" s="37">
        <v>1</v>
      </c>
      <c r="J856" s="37">
        <v>0.97959183673469397</v>
      </c>
      <c r="K856" s="37">
        <v>0.99319727891156495</v>
      </c>
      <c r="L856" s="37">
        <v>0.84655062311166296</v>
      </c>
      <c r="M856" s="52">
        <v>0.84655062311166296</v>
      </c>
      <c r="N856" s="46">
        <v>0.96153846153846201</v>
      </c>
      <c r="O856" s="37">
        <v>3.8461538461538498E-2</v>
      </c>
      <c r="P856" s="37">
        <v>0.14285714285714299</v>
      </c>
      <c r="Q856" s="37">
        <v>0.75144144144144198</v>
      </c>
      <c r="R856" s="37">
        <v>0.121621621621622</v>
      </c>
      <c r="S856" s="37">
        <v>0.96153846153846101</v>
      </c>
      <c r="T856" s="37">
        <v>0.85714285714285698</v>
      </c>
      <c r="U856" s="37">
        <v>0.926739926739927</v>
      </c>
      <c r="V856" s="37">
        <v>0.78108696311399095</v>
      </c>
      <c r="W856" s="52">
        <v>0.78108696311399095</v>
      </c>
      <c r="X856" s="55">
        <v>1.6276375862256538</v>
      </c>
      <c r="Y856" s="41">
        <v>2.0016582264269661E-3</v>
      </c>
    </row>
    <row r="857" spans="1:25" s="2" customFormat="1" x14ac:dyDescent="0.25">
      <c r="A857" s="44">
        <v>317150</v>
      </c>
      <c r="B857" s="36">
        <v>3171501</v>
      </c>
      <c r="C857" s="45" t="s">
        <v>405</v>
      </c>
      <c r="D857" s="46">
        <v>1</v>
      </c>
      <c r="E857" s="37">
        <v>0</v>
      </c>
      <c r="F857" s="37">
        <v>0</v>
      </c>
      <c r="G857" s="37">
        <v>0.74998393574297195</v>
      </c>
      <c r="H857" s="37">
        <v>5.22088353413655E-2</v>
      </c>
      <c r="I857" s="37">
        <v>1</v>
      </c>
      <c r="J857" s="37">
        <v>1</v>
      </c>
      <c r="K857" s="37">
        <v>1</v>
      </c>
      <c r="L857" s="37">
        <v>0.78913972355284601</v>
      </c>
      <c r="M857" s="52">
        <v>0.78913972355284601</v>
      </c>
      <c r="N857" s="46" t="s">
        <v>872</v>
      </c>
      <c r="O857" s="37" t="s">
        <v>872</v>
      </c>
      <c r="P857" s="37" t="s">
        <v>872</v>
      </c>
      <c r="Q857" s="37" t="s">
        <v>872</v>
      </c>
      <c r="R857" s="37" t="s">
        <v>872</v>
      </c>
      <c r="S857" s="37" t="s">
        <v>872</v>
      </c>
      <c r="T857" s="37" t="s">
        <v>872</v>
      </c>
      <c r="U857" s="37" t="s">
        <v>872</v>
      </c>
      <c r="V857" s="37" t="s">
        <v>872</v>
      </c>
      <c r="W857" s="52">
        <v>0</v>
      </c>
      <c r="X857" s="55">
        <v>0.78913972355284601</v>
      </c>
      <c r="Y857" s="41">
        <v>9.7047895232794392E-4</v>
      </c>
    </row>
    <row r="858" spans="1:25" s="2" customFormat="1" x14ac:dyDescent="0.25">
      <c r="A858" s="44">
        <v>317160</v>
      </c>
      <c r="B858" s="36">
        <v>3171600</v>
      </c>
      <c r="C858" s="45" t="s">
        <v>418</v>
      </c>
      <c r="D858" s="46">
        <v>1</v>
      </c>
      <c r="E858" s="37">
        <v>0</v>
      </c>
      <c r="F858" s="37">
        <v>0</v>
      </c>
      <c r="G858" s="37">
        <v>0.823818181818182</v>
      </c>
      <c r="H858" s="37">
        <v>2.27272727272727E-2</v>
      </c>
      <c r="I858" s="37">
        <v>1</v>
      </c>
      <c r="J858" s="37">
        <v>1</v>
      </c>
      <c r="K858" s="37">
        <v>1</v>
      </c>
      <c r="L858" s="37">
        <v>0.84254132231404999</v>
      </c>
      <c r="M858" s="52">
        <v>0.84254132231404999</v>
      </c>
      <c r="N858" s="46" t="s">
        <v>872</v>
      </c>
      <c r="O858" s="37" t="s">
        <v>872</v>
      </c>
      <c r="P858" s="37" t="s">
        <v>872</v>
      </c>
      <c r="Q858" s="37" t="s">
        <v>872</v>
      </c>
      <c r="R858" s="37" t="s">
        <v>872</v>
      </c>
      <c r="S858" s="37" t="s">
        <v>872</v>
      </c>
      <c r="T858" s="37" t="s">
        <v>872</v>
      </c>
      <c r="U858" s="37" t="s">
        <v>872</v>
      </c>
      <c r="V858" s="37" t="s">
        <v>872</v>
      </c>
      <c r="W858" s="52">
        <v>0</v>
      </c>
      <c r="X858" s="55">
        <v>0.84254132231404999</v>
      </c>
      <c r="Y858" s="41">
        <v>1.0361518947380468E-3</v>
      </c>
    </row>
    <row r="859" spans="1:25" s="2" customFormat="1" x14ac:dyDescent="0.25">
      <c r="A859" s="44">
        <v>317170</v>
      </c>
      <c r="B859" s="36">
        <v>3171709</v>
      </c>
      <c r="C859" s="45" t="s">
        <v>853</v>
      </c>
      <c r="D859" s="46">
        <v>1</v>
      </c>
      <c r="E859" s="37">
        <v>0</v>
      </c>
      <c r="F859" s="37">
        <v>0</v>
      </c>
      <c r="G859" s="37">
        <v>0.59023571428571397</v>
      </c>
      <c r="H859" s="37">
        <v>2.6190476190476202E-2</v>
      </c>
      <c r="I859" s="37">
        <v>1</v>
      </c>
      <c r="J859" s="37">
        <v>1</v>
      </c>
      <c r="K859" s="37">
        <v>1</v>
      </c>
      <c r="L859" s="37">
        <v>0.605694268707483</v>
      </c>
      <c r="M859" s="52">
        <v>0.605694268707483</v>
      </c>
      <c r="N859" s="46" t="s">
        <v>872</v>
      </c>
      <c r="O859" s="37" t="s">
        <v>872</v>
      </c>
      <c r="P859" s="37" t="s">
        <v>872</v>
      </c>
      <c r="Q859" s="37" t="s">
        <v>872</v>
      </c>
      <c r="R859" s="37" t="s">
        <v>872</v>
      </c>
      <c r="S859" s="37" t="s">
        <v>872</v>
      </c>
      <c r="T859" s="37" t="s">
        <v>872</v>
      </c>
      <c r="U859" s="37" t="s">
        <v>872</v>
      </c>
      <c r="V859" s="37" t="s">
        <v>872</v>
      </c>
      <c r="W859" s="52">
        <v>0</v>
      </c>
      <c r="X859" s="55">
        <v>0.605694268707483</v>
      </c>
      <c r="Y859" s="41">
        <v>7.4487891279865907E-4</v>
      </c>
    </row>
    <row r="860" spans="1:25" s="2" customFormat="1" x14ac:dyDescent="0.25">
      <c r="A860" s="44">
        <v>317180</v>
      </c>
      <c r="B860" s="36">
        <v>3171808</v>
      </c>
      <c r="C860" s="45" t="s">
        <v>854</v>
      </c>
      <c r="D860" s="46">
        <v>0.89312977099236601</v>
      </c>
      <c r="E860" s="37">
        <v>0</v>
      </c>
      <c r="F860" s="37">
        <v>9.8484848484848495E-2</v>
      </c>
      <c r="G860" s="37">
        <v>0.735568567026194</v>
      </c>
      <c r="H860" s="37">
        <v>0.30046224961479201</v>
      </c>
      <c r="I860" s="37">
        <v>1</v>
      </c>
      <c r="J860" s="37">
        <v>0.90151515151515105</v>
      </c>
      <c r="K860" s="37">
        <v>0.93154830750250595</v>
      </c>
      <c r="L860" s="37">
        <v>0.89109969136133804</v>
      </c>
      <c r="M860" s="52">
        <v>0.89109969136133804</v>
      </c>
      <c r="N860" s="46" t="s">
        <v>872</v>
      </c>
      <c r="O860" s="37" t="s">
        <v>872</v>
      </c>
      <c r="P860" s="37" t="s">
        <v>872</v>
      </c>
      <c r="Q860" s="37" t="s">
        <v>872</v>
      </c>
      <c r="R860" s="37" t="s">
        <v>872</v>
      </c>
      <c r="S860" s="37" t="s">
        <v>872</v>
      </c>
      <c r="T860" s="37" t="s">
        <v>872</v>
      </c>
      <c r="U860" s="37" t="s">
        <v>872</v>
      </c>
      <c r="V860" s="37" t="s">
        <v>872</v>
      </c>
      <c r="W860" s="52">
        <v>0</v>
      </c>
      <c r="X860" s="55">
        <v>0.89109969136133804</v>
      </c>
      <c r="Y860" s="41">
        <v>1.0958686644218757E-3</v>
      </c>
    </row>
    <row r="861" spans="1:25" s="2" customFormat="1" x14ac:dyDescent="0.25">
      <c r="A861" s="44">
        <v>317190</v>
      </c>
      <c r="B861" s="36">
        <v>3171907</v>
      </c>
      <c r="C861" s="45" t="s">
        <v>855</v>
      </c>
      <c r="D861" s="46">
        <v>1</v>
      </c>
      <c r="E861" s="37">
        <v>0</v>
      </c>
      <c r="F861" s="37">
        <v>1.8181818181818198E-2</v>
      </c>
      <c r="G861" s="37">
        <v>0.75629249011857702</v>
      </c>
      <c r="H861" s="37">
        <v>2.7667984189723299E-2</v>
      </c>
      <c r="I861" s="37">
        <v>1</v>
      </c>
      <c r="J861" s="37">
        <v>0.98181818181818203</v>
      </c>
      <c r="K861" s="37">
        <v>0.99393939393939401</v>
      </c>
      <c r="L861" s="37">
        <v>0.77250716920963303</v>
      </c>
      <c r="M861" s="52">
        <v>0.77250716920963303</v>
      </c>
      <c r="N861" s="46" t="s">
        <v>872</v>
      </c>
      <c r="O861" s="37" t="s">
        <v>872</v>
      </c>
      <c r="P861" s="37" t="s">
        <v>872</v>
      </c>
      <c r="Q861" s="37" t="s">
        <v>872</v>
      </c>
      <c r="R861" s="37" t="s">
        <v>872</v>
      </c>
      <c r="S861" s="37" t="s">
        <v>872</v>
      </c>
      <c r="T861" s="37" t="s">
        <v>872</v>
      </c>
      <c r="U861" s="37" t="s">
        <v>872</v>
      </c>
      <c r="V861" s="37" t="s">
        <v>872</v>
      </c>
      <c r="W861" s="52">
        <v>0</v>
      </c>
      <c r="X861" s="55">
        <v>0.77250716920963303</v>
      </c>
      <c r="Y861" s="41">
        <v>9.5002434406051722E-4</v>
      </c>
    </row>
    <row r="862" spans="1:25" s="2" customFormat="1" x14ac:dyDescent="0.25">
      <c r="A862" s="44">
        <v>317200</v>
      </c>
      <c r="B862" s="36">
        <v>3172004</v>
      </c>
      <c r="C862" s="45" t="s">
        <v>480</v>
      </c>
      <c r="D862" s="46">
        <v>1</v>
      </c>
      <c r="E862" s="37">
        <v>0</v>
      </c>
      <c r="F862" s="37">
        <v>1.4705882352941201E-2</v>
      </c>
      <c r="G862" s="37">
        <v>0.55357249626307903</v>
      </c>
      <c r="H862" s="37">
        <v>2.8400597907324399E-2</v>
      </c>
      <c r="I862" s="37">
        <v>1</v>
      </c>
      <c r="J862" s="37">
        <v>0.98529411764705899</v>
      </c>
      <c r="K862" s="37">
        <v>0.99509803921568596</v>
      </c>
      <c r="L862" s="37">
        <v>0.56650362787659903</v>
      </c>
      <c r="M862" s="52">
        <v>0.56650362787659903</v>
      </c>
      <c r="N862" s="46">
        <v>0.72327044025157206</v>
      </c>
      <c r="O862" s="37">
        <v>6.2893081761006301E-3</v>
      </c>
      <c r="P862" s="37">
        <v>7.7881619937694699E-2</v>
      </c>
      <c r="Q862" s="37">
        <v>0.31408754208754203</v>
      </c>
      <c r="R862" s="37">
        <v>1.17845117845118E-2</v>
      </c>
      <c r="S862" s="37">
        <v>0.99371069182389904</v>
      </c>
      <c r="T862" s="37">
        <v>0.92211838006230495</v>
      </c>
      <c r="U862" s="37">
        <v>0.87969983737925905</v>
      </c>
      <c r="V862" s="37">
        <v>0.27955885282500698</v>
      </c>
      <c r="W862" s="52">
        <v>0.27955885282500698</v>
      </c>
      <c r="X862" s="55">
        <v>0.84606248070160595</v>
      </c>
      <c r="Y862" s="41">
        <v>1.0404821926573444E-3</v>
      </c>
    </row>
    <row r="863" spans="1:25" s="2" customFormat="1" x14ac:dyDescent="0.25">
      <c r="A863" s="44">
        <v>317210</v>
      </c>
      <c r="B863" s="36">
        <v>3172103</v>
      </c>
      <c r="C863" s="45" t="s">
        <v>406</v>
      </c>
      <c r="D863" s="46">
        <v>1</v>
      </c>
      <c r="E863" s="37">
        <v>0</v>
      </c>
      <c r="F863" s="37">
        <v>0</v>
      </c>
      <c r="G863" s="37">
        <v>0.6925</v>
      </c>
      <c r="H863" s="37">
        <v>2.7131782945736399E-2</v>
      </c>
      <c r="I863" s="37">
        <v>1</v>
      </c>
      <c r="J863" s="37">
        <v>1</v>
      </c>
      <c r="K863" s="37">
        <v>1</v>
      </c>
      <c r="L863" s="37">
        <v>0.711288759689923</v>
      </c>
      <c r="M863" s="52">
        <v>0.711288759689923</v>
      </c>
      <c r="N863" s="46">
        <v>1</v>
      </c>
      <c r="O863" s="37">
        <v>0</v>
      </c>
      <c r="P863" s="37">
        <v>0.06</v>
      </c>
      <c r="Q863" s="37">
        <v>0.63041891891891899</v>
      </c>
      <c r="R863" s="37">
        <v>6.3063063063063099E-2</v>
      </c>
      <c r="S863" s="37">
        <v>1</v>
      </c>
      <c r="T863" s="37">
        <v>0.94</v>
      </c>
      <c r="U863" s="37">
        <v>0.98</v>
      </c>
      <c r="V863" s="37">
        <v>0.65677156561967398</v>
      </c>
      <c r="W863" s="52">
        <v>0.65677156561967398</v>
      </c>
      <c r="X863" s="55">
        <v>1.3680603253095969</v>
      </c>
      <c r="Y863" s="41">
        <v>1.6824317818528547E-3</v>
      </c>
    </row>
    <row r="864" spans="1:25" s="2" customFormat="1" x14ac:dyDescent="0.25">
      <c r="A864" s="44">
        <v>317220</v>
      </c>
      <c r="B864" s="36">
        <v>3172202</v>
      </c>
      <c r="C864" s="45" t="s">
        <v>407</v>
      </c>
      <c r="D864" s="46">
        <v>1</v>
      </c>
      <c r="E864" s="37">
        <v>0</v>
      </c>
      <c r="F864" s="37">
        <v>0</v>
      </c>
      <c r="G864" s="37">
        <v>0.56709756097561004</v>
      </c>
      <c r="H864" s="37">
        <v>7.3170731707317097E-2</v>
      </c>
      <c r="I864" s="37">
        <v>1</v>
      </c>
      <c r="J864" s="37">
        <v>1</v>
      </c>
      <c r="K864" s="37">
        <v>1</v>
      </c>
      <c r="L864" s="37">
        <v>0.60859250446163005</v>
      </c>
      <c r="M864" s="52">
        <v>0.60859250446163005</v>
      </c>
      <c r="N864" s="46" t="s">
        <v>872</v>
      </c>
      <c r="O864" s="37" t="s">
        <v>872</v>
      </c>
      <c r="P864" s="37" t="s">
        <v>872</v>
      </c>
      <c r="Q864" s="37" t="s">
        <v>872</v>
      </c>
      <c r="R864" s="37" t="s">
        <v>872</v>
      </c>
      <c r="S864" s="37" t="s">
        <v>872</v>
      </c>
      <c r="T864" s="37" t="s">
        <v>872</v>
      </c>
      <c r="U864" s="37" t="s">
        <v>872</v>
      </c>
      <c r="V864" s="37" t="s">
        <v>872</v>
      </c>
      <c r="W864" s="52">
        <v>0</v>
      </c>
      <c r="X864" s="55">
        <v>0.60859250446163005</v>
      </c>
      <c r="Y864" s="41">
        <v>7.4844314447314732E-4</v>
      </c>
    </row>
    <row r="865" spans="1:25" ht="15.75" thickBot="1" x14ac:dyDescent="0.3">
      <c r="A865" s="138" t="s">
        <v>861</v>
      </c>
      <c r="B865" s="139"/>
      <c r="C865" s="140"/>
      <c r="D865" s="53">
        <v>832.71027249080419</v>
      </c>
      <c r="E865" s="54">
        <v>1.0763799517156414</v>
      </c>
      <c r="F865" s="43">
        <v>18.602348579190981</v>
      </c>
      <c r="G865" s="43">
        <v>530.63924769333971</v>
      </c>
      <c r="H865" s="43" t="s">
        <v>869</v>
      </c>
      <c r="I865" s="50">
        <v>849.92362004828419</v>
      </c>
      <c r="J865" s="50">
        <v>832.39765142080967</v>
      </c>
      <c r="K865" s="50">
        <v>838.34384798663234</v>
      </c>
      <c r="L865" s="50">
        <v>540.26528559247936</v>
      </c>
      <c r="M865" s="51">
        <v>540.26528559247936</v>
      </c>
      <c r="N865" s="48">
        <v>419.47305707856566</v>
      </c>
      <c r="O865" s="50">
        <v>8.7864787857736388</v>
      </c>
      <c r="P865" s="50">
        <v>39.74248580530621</v>
      </c>
      <c r="Q865" s="50">
        <v>275.61497096628966</v>
      </c>
      <c r="R865" s="50">
        <v>20.635723635207835</v>
      </c>
      <c r="S865" s="50">
        <v>421.21352121422643</v>
      </c>
      <c r="T865" s="50">
        <v>390.25751419469373</v>
      </c>
      <c r="U865" s="50">
        <v>409.64803082916217</v>
      </c>
      <c r="V865" s="50">
        <v>272.87931858455232</v>
      </c>
      <c r="W865" s="51">
        <v>272.87931858455232</v>
      </c>
      <c r="X865" s="48">
        <v>813.14460417703128</v>
      </c>
      <c r="Y865" s="49">
        <v>1</v>
      </c>
    </row>
    <row r="866" spans="1:25" ht="15.75" x14ac:dyDescent="0.25">
      <c r="A866" s="3" t="s">
        <v>856</v>
      </c>
      <c r="B866" s="4" t="s">
        <v>868</v>
      </c>
    </row>
    <row r="867" spans="1:25" ht="15.75" customHeight="1" x14ac:dyDescent="0.25">
      <c r="A867" s="3" t="s">
        <v>860</v>
      </c>
      <c r="B867" s="130" t="s">
        <v>937</v>
      </c>
      <c r="C867" s="130"/>
      <c r="D867" s="130"/>
      <c r="E867" s="130"/>
      <c r="F867" s="130"/>
      <c r="G867" s="130"/>
      <c r="H867" s="130"/>
      <c r="I867" s="130"/>
      <c r="J867" s="130"/>
      <c r="K867" s="130"/>
      <c r="L867" s="11"/>
      <c r="M867" s="18"/>
      <c r="N867" s="11"/>
    </row>
    <row r="868" spans="1:25" ht="15" customHeight="1" thickBot="1" x14ac:dyDescent="0.3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.5" customHeight="1" thickBot="1" x14ac:dyDescent="0.3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</row>
    <row r="870" spans="1:25" ht="18.75" customHeight="1" x14ac:dyDescent="0.25"/>
    <row r="871" spans="1:25" ht="18.75" customHeight="1" x14ac:dyDescent="0.25">
      <c r="E871" s="19"/>
    </row>
    <row r="872" spans="1:25" ht="18.75" customHeight="1" x14ac:dyDescent="0.25">
      <c r="C872" s="19" t="s">
        <v>866</v>
      </c>
    </row>
    <row r="873" spans="1:25" ht="18.75" customHeight="1" x14ac:dyDescent="0.25">
      <c r="C873" s="20" t="s">
        <v>865</v>
      </c>
    </row>
    <row r="874" spans="1:25" ht="18.75" customHeight="1" x14ac:dyDescent="0.25">
      <c r="C874" s="21" t="s">
        <v>864</v>
      </c>
    </row>
    <row r="875" spans="1:25" ht="18.75" customHeight="1" x14ac:dyDescent="0.25">
      <c r="C875" s="20"/>
    </row>
  </sheetData>
  <mergeCells count="10">
    <mergeCell ref="A8:G8"/>
    <mergeCell ref="A9:G9"/>
    <mergeCell ref="A865:C865"/>
    <mergeCell ref="B867:K867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F3" xr:uid="{00000000-0002-0000-0200-000000000000}">
      <formula1>$S$26:$S$36</formula1>
    </dataValidation>
  </dataValidations>
  <hyperlinks>
    <hyperlink ref="C874" r:id="rId1" xr:uid="{00000000-0004-0000-02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56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9F3FD"/>
  </sheetPr>
  <dimension ref="A1:P875"/>
  <sheetViews>
    <sheetView zoomScale="90" zoomScaleNormal="90" zoomScaleSheetLayoutView="85" zoomScalePageLayoutView="85" workbookViewId="0">
      <pane xSplit="3" ySplit="11" topLeftCell="D1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2" width="8.7109375" style="1" customWidth="1"/>
    <col min="3" max="3" width="33.140625" style="1" bestFit="1" customWidth="1"/>
    <col min="4" max="16" width="16.7109375" style="1" customWidth="1"/>
    <col min="17" max="16384" width="9.140625" style="1"/>
  </cols>
  <sheetData>
    <row r="1" spans="1:16" ht="2.25" customHeight="1" x14ac:dyDescent="0.25">
      <c r="A1" s="1" t="s">
        <v>857</v>
      </c>
    </row>
    <row r="2" spans="1:16" x14ac:dyDescent="0.25">
      <c r="A2" s="6"/>
      <c r="B2" s="6"/>
      <c r="C2" s="6"/>
      <c r="D2" s="6"/>
      <c r="E2" s="6"/>
      <c r="F2" s="7"/>
      <c r="G2" s="7"/>
      <c r="H2" s="7"/>
      <c r="I2" s="6"/>
      <c r="J2" s="7"/>
      <c r="K2" s="6"/>
      <c r="L2" s="6"/>
      <c r="M2" s="6"/>
      <c r="N2" s="6"/>
      <c r="O2" s="6"/>
      <c r="P2" s="6"/>
    </row>
    <row r="3" spans="1:16" ht="15" customHeight="1" x14ac:dyDescent="0.25">
      <c r="A3" s="6"/>
      <c r="B3" s="6"/>
      <c r="C3" s="6"/>
      <c r="D3" s="6"/>
      <c r="E3" s="133" t="s">
        <v>867</v>
      </c>
      <c r="F3" s="134" t="s">
        <v>2</v>
      </c>
      <c r="G3" s="141" t="s">
        <v>858</v>
      </c>
      <c r="H3" s="134">
        <v>2022</v>
      </c>
      <c r="I3" s="136" t="s">
        <v>859</v>
      </c>
      <c r="J3" s="134">
        <v>2024</v>
      </c>
      <c r="K3" s="6"/>
      <c r="L3" s="6"/>
      <c r="M3" s="6"/>
      <c r="N3" s="6"/>
      <c r="O3" s="6"/>
      <c r="P3" s="6"/>
    </row>
    <row r="4" spans="1:16" ht="15" customHeight="1" x14ac:dyDescent="0.25">
      <c r="A4" s="6"/>
      <c r="B4" s="6"/>
      <c r="C4" s="6"/>
      <c r="D4" s="6"/>
      <c r="E4" s="133"/>
      <c r="F4" s="135"/>
      <c r="G4" s="141"/>
      <c r="H4" s="135"/>
      <c r="I4" s="136"/>
      <c r="J4" s="135"/>
      <c r="K4" s="6"/>
      <c r="L4" s="6"/>
      <c r="M4" s="6"/>
      <c r="N4" s="6"/>
      <c r="O4" s="6"/>
      <c r="P4" s="6"/>
    </row>
    <row r="5" spans="1:16" ht="15.75" thickBot="1" x14ac:dyDescent="0.3">
      <c r="A5" s="6"/>
      <c r="B5" s="6"/>
      <c r="C5" s="6"/>
      <c r="D5" s="6"/>
      <c r="E5" s="6"/>
      <c r="F5" s="7"/>
      <c r="G5" s="7"/>
      <c r="H5" s="7"/>
      <c r="I5" s="8"/>
      <c r="J5" s="7"/>
      <c r="K5" s="6"/>
      <c r="L5" s="6"/>
      <c r="M5" s="6"/>
      <c r="N5" s="6"/>
      <c r="O5" s="6"/>
      <c r="P5" s="6"/>
    </row>
    <row r="6" spans="1:16" s="14" customFormat="1" ht="15" customHeight="1" x14ac:dyDescent="0.25">
      <c r="A6" s="15" t="s">
        <v>862</v>
      </c>
      <c r="B6" s="15"/>
      <c r="C6" s="15" t="str">
        <f>F3</f>
        <v>Educação</v>
      </c>
      <c r="D6" s="16">
        <f>H3</f>
        <v>2022</v>
      </c>
      <c r="E6" s="16">
        <f>J3</f>
        <v>2024</v>
      </c>
      <c r="F6" s="16"/>
      <c r="G6" s="16"/>
      <c r="H6" s="16"/>
      <c r="I6" s="15"/>
      <c r="J6" s="15"/>
      <c r="K6" s="15"/>
      <c r="L6" s="15"/>
      <c r="M6" s="15"/>
      <c r="N6" s="15"/>
      <c r="O6" s="15"/>
      <c r="P6" s="15"/>
    </row>
    <row r="7" spans="1:16" ht="15" hidden="1" customHeight="1" x14ac:dyDescent="0.25"/>
    <row r="8" spans="1:16" ht="18" x14ac:dyDescent="0.25">
      <c r="A8" s="131" t="s">
        <v>870</v>
      </c>
      <c r="B8" s="131"/>
      <c r="C8" s="131"/>
      <c r="D8" s="131"/>
      <c r="E8" s="131"/>
      <c r="F8" s="131"/>
      <c r="G8" s="131"/>
      <c r="H8" s="13"/>
      <c r="I8" s="13"/>
      <c r="J8" s="13"/>
      <c r="K8" s="13"/>
      <c r="L8" s="13"/>
      <c r="M8" s="9"/>
      <c r="N8" s="9"/>
    </row>
    <row r="9" spans="1:16" ht="18.75" customHeight="1" x14ac:dyDescent="0.25">
      <c r="A9" s="132" t="s">
        <v>936</v>
      </c>
      <c r="B9" s="132"/>
      <c r="C9" s="132"/>
      <c r="D9" s="132"/>
      <c r="E9" s="132"/>
      <c r="F9" s="132"/>
      <c r="G9" s="132"/>
      <c r="H9" s="17"/>
      <c r="I9" s="17"/>
      <c r="J9" s="17"/>
      <c r="K9" s="17"/>
      <c r="L9" s="17"/>
      <c r="M9" s="10"/>
      <c r="N9" s="10"/>
    </row>
    <row r="10" spans="1:16" ht="16.5" thickBot="1" x14ac:dyDescent="0.3">
      <c r="A10" s="34"/>
      <c r="B10" s="34"/>
      <c r="C10" s="34"/>
      <c r="D10" s="34"/>
      <c r="E10" s="34"/>
      <c r="F10" s="34"/>
      <c r="G10" s="34"/>
      <c r="H10" s="34"/>
      <c r="I10" s="34"/>
      <c r="J10" s="24"/>
      <c r="K10" s="24"/>
      <c r="L10" s="12"/>
      <c r="M10" s="12"/>
      <c r="N10" s="12"/>
    </row>
    <row r="11" spans="1:16" s="5" customFormat="1" ht="115.5" customHeight="1" thickBot="1" x14ac:dyDescent="0.3">
      <c r="A11" s="64" t="s">
        <v>1</v>
      </c>
      <c r="B11" s="65" t="s">
        <v>863</v>
      </c>
      <c r="C11" s="78" t="s">
        <v>0</v>
      </c>
      <c r="D11" s="67" t="s">
        <v>920</v>
      </c>
      <c r="E11" s="68" t="s">
        <v>919</v>
      </c>
      <c r="F11" s="68" t="s">
        <v>921</v>
      </c>
      <c r="G11" s="69" t="s">
        <v>922</v>
      </c>
      <c r="H11" s="67" t="s">
        <v>918</v>
      </c>
      <c r="I11" s="68" t="s">
        <v>917</v>
      </c>
      <c r="J11" s="68" t="s">
        <v>923</v>
      </c>
      <c r="K11" s="69" t="s">
        <v>924</v>
      </c>
      <c r="L11" s="67" t="s">
        <v>928</v>
      </c>
      <c r="M11" s="68" t="s">
        <v>929</v>
      </c>
      <c r="N11" s="68" t="s">
        <v>925</v>
      </c>
      <c r="O11" s="68" t="s">
        <v>926</v>
      </c>
      <c r="P11" s="72" t="s">
        <v>927</v>
      </c>
    </row>
    <row r="12" spans="1:16" s="2" customFormat="1" x14ac:dyDescent="0.25">
      <c r="A12" s="73">
        <v>310010</v>
      </c>
      <c r="B12" s="57">
        <v>3100104</v>
      </c>
      <c r="C12" s="79" t="s">
        <v>481</v>
      </c>
      <c r="D12" s="80">
        <v>323</v>
      </c>
      <c r="E12" s="74">
        <v>323</v>
      </c>
      <c r="F12" s="75">
        <v>1</v>
      </c>
      <c r="G12" s="81">
        <v>1.3737187999129613E-3</v>
      </c>
      <c r="H12" s="80">
        <v>291</v>
      </c>
      <c r="I12" s="74">
        <v>0</v>
      </c>
      <c r="J12" s="75">
        <v>0</v>
      </c>
      <c r="K12" s="85">
        <v>0</v>
      </c>
      <c r="L12" s="80">
        <v>0</v>
      </c>
      <c r="M12" s="74">
        <v>0</v>
      </c>
      <c r="N12" s="75">
        <v>0</v>
      </c>
      <c r="O12" s="74">
        <v>0</v>
      </c>
      <c r="P12" s="81">
        <v>4.121156399738884E-4</v>
      </c>
    </row>
    <row r="13" spans="1:16" s="2" customFormat="1" x14ac:dyDescent="0.25">
      <c r="A13" s="35">
        <v>310020</v>
      </c>
      <c r="B13" s="36">
        <v>3100203</v>
      </c>
      <c r="C13" s="39" t="s">
        <v>517</v>
      </c>
      <c r="D13" s="82">
        <v>1086</v>
      </c>
      <c r="E13" s="76">
        <v>621</v>
      </c>
      <c r="F13" s="77">
        <v>0.57182320441988954</v>
      </c>
      <c r="G13" s="83">
        <v>7.8552428613807462E-4</v>
      </c>
      <c r="H13" s="82">
        <v>985</v>
      </c>
      <c r="I13" s="76">
        <v>348</v>
      </c>
      <c r="J13" s="77">
        <v>0.35329949238578678</v>
      </c>
      <c r="K13" s="86">
        <v>1.7728134948034378E-3</v>
      </c>
      <c r="L13" s="82">
        <v>109</v>
      </c>
      <c r="M13" s="76">
        <v>109</v>
      </c>
      <c r="N13" s="77">
        <v>1</v>
      </c>
      <c r="O13" s="76">
        <v>6.5881462965985448E-3</v>
      </c>
      <c r="P13" s="83">
        <v>1.7655467003115353E-3</v>
      </c>
    </row>
    <row r="14" spans="1:16" s="2" customFormat="1" x14ac:dyDescent="0.25">
      <c r="A14" s="35">
        <v>310030</v>
      </c>
      <c r="B14" s="36">
        <v>3100302</v>
      </c>
      <c r="C14" s="39" t="s">
        <v>3</v>
      </c>
      <c r="D14" s="82">
        <v>711</v>
      </c>
      <c r="E14" s="76">
        <v>226</v>
      </c>
      <c r="F14" s="77">
        <v>0.31786216596343181</v>
      </c>
      <c r="G14" s="83">
        <v>4.3665323316502012E-4</v>
      </c>
      <c r="H14" s="82">
        <v>655</v>
      </c>
      <c r="I14" s="76">
        <v>103</v>
      </c>
      <c r="J14" s="77">
        <v>0.15725190839694655</v>
      </c>
      <c r="K14" s="86">
        <v>7.8907077790332011E-4</v>
      </c>
      <c r="L14" s="82">
        <v>90</v>
      </c>
      <c r="M14" s="76">
        <v>0</v>
      </c>
      <c r="N14" s="77">
        <v>0</v>
      </c>
      <c r="O14" s="76">
        <v>0</v>
      </c>
      <c r="P14" s="83">
        <v>6.3600126780763086E-4</v>
      </c>
    </row>
    <row r="15" spans="1:16" s="2" customFormat="1" x14ac:dyDescent="0.25">
      <c r="A15" s="35">
        <v>310040</v>
      </c>
      <c r="B15" s="36">
        <v>3100401</v>
      </c>
      <c r="C15" s="39" t="s">
        <v>4</v>
      </c>
      <c r="D15" s="82">
        <v>217</v>
      </c>
      <c r="E15" s="76">
        <v>217</v>
      </c>
      <c r="F15" s="77">
        <v>1</v>
      </c>
      <c r="G15" s="83">
        <v>1.3737187999129613E-3</v>
      </c>
      <c r="H15" s="82">
        <v>249</v>
      </c>
      <c r="I15" s="76">
        <v>0</v>
      </c>
      <c r="J15" s="77">
        <v>0</v>
      </c>
      <c r="K15" s="86">
        <v>0</v>
      </c>
      <c r="L15" s="82">
        <v>35</v>
      </c>
      <c r="M15" s="76">
        <v>12</v>
      </c>
      <c r="N15" s="77">
        <v>0.34285714285714286</v>
      </c>
      <c r="O15" s="76">
        <v>2.2587930159766439E-3</v>
      </c>
      <c r="P15" s="83">
        <v>5.4764322093248704E-4</v>
      </c>
    </row>
    <row r="16" spans="1:16" s="2" customFormat="1" x14ac:dyDescent="0.25">
      <c r="A16" s="35">
        <v>310050</v>
      </c>
      <c r="B16" s="36">
        <v>3100500</v>
      </c>
      <c r="C16" s="39" t="s">
        <v>518</v>
      </c>
      <c r="D16" s="82">
        <v>450</v>
      </c>
      <c r="E16" s="76">
        <v>181</v>
      </c>
      <c r="F16" s="77">
        <v>0.4022222222222222</v>
      </c>
      <c r="G16" s="83">
        <v>5.5254022840943559E-4</v>
      </c>
      <c r="H16" s="82">
        <v>462</v>
      </c>
      <c r="I16" s="76">
        <v>131</v>
      </c>
      <c r="J16" s="77">
        <v>0.28354978354978355</v>
      </c>
      <c r="K16" s="86">
        <v>1.4228180157608201E-3</v>
      </c>
      <c r="L16" s="82">
        <v>0</v>
      </c>
      <c r="M16" s="76">
        <v>0</v>
      </c>
      <c r="N16" s="77">
        <v>0</v>
      </c>
      <c r="O16" s="76">
        <v>0</v>
      </c>
      <c r="P16" s="83">
        <v>1.0763655986097556E-3</v>
      </c>
    </row>
    <row r="17" spans="1:16" s="2" customFormat="1" x14ac:dyDescent="0.25">
      <c r="A17" s="35">
        <v>310060</v>
      </c>
      <c r="B17" s="36">
        <v>3100609</v>
      </c>
      <c r="C17" s="39" t="s">
        <v>519</v>
      </c>
      <c r="D17" s="82">
        <v>856</v>
      </c>
      <c r="E17" s="76">
        <v>172</v>
      </c>
      <c r="F17" s="77">
        <v>0.20093457943925233</v>
      </c>
      <c r="G17" s="83">
        <v>2.7602760932830529E-4</v>
      </c>
      <c r="H17" s="82">
        <v>923</v>
      </c>
      <c r="I17" s="76">
        <v>0</v>
      </c>
      <c r="J17" s="77">
        <v>0</v>
      </c>
      <c r="K17" s="86">
        <v>0</v>
      </c>
      <c r="L17" s="82">
        <v>141</v>
      </c>
      <c r="M17" s="76">
        <v>16</v>
      </c>
      <c r="N17" s="77">
        <v>0.11347517730496454</v>
      </c>
      <c r="O17" s="76">
        <v>7.4759106911756533E-4</v>
      </c>
      <c r="P17" s="83">
        <v>1.2766374694554551E-4</v>
      </c>
    </row>
    <row r="18" spans="1:16" s="2" customFormat="1" x14ac:dyDescent="0.25">
      <c r="A18" s="35">
        <v>310070</v>
      </c>
      <c r="B18" s="36">
        <v>3100708</v>
      </c>
      <c r="C18" s="39" t="s">
        <v>520</v>
      </c>
      <c r="D18" s="82">
        <v>150</v>
      </c>
      <c r="E18" s="76">
        <v>150</v>
      </c>
      <c r="F18" s="77">
        <v>1</v>
      </c>
      <c r="G18" s="83">
        <v>1.3737187999129613E-3</v>
      </c>
      <c r="H18" s="82">
        <v>113</v>
      </c>
      <c r="I18" s="76">
        <v>0</v>
      </c>
      <c r="J18" s="77">
        <v>0</v>
      </c>
      <c r="K18" s="86">
        <v>0</v>
      </c>
      <c r="L18" s="82">
        <v>19</v>
      </c>
      <c r="M18" s="76">
        <v>0</v>
      </c>
      <c r="N18" s="77">
        <v>0</v>
      </c>
      <c r="O18" s="76">
        <v>0</v>
      </c>
      <c r="P18" s="83">
        <v>4.121156399738884E-4</v>
      </c>
    </row>
    <row r="19" spans="1:16" s="2" customFormat="1" x14ac:dyDescent="0.25">
      <c r="A19" s="35">
        <v>310080</v>
      </c>
      <c r="B19" s="36">
        <v>3100807</v>
      </c>
      <c r="C19" s="39" t="s">
        <v>5</v>
      </c>
      <c r="D19" s="82">
        <v>288</v>
      </c>
      <c r="E19" s="76">
        <v>288</v>
      </c>
      <c r="F19" s="77">
        <v>1</v>
      </c>
      <c r="G19" s="83">
        <v>1.3737187999129613E-3</v>
      </c>
      <c r="H19" s="82">
        <v>236</v>
      </c>
      <c r="I19" s="76">
        <v>0</v>
      </c>
      <c r="J19" s="77">
        <v>0</v>
      </c>
      <c r="K19" s="86">
        <v>0</v>
      </c>
      <c r="L19" s="82">
        <v>19</v>
      </c>
      <c r="M19" s="76">
        <v>0</v>
      </c>
      <c r="N19" s="77">
        <v>0</v>
      </c>
      <c r="O19" s="76">
        <v>0</v>
      </c>
      <c r="P19" s="83">
        <v>4.121156399738884E-4</v>
      </c>
    </row>
    <row r="20" spans="1:16" s="2" customFormat="1" x14ac:dyDescent="0.25">
      <c r="A20" s="35">
        <v>310090</v>
      </c>
      <c r="B20" s="36">
        <v>3100906</v>
      </c>
      <c r="C20" s="39" t="s">
        <v>521</v>
      </c>
      <c r="D20" s="82">
        <v>1148</v>
      </c>
      <c r="E20" s="76">
        <v>174</v>
      </c>
      <c r="F20" s="77">
        <v>0.15156794425087108</v>
      </c>
      <c r="G20" s="83">
        <v>2.0821173448158127E-4</v>
      </c>
      <c r="H20" s="82">
        <v>1109</v>
      </c>
      <c r="I20" s="76">
        <v>98</v>
      </c>
      <c r="J20" s="77">
        <v>8.8367899008115425E-2</v>
      </c>
      <c r="K20" s="86">
        <v>4.434192724453424E-4</v>
      </c>
      <c r="L20" s="82">
        <v>26</v>
      </c>
      <c r="M20" s="76">
        <v>26</v>
      </c>
      <c r="N20" s="77">
        <v>1</v>
      </c>
      <c r="O20" s="76">
        <v>6.5881462965985448E-3</v>
      </c>
      <c r="P20" s="83">
        <v>7.4154063250540629E-4</v>
      </c>
    </row>
    <row r="21" spans="1:16" s="2" customFormat="1" x14ac:dyDescent="0.25">
      <c r="A21" s="35">
        <v>310100</v>
      </c>
      <c r="B21" s="36">
        <v>3101003</v>
      </c>
      <c r="C21" s="39" t="s">
        <v>522</v>
      </c>
      <c r="D21" s="82">
        <v>811</v>
      </c>
      <c r="E21" s="76">
        <v>811</v>
      </c>
      <c r="F21" s="77">
        <v>1</v>
      </c>
      <c r="G21" s="83">
        <v>1.3737187999129613E-3</v>
      </c>
      <c r="H21" s="82">
        <v>836</v>
      </c>
      <c r="I21" s="76">
        <v>0</v>
      </c>
      <c r="J21" s="77">
        <v>0</v>
      </c>
      <c r="K21" s="86">
        <v>0</v>
      </c>
      <c r="L21" s="82">
        <v>70</v>
      </c>
      <c r="M21" s="76">
        <v>17</v>
      </c>
      <c r="N21" s="77">
        <v>0.24285714285714285</v>
      </c>
      <c r="O21" s="76">
        <v>1.5999783863167895E-3</v>
      </c>
      <c r="P21" s="83">
        <v>5.081143431528958E-4</v>
      </c>
    </row>
    <row r="22" spans="1:16" s="2" customFormat="1" x14ac:dyDescent="0.25">
      <c r="A22" s="35">
        <v>310110</v>
      </c>
      <c r="B22" s="36">
        <v>3101102</v>
      </c>
      <c r="C22" s="39" t="s">
        <v>523</v>
      </c>
      <c r="D22" s="82">
        <v>1340</v>
      </c>
      <c r="E22" s="76">
        <v>705</v>
      </c>
      <c r="F22" s="77">
        <v>0.52611940298507465</v>
      </c>
      <c r="G22" s="83">
        <v>7.2274011487958049E-4</v>
      </c>
      <c r="H22" s="82">
        <v>1230</v>
      </c>
      <c r="I22" s="76">
        <v>429</v>
      </c>
      <c r="J22" s="77">
        <v>0.34878048780487803</v>
      </c>
      <c r="K22" s="86">
        <v>1.7501376844024266E-3</v>
      </c>
      <c r="L22" s="82">
        <v>63</v>
      </c>
      <c r="M22" s="76">
        <v>44</v>
      </c>
      <c r="N22" s="77">
        <v>0.69841269841269837</v>
      </c>
      <c r="O22" s="76">
        <v>4.6012450325450148E-3</v>
      </c>
      <c r="P22" s="83">
        <v>1.6129848544341281E-3</v>
      </c>
    </row>
    <row r="23" spans="1:16" s="2" customFormat="1" x14ac:dyDescent="0.25">
      <c r="A23" s="35">
        <v>310120</v>
      </c>
      <c r="B23" s="36">
        <v>3101201</v>
      </c>
      <c r="C23" s="39" t="s">
        <v>6</v>
      </c>
      <c r="D23" s="82">
        <v>267</v>
      </c>
      <c r="E23" s="76">
        <v>267</v>
      </c>
      <c r="F23" s="77">
        <v>1</v>
      </c>
      <c r="G23" s="83">
        <v>1.3737187999129613E-3</v>
      </c>
      <c r="H23" s="82">
        <v>278</v>
      </c>
      <c r="I23" s="76">
        <v>34</v>
      </c>
      <c r="J23" s="77">
        <v>0.1223021582733813</v>
      </c>
      <c r="K23" s="86">
        <v>6.1369722092292174E-4</v>
      </c>
      <c r="L23" s="82">
        <v>0</v>
      </c>
      <c r="M23" s="76">
        <v>0</v>
      </c>
      <c r="N23" s="77">
        <v>0</v>
      </c>
      <c r="O23" s="76">
        <v>0</v>
      </c>
      <c r="P23" s="83">
        <v>8.0488186136455837E-4</v>
      </c>
    </row>
    <row r="24" spans="1:16" s="2" customFormat="1" x14ac:dyDescent="0.25">
      <c r="A24" s="35">
        <v>310130</v>
      </c>
      <c r="B24" s="36">
        <v>3101300</v>
      </c>
      <c r="C24" s="39" t="s">
        <v>7</v>
      </c>
      <c r="D24" s="82">
        <v>139</v>
      </c>
      <c r="E24" s="76">
        <v>139</v>
      </c>
      <c r="F24" s="77">
        <v>1</v>
      </c>
      <c r="G24" s="83">
        <v>1.3737187999129613E-3</v>
      </c>
      <c r="H24" s="82">
        <v>157</v>
      </c>
      <c r="I24" s="76">
        <v>157</v>
      </c>
      <c r="J24" s="77">
        <v>1</v>
      </c>
      <c r="K24" s="86">
        <v>5.0178772769580065E-3</v>
      </c>
      <c r="L24" s="82">
        <v>12</v>
      </c>
      <c r="M24" s="76">
        <v>12</v>
      </c>
      <c r="N24" s="77">
        <v>1</v>
      </c>
      <c r="O24" s="76">
        <v>6.5881462965985448E-3</v>
      </c>
      <c r="P24" s="83">
        <v>4.0188458750229248E-3</v>
      </c>
    </row>
    <row r="25" spans="1:16" s="2" customFormat="1" x14ac:dyDescent="0.25">
      <c r="A25" s="35">
        <v>310140</v>
      </c>
      <c r="B25" s="36">
        <v>3101409</v>
      </c>
      <c r="C25" s="39" t="s">
        <v>8</v>
      </c>
      <c r="D25" s="82">
        <v>205</v>
      </c>
      <c r="E25" s="76">
        <v>205</v>
      </c>
      <c r="F25" s="77">
        <v>1</v>
      </c>
      <c r="G25" s="83">
        <v>1.3737187999129613E-3</v>
      </c>
      <c r="H25" s="82">
        <v>175</v>
      </c>
      <c r="I25" s="76">
        <v>175</v>
      </c>
      <c r="J25" s="77">
        <v>1</v>
      </c>
      <c r="K25" s="86">
        <v>5.0178772769580065E-3</v>
      </c>
      <c r="L25" s="82">
        <v>0</v>
      </c>
      <c r="M25" s="76">
        <v>0</v>
      </c>
      <c r="N25" s="77">
        <v>0</v>
      </c>
      <c r="O25" s="76">
        <v>0</v>
      </c>
      <c r="P25" s="83">
        <v>3.6235570972270124E-3</v>
      </c>
    </row>
    <row r="26" spans="1:16" s="2" customFormat="1" x14ac:dyDescent="0.25">
      <c r="A26" s="35">
        <v>310150</v>
      </c>
      <c r="B26" s="36">
        <v>3101508</v>
      </c>
      <c r="C26" s="39" t="s">
        <v>524</v>
      </c>
      <c r="D26" s="82">
        <v>1671</v>
      </c>
      <c r="E26" s="76">
        <v>1671</v>
      </c>
      <c r="F26" s="77">
        <v>1</v>
      </c>
      <c r="G26" s="83">
        <v>1.3737187999129613E-3</v>
      </c>
      <c r="H26" s="82">
        <v>1400</v>
      </c>
      <c r="I26" s="76">
        <v>299</v>
      </c>
      <c r="J26" s="77">
        <v>0.21357142857142858</v>
      </c>
      <c r="K26" s="86">
        <v>1.0716752184360314E-3</v>
      </c>
      <c r="L26" s="82">
        <v>224</v>
      </c>
      <c r="M26" s="76">
        <v>25</v>
      </c>
      <c r="N26" s="77">
        <v>0.11160714285714286</v>
      </c>
      <c r="O26" s="76">
        <v>7.3528418488823049E-4</v>
      </c>
      <c r="P26" s="83">
        <v>1.1421048308662425E-3</v>
      </c>
    </row>
    <row r="27" spans="1:16" s="2" customFormat="1" x14ac:dyDescent="0.25">
      <c r="A27" s="35">
        <v>310160</v>
      </c>
      <c r="B27" s="36">
        <v>3101607</v>
      </c>
      <c r="C27" s="39" t="s">
        <v>9</v>
      </c>
      <c r="D27" s="82">
        <v>3575</v>
      </c>
      <c r="E27" s="76">
        <v>2038</v>
      </c>
      <c r="F27" s="77">
        <v>0.57006993006993012</v>
      </c>
      <c r="G27" s="83">
        <v>7.8311578020213025E-4</v>
      </c>
      <c r="H27" s="82">
        <v>3392</v>
      </c>
      <c r="I27" s="76">
        <v>820</v>
      </c>
      <c r="J27" s="77">
        <v>0.24174528301886791</v>
      </c>
      <c r="K27" s="86">
        <v>1.2130481624721596E-3</v>
      </c>
      <c r="L27" s="82">
        <v>273</v>
      </c>
      <c r="M27" s="76">
        <v>182</v>
      </c>
      <c r="N27" s="77">
        <v>0.66666666666666663</v>
      </c>
      <c r="O27" s="76">
        <v>4.3920975310656959E-3</v>
      </c>
      <c r="P27" s="83">
        <v>1.2748114099067629E-3</v>
      </c>
    </row>
    <row r="28" spans="1:16" s="2" customFormat="1" x14ac:dyDescent="0.25">
      <c r="A28" s="35">
        <v>310163</v>
      </c>
      <c r="B28" s="36">
        <v>3101631</v>
      </c>
      <c r="C28" s="39" t="s">
        <v>10</v>
      </c>
      <c r="D28" s="82">
        <v>403</v>
      </c>
      <c r="E28" s="76">
        <v>403</v>
      </c>
      <c r="F28" s="77">
        <v>1</v>
      </c>
      <c r="G28" s="83">
        <v>1.3737187999129613E-3</v>
      </c>
      <c r="H28" s="82">
        <v>377</v>
      </c>
      <c r="I28" s="76">
        <v>0</v>
      </c>
      <c r="J28" s="77">
        <v>0</v>
      </c>
      <c r="K28" s="86">
        <v>0</v>
      </c>
      <c r="L28" s="82">
        <v>31</v>
      </c>
      <c r="M28" s="76">
        <v>0</v>
      </c>
      <c r="N28" s="77">
        <v>0</v>
      </c>
      <c r="O28" s="76">
        <v>0</v>
      </c>
      <c r="P28" s="83">
        <v>4.121156399738884E-4</v>
      </c>
    </row>
    <row r="29" spans="1:16" s="2" customFormat="1" x14ac:dyDescent="0.25">
      <c r="A29" s="35">
        <v>310170</v>
      </c>
      <c r="B29" s="36">
        <v>3101706</v>
      </c>
      <c r="C29" s="39" t="s">
        <v>11</v>
      </c>
      <c r="D29" s="82">
        <v>2511</v>
      </c>
      <c r="E29" s="76">
        <v>2511</v>
      </c>
      <c r="F29" s="77">
        <v>1</v>
      </c>
      <c r="G29" s="83">
        <v>1.3737187999129613E-3</v>
      </c>
      <c r="H29" s="82">
        <v>2256</v>
      </c>
      <c r="I29" s="76">
        <v>694</v>
      </c>
      <c r="J29" s="77">
        <v>0.30762411347517732</v>
      </c>
      <c r="K29" s="86">
        <v>1.5436200488514436E-3</v>
      </c>
      <c r="L29" s="82">
        <v>247</v>
      </c>
      <c r="M29" s="76">
        <v>92</v>
      </c>
      <c r="N29" s="77">
        <v>0.37246963562753038</v>
      </c>
      <c r="O29" s="76">
        <v>2.4538844505549236E-3</v>
      </c>
      <c r="P29" s="83">
        <v>1.5472655382721078E-3</v>
      </c>
    </row>
    <row r="30" spans="1:16" s="2" customFormat="1" x14ac:dyDescent="0.25">
      <c r="A30" s="35">
        <v>310180</v>
      </c>
      <c r="B30" s="36">
        <v>3101805</v>
      </c>
      <c r="C30" s="39" t="s">
        <v>12</v>
      </c>
      <c r="D30" s="82">
        <v>423</v>
      </c>
      <c r="E30" s="76">
        <v>423</v>
      </c>
      <c r="F30" s="77">
        <v>1</v>
      </c>
      <c r="G30" s="83">
        <v>1.3737187999129613E-3</v>
      </c>
      <c r="H30" s="82">
        <v>415</v>
      </c>
      <c r="I30" s="76">
        <v>177</v>
      </c>
      <c r="J30" s="77">
        <v>0.42650602409638555</v>
      </c>
      <c r="K30" s="86">
        <v>2.1401548867989572E-3</v>
      </c>
      <c r="L30" s="82">
        <v>0</v>
      </c>
      <c r="M30" s="76">
        <v>0</v>
      </c>
      <c r="N30" s="77">
        <v>0</v>
      </c>
      <c r="O30" s="76">
        <v>0</v>
      </c>
      <c r="P30" s="83">
        <v>1.781814767525221E-3</v>
      </c>
    </row>
    <row r="31" spans="1:16" s="2" customFormat="1" x14ac:dyDescent="0.25">
      <c r="A31" s="35">
        <v>310190</v>
      </c>
      <c r="B31" s="36">
        <v>3101904</v>
      </c>
      <c r="C31" s="39" t="s">
        <v>525</v>
      </c>
      <c r="D31" s="82">
        <v>878</v>
      </c>
      <c r="E31" s="76">
        <v>878</v>
      </c>
      <c r="F31" s="77">
        <v>1</v>
      </c>
      <c r="G31" s="83">
        <v>1.3737187999129613E-3</v>
      </c>
      <c r="H31" s="82">
        <v>745</v>
      </c>
      <c r="I31" s="76">
        <v>0</v>
      </c>
      <c r="J31" s="77">
        <v>0</v>
      </c>
      <c r="K31" s="86">
        <v>0</v>
      </c>
      <c r="L31" s="82">
        <v>154</v>
      </c>
      <c r="M31" s="76">
        <v>0</v>
      </c>
      <c r="N31" s="77">
        <v>0</v>
      </c>
      <c r="O31" s="76">
        <v>0</v>
      </c>
      <c r="P31" s="83">
        <v>4.121156399738884E-4</v>
      </c>
    </row>
    <row r="32" spans="1:16" s="2" customFormat="1" x14ac:dyDescent="0.25">
      <c r="A32" s="35">
        <v>310200</v>
      </c>
      <c r="B32" s="36">
        <v>3102001</v>
      </c>
      <c r="C32" s="39" t="s">
        <v>13</v>
      </c>
      <c r="D32" s="82">
        <v>786</v>
      </c>
      <c r="E32" s="76">
        <v>786</v>
      </c>
      <c r="F32" s="77">
        <v>1</v>
      </c>
      <c r="G32" s="83">
        <v>1.3737187999129613E-3</v>
      </c>
      <c r="H32" s="82">
        <v>711</v>
      </c>
      <c r="I32" s="76">
        <v>124</v>
      </c>
      <c r="J32" s="77">
        <v>0.17440225035161744</v>
      </c>
      <c r="K32" s="86">
        <v>8.7512908908972268E-4</v>
      </c>
      <c r="L32" s="82">
        <v>41</v>
      </c>
      <c r="M32" s="76">
        <v>41</v>
      </c>
      <c r="N32" s="77">
        <v>1</v>
      </c>
      <c r="O32" s="76">
        <v>6.5881462965985448E-3</v>
      </c>
      <c r="P32" s="83">
        <v>1.3674870347872236E-3</v>
      </c>
    </row>
    <row r="33" spans="1:16" s="2" customFormat="1" x14ac:dyDescent="0.25">
      <c r="A33" s="35">
        <v>310205</v>
      </c>
      <c r="B33" s="36">
        <v>3102050</v>
      </c>
      <c r="C33" s="39" t="s">
        <v>526</v>
      </c>
      <c r="D33" s="82">
        <v>410</v>
      </c>
      <c r="E33" s="76">
        <v>410</v>
      </c>
      <c r="F33" s="77">
        <v>1</v>
      </c>
      <c r="G33" s="83">
        <v>1.3737187999129613E-3</v>
      </c>
      <c r="H33" s="82">
        <v>388</v>
      </c>
      <c r="I33" s="76">
        <v>0</v>
      </c>
      <c r="J33" s="77">
        <v>0</v>
      </c>
      <c r="K33" s="86">
        <v>0</v>
      </c>
      <c r="L33" s="82">
        <v>18</v>
      </c>
      <c r="M33" s="76">
        <v>0</v>
      </c>
      <c r="N33" s="77">
        <v>0</v>
      </c>
      <c r="O33" s="76">
        <v>0</v>
      </c>
      <c r="P33" s="83">
        <v>4.121156399738884E-4</v>
      </c>
    </row>
    <row r="34" spans="1:16" s="2" customFormat="1" x14ac:dyDescent="0.25">
      <c r="A34" s="35">
        <v>310210</v>
      </c>
      <c r="B34" s="36">
        <v>3102100</v>
      </c>
      <c r="C34" s="39" t="s">
        <v>14</v>
      </c>
      <c r="D34" s="82">
        <v>560</v>
      </c>
      <c r="E34" s="76">
        <v>404</v>
      </c>
      <c r="F34" s="77">
        <v>0.72142857142857142</v>
      </c>
      <c r="G34" s="83">
        <v>9.9103999136577916E-4</v>
      </c>
      <c r="H34" s="82">
        <v>618</v>
      </c>
      <c r="I34" s="76">
        <v>0</v>
      </c>
      <c r="J34" s="77">
        <v>0</v>
      </c>
      <c r="K34" s="86">
        <v>0</v>
      </c>
      <c r="L34" s="82">
        <v>0</v>
      </c>
      <c r="M34" s="76">
        <v>0</v>
      </c>
      <c r="N34" s="77">
        <v>0</v>
      </c>
      <c r="O34" s="76">
        <v>0</v>
      </c>
      <c r="P34" s="83">
        <v>2.9731199740973372E-4</v>
      </c>
    </row>
    <row r="35" spans="1:16" s="2" customFormat="1" x14ac:dyDescent="0.25">
      <c r="A35" s="35">
        <v>310220</v>
      </c>
      <c r="B35" s="36">
        <v>3102209</v>
      </c>
      <c r="C35" s="39" t="s">
        <v>15</v>
      </c>
      <c r="D35" s="82">
        <v>252</v>
      </c>
      <c r="E35" s="76">
        <v>183</v>
      </c>
      <c r="F35" s="77">
        <v>0.72619047619047616</v>
      </c>
      <c r="G35" s="83">
        <v>9.9758150946060282E-4</v>
      </c>
      <c r="H35" s="82">
        <v>289</v>
      </c>
      <c r="I35" s="76">
        <v>0</v>
      </c>
      <c r="J35" s="77">
        <v>0</v>
      </c>
      <c r="K35" s="86">
        <v>0</v>
      </c>
      <c r="L35" s="82">
        <v>0</v>
      </c>
      <c r="M35" s="76">
        <v>0</v>
      </c>
      <c r="N35" s="77">
        <v>0</v>
      </c>
      <c r="O35" s="76">
        <v>0</v>
      </c>
      <c r="P35" s="83">
        <v>2.9927445283818083E-4</v>
      </c>
    </row>
    <row r="36" spans="1:16" s="2" customFormat="1" x14ac:dyDescent="0.25">
      <c r="A36" s="35">
        <v>310230</v>
      </c>
      <c r="B36" s="36">
        <v>3102308</v>
      </c>
      <c r="C36" s="39" t="s">
        <v>527</v>
      </c>
      <c r="D36" s="82">
        <v>727</v>
      </c>
      <c r="E36" s="76">
        <v>391</v>
      </c>
      <c r="F36" s="77">
        <v>0.53782668500687758</v>
      </c>
      <c r="G36" s="83">
        <v>7.3882262828881419E-4</v>
      </c>
      <c r="H36" s="82">
        <v>717</v>
      </c>
      <c r="I36" s="76">
        <v>0</v>
      </c>
      <c r="J36" s="77">
        <v>0</v>
      </c>
      <c r="K36" s="86">
        <v>0</v>
      </c>
      <c r="L36" s="82">
        <v>32</v>
      </c>
      <c r="M36" s="76">
        <v>24</v>
      </c>
      <c r="N36" s="77">
        <v>0.75</v>
      </c>
      <c r="O36" s="76">
        <v>4.9411097224489088E-3</v>
      </c>
      <c r="P36" s="83">
        <v>5.1811337183357874E-4</v>
      </c>
    </row>
    <row r="37" spans="1:16" s="2" customFormat="1" x14ac:dyDescent="0.25">
      <c r="A37" s="35">
        <v>310240</v>
      </c>
      <c r="B37" s="36">
        <v>3102407</v>
      </c>
      <c r="C37" s="39" t="s">
        <v>420</v>
      </c>
      <c r="D37" s="82">
        <v>297</v>
      </c>
      <c r="E37" s="76">
        <v>60</v>
      </c>
      <c r="F37" s="77">
        <v>0.20202020202020202</v>
      </c>
      <c r="G37" s="83">
        <v>2.7751894947736591E-4</v>
      </c>
      <c r="H37" s="82">
        <v>324</v>
      </c>
      <c r="I37" s="76">
        <v>31</v>
      </c>
      <c r="J37" s="77">
        <v>9.5679012345679007E-2</v>
      </c>
      <c r="K37" s="86">
        <v>4.801055419311673E-4</v>
      </c>
      <c r="L37" s="82">
        <v>0</v>
      </c>
      <c r="M37" s="76">
        <v>0</v>
      </c>
      <c r="N37" s="77">
        <v>0</v>
      </c>
      <c r="O37" s="76">
        <v>0</v>
      </c>
      <c r="P37" s="83">
        <v>3.9052323167915686E-4</v>
      </c>
    </row>
    <row r="38" spans="1:16" s="2" customFormat="1" x14ac:dyDescent="0.25">
      <c r="A38" s="35">
        <v>310250</v>
      </c>
      <c r="B38" s="36">
        <v>3102506</v>
      </c>
      <c r="C38" s="39" t="s">
        <v>458</v>
      </c>
      <c r="D38" s="82">
        <v>295</v>
      </c>
      <c r="E38" s="76">
        <v>295</v>
      </c>
      <c r="F38" s="77">
        <v>1</v>
      </c>
      <c r="G38" s="83">
        <v>1.3737187999129613E-3</v>
      </c>
      <c r="H38" s="82">
        <v>270</v>
      </c>
      <c r="I38" s="76">
        <v>66</v>
      </c>
      <c r="J38" s="77">
        <v>0.24444444444444444</v>
      </c>
      <c r="K38" s="86">
        <v>1.2265922232564015E-3</v>
      </c>
      <c r="L38" s="82">
        <v>0</v>
      </c>
      <c r="M38" s="76">
        <v>0</v>
      </c>
      <c r="N38" s="77">
        <v>0</v>
      </c>
      <c r="O38" s="76">
        <v>0</v>
      </c>
      <c r="P38" s="83">
        <v>1.1971346628579854E-3</v>
      </c>
    </row>
    <row r="39" spans="1:16" s="2" customFormat="1" x14ac:dyDescent="0.25">
      <c r="A39" s="35">
        <v>310260</v>
      </c>
      <c r="B39" s="36">
        <v>3102605</v>
      </c>
      <c r="C39" s="39" t="s">
        <v>16</v>
      </c>
      <c r="D39" s="82">
        <v>1923</v>
      </c>
      <c r="E39" s="76">
        <v>1923</v>
      </c>
      <c r="F39" s="77">
        <v>1</v>
      </c>
      <c r="G39" s="83">
        <v>1.3737187999129613E-3</v>
      </c>
      <c r="H39" s="82">
        <v>1597</v>
      </c>
      <c r="I39" s="76">
        <v>0</v>
      </c>
      <c r="J39" s="77">
        <v>0</v>
      </c>
      <c r="K39" s="86">
        <v>0</v>
      </c>
      <c r="L39" s="82">
        <v>71</v>
      </c>
      <c r="M39" s="76">
        <v>30</v>
      </c>
      <c r="N39" s="77">
        <v>0.42253521126760563</v>
      </c>
      <c r="O39" s="76">
        <v>2.7837237872951597E-3</v>
      </c>
      <c r="P39" s="83">
        <v>5.7913906721159794E-4</v>
      </c>
    </row>
    <row r="40" spans="1:16" s="2" customFormat="1" x14ac:dyDescent="0.25">
      <c r="A40" s="35">
        <v>310270</v>
      </c>
      <c r="B40" s="36">
        <v>3102704</v>
      </c>
      <c r="C40" s="39" t="s">
        <v>528</v>
      </c>
      <c r="D40" s="82">
        <v>472</v>
      </c>
      <c r="E40" s="76">
        <v>472</v>
      </c>
      <c r="F40" s="77">
        <v>1</v>
      </c>
      <c r="G40" s="83">
        <v>1.3737187999129613E-3</v>
      </c>
      <c r="H40" s="82">
        <v>502</v>
      </c>
      <c r="I40" s="76">
        <v>69</v>
      </c>
      <c r="J40" s="77">
        <v>0.13745019920318724</v>
      </c>
      <c r="K40" s="86">
        <v>6.8970823129502483E-4</v>
      </c>
      <c r="L40" s="82">
        <v>11</v>
      </c>
      <c r="M40" s="76">
        <v>0</v>
      </c>
      <c r="N40" s="77">
        <v>0</v>
      </c>
      <c r="O40" s="76">
        <v>0</v>
      </c>
      <c r="P40" s="83">
        <v>8.5352890800270437E-4</v>
      </c>
    </row>
    <row r="41" spans="1:16" s="2" customFormat="1" x14ac:dyDescent="0.25">
      <c r="A41" s="35">
        <v>310280</v>
      </c>
      <c r="B41" s="36">
        <v>3102803</v>
      </c>
      <c r="C41" s="39" t="s">
        <v>529</v>
      </c>
      <c r="D41" s="82">
        <v>515</v>
      </c>
      <c r="E41" s="76">
        <v>515</v>
      </c>
      <c r="F41" s="77">
        <v>1</v>
      </c>
      <c r="G41" s="83">
        <v>1.3737187999129613E-3</v>
      </c>
      <c r="H41" s="82">
        <v>517</v>
      </c>
      <c r="I41" s="76">
        <v>517</v>
      </c>
      <c r="J41" s="77">
        <v>1</v>
      </c>
      <c r="K41" s="86">
        <v>5.0178772769580065E-3</v>
      </c>
      <c r="L41" s="82">
        <v>0</v>
      </c>
      <c r="M41" s="76">
        <v>0</v>
      </c>
      <c r="N41" s="77">
        <v>0</v>
      </c>
      <c r="O41" s="76">
        <v>0</v>
      </c>
      <c r="P41" s="83">
        <v>3.6235570972270124E-3</v>
      </c>
    </row>
    <row r="42" spans="1:16" s="2" customFormat="1" x14ac:dyDescent="0.25">
      <c r="A42" s="35">
        <v>310285</v>
      </c>
      <c r="B42" s="36">
        <v>3102852</v>
      </c>
      <c r="C42" s="39" t="s">
        <v>530</v>
      </c>
      <c r="D42" s="82">
        <v>611</v>
      </c>
      <c r="E42" s="76">
        <v>504</v>
      </c>
      <c r="F42" s="77">
        <v>0.82487725040916526</v>
      </c>
      <c r="G42" s="83">
        <v>1.1331493865075818E-3</v>
      </c>
      <c r="H42" s="82">
        <v>530</v>
      </c>
      <c r="I42" s="76">
        <v>0</v>
      </c>
      <c r="J42" s="77">
        <v>0</v>
      </c>
      <c r="K42" s="86">
        <v>0</v>
      </c>
      <c r="L42" s="82">
        <v>19</v>
      </c>
      <c r="M42" s="76">
        <v>0</v>
      </c>
      <c r="N42" s="77">
        <v>0</v>
      </c>
      <c r="O42" s="76">
        <v>0</v>
      </c>
      <c r="P42" s="83">
        <v>3.3994481595227451E-4</v>
      </c>
    </row>
    <row r="43" spans="1:16" s="2" customFormat="1" x14ac:dyDescent="0.25">
      <c r="A43" s="35">
        <v>310290</v>
      </c>
      <c r="B43" s="36">
        <v>3102902</v>
      </c>
      <c r="C43" s="39" t="s">
        <v>531</v>
      </c>
      <c r="D43" s="82">
        <v>552</v>
      </c>
      <c r="E43" s="76">
        <v>377</v>
      </c>
      <c r="F43" s="77">
        <v>0.68297101449275366</v>
      </c>
      <c r="G43" s="83">
        <v>9.3821012240432331E-4</v>
      </c>
      <c r="H43" s="82">
        <v>399</v>
      </c>
      <c r="I43" s="76">
        <v>0</v>
      </c>
      <c r="J43" s="77">
        <v>0</v>
      </c>
      <c r="K43" s="86">
        <v>0</v>
      </c>
      <c r="L43" s="82">
        <v>20</v>
      </c>
      <c r="M43" s="76">
        <v>8</v>
      </c>
      <c r="N43" s="77">
        <v>0.4</v>
      </c>
      <c r="O43" s="76">
        <v>2.635258518639418E-3</v>
      </c>
      <c r="P43" s="83">
        <v>4.3957854783966202E-4</v>
      </c>
    </row>
    <row r="44" spans="1:16" s="2" customFormat="1" x14ac:dyDescent="0.25">
      <c r="A44" s="35">
        <v>310300</v>
      </c>
      <c r="B44" s="36">
        <v>3103009</v>
      </c>
      <c r="C44" s="39" t="s">
        <v>532</v>
      </c>
      <c r="D44" s="82">
        <v>569</v>
      </c>
      <c r="E44" s="76">
        <v>271</v>
      </c>
      <c r="F44" s="77">
        <v>0.47627416520210897</v>
      </c>
      <c r="G44" s="83">
        <v>6.5426677465098867E-4</v>
      </c>
      <c r="H44" s="82">
        <v>595</v>
      </c>
      <c r="I44" s="76">
        <v>0</v>
      </c>
      <c r="J44" s="77">
        <v>0</v>
      </c>
      <c r="K44" s="86">
        <v>0</v>
      </c>
      <c r="L44" s="82">
        <v>0</v>
      </c>
      <c r="M44" s="76">
        <v>0</v>
      </c>
      <c r="N44" s="77">
        <v>0</v>
      </c>
      <c r="O44" s="76">
        <v>0</v>
      </c>
      <c r="P44" s="83">
        <v>1.9628003239529661E-4</v>
      </c>
    </row>
    <row r="45" spans="1:16" s="2" customFormat="1" x14ac:dyDescent="0.25">
      <c r="A45" s="35">
        <v>310310</v>
      </c>
      <c r="B45" s="36">
        <v>3103108</v>
      </c>
      <c r="C45" s="39" t="s">
        <v>533</v>
      </c>
      <c r="D45" s="82">
        <v>84</v>
      </c>
      <c r="E45" s="76">
        <v>84</v>
      </c>
      <c r="F45" s="77">
        <v>1</v>
      </c>
      <c r="G45" s="83">
        <v>1.3737187999129613E-3</v>
      </c>
      <c r="H45" s="82">
        <v>87</v>
      </c>
      <c r="I45" s="76">
        <v>0</v>
      </c>
      <c r="J45" s="77">
        <v>0</v>
      </c>
      <c r="K45" s="86">
        <v>0</v>
      </c>
      <c r="L45" s="82">
        <v>0</v>
      </c>
      <c r="M45" s="76">
        <v>0</v>
      </c>
      <c r="N45" s="77">
        <v>0</v>
      </c>
      <c r="O45" s="76">
        <v>0</v>
      </c>
      <c r="P45" s="83">
        <v>4.121156399738884E-4</v>
      </c>
    </row>
    <row r="46" spans="1:16" s="2" customFormat="1" x14ac:dyDescent="0.25">
      <c r="A46" s="35">
        <v>310320</v>
      </c>
      <c r="B46" s="36">
        <v>3103207</v>
      </c>
      <c r="C46" s="39" t="s">
        <v>534</v>
      </c>
      <c r="D46" s="82">
        <v>124</v>
      </c>
      <c r="E46" s="76">
        <v>124</v>
      </c>
      <c r="F46" s="77">
        <v>1</v>
      </c>
      <c r="G46" s="83">
        <v>1.3737187999129613E-3</v>
      </c>
      <c r="H46" s="82">
        <v>127</v>
      </c>
      <c r="I46" s="76">
        <v>127</v>
      </c>
      <c r="J46" s="77">
        <v>1</v>
      </c>
      <c r="K46" s="86">
        <v>5.0178772769580065E-3</v>
      </c>
      <c r="L46" s="82">
        <v>12</v>
      </c>
      <c r="M46" s="76">
        <v>12</v>
      </c>
      <c r="N46" s="77">
        <v>1</v>
      </c>
      <c r="O46" s="76">
        <v>6.5881462965985448E-3</v>
      </c>
      <c r="P46" s="83">
        <v>4.0188458750229248E-3</v>
      </c>
    </row>
    <row r="47" spans="1:16" s="2" customFormat="1" x14ac:dyDescent="0.25">
      <c r="A47" s="35">
        <v>310330</v>
      </c>
      <c r="B47" s="36">
        <v>3103306</v>
      </c>
      <c r="C47" s="39" t="s">
        <v>17</v>
      </c>
      <c r="D47" s="82">
        <v>91</v>
      </c>
      <c r="E47" s="76">
        <v>91</v>
      </c>
      <c r="F47" s="77">
        <v>1</v>
      </c>
      <c r="G47" s="83">
        <v>1.3737187999129613E-3</v>
      </c>
      <c r="H47" s="82">
        <v>89</v>
      </c>
      <c r="I47" s="76">
        <v>0</v>
      </c>
      <c r="J47" s="77">
        <v>0</v>
      </c>
      <c r="K47" s="86">
        <v>0</v>
      </c>
      <c r="L47" s="82">
        <v>0</v>
      </c>
      <c r="M47" s="76">
        <v>0</v>
      </c>
      <c r="N47" s="77">
        <v>0</v>
      </c>
      <c r="O47" s="76">
        <v>0</v>
      </c>
      <c r="P47" s="83">
        <v>4.121156399738884E-4</v>
      </c>
    </row>
    <row r="48" spans="1:16" s="2" customFormat="1" x14ac:dyDescent="0.25">
      <c r="A48" s="35">
        <v>310340</v>
      </c>
      <c r="B48" s="36">
        <v>3103405</v>
      </c>
      <c r="C48" s="39" t="s">
        <v>535</v>
      </c>
      <c r="D48" s="82">
        <v>1875</v>
      </c>
      <c r="E48" s="76">
        <v>662</v>
      </c>
      <c r="F48" s="77">
        <v>0.35306666666666664</v>
      </c>
      <c r="G48" s="83">
        <v>4.8501431762260284E-4</v>
      </c>
      <c r="H48" s="82">
        <v>1880</v>
      </c>
      <c r="I48" s="76">
        <v>250</v>
      </c>
      <c r="J48" s="77">
        <v>0.13297872340425532</v>
      </c>
      <c r="K48" s="86">
        <v>6.6727091448909662E-4</v>
      </c>
      <c r="L48" s="82">
        <v>91</v>
      </c>
      <c r="M48" s="76">
        <v>31</v>
      </c>
      <c r="N48" s="77">
        <v>0.34065934065934067</v>
      </c>
      <c r="O48" s="76">
        <v>2.2443135735665371E-3</v>
      </c>
      <c r="P48" s="83">
        <v>7.0721649497379501E-4</v>
      </c>
    </row>
    <row r="49" spans="1:16" s="2" customFormat="1" x14ac:dyDescent="0.25">
      <c r="A49" s="35">
        <v>310350</v>
      </c>
      <c r="B49" s="36">
        <v>3103504</v>
      </c>
      <c r="C49" s="39" t="s">
        <v>18</v>
      </c>
      <c r="D49" s="82">
        <v>5964</v>
      </c>
      <c r="E49" s="76">
        <v>3862</v>
      </c>
      <c r="F49" s="77">
        <v>0.64755197853789404</v>
      </c>
      <c r="G49" s="83">
        <v>8.8955432683833946E-4</v>
      </c>
      <c r="H49" s="82">
        <v>4763</v>
      </c>
      <c r="I49" s="76">
        <v>1303</v>
      </c>
      <c r="J49" s="77">
        <v>0.27356707957169851</v>
      </c>
      <c r="K49" s="86">
        <v>1.3727260323065889E-3</v>
      </c>
      <c r="L49" s="82">
        <v>397</v>
      </c>
      <c r="M49" s="76">
        <v>43</v>
      </c>
      <c r="N49" s="77">
        <v>0.10831234256926953</v>
      </c>
      <c r="O49" s="76">
        <v>7.1357755857364596E-4</v>
      </c>
      <c r="P49" s="83">
        <v>1.1882256122421374E-3</v>
      </c>
    </row>
    <row r="50" spans="1:16" s="2" customFormat="1" x14ac:dyDescent="0.25">
      <c r="A50" s="35">
        <v>310360</v>
      </c>
      <c r="B50" s="36">
        <v>3103603</v>
      </c>
      <c r="C50" s="39" t="s">
        <v>19</v>
      </c>
      <c r="D50" s="82">
        <v>182</v>
      </c>
      <c r="E50" s="76">
        <v>182</v>
      </c>
      <c r="F50" s="77">
        <v>1</v>
      </c>
      <c r="G50" s="83">
        <v>1.3737187999129613E-3</v>
      </c>
      <c r="H50" s="82">
        <v>158</v>
      </c>
      <c r="I50" s="76">
        <v>158</v>
      </c>
      <c r="J50" s="77">
        <v>1</v>
      </c>
      <c r="K50" s="86">
        <v>5.0178772769580065E-3</v>
      </c>
      <c r="L50" s="82">
        <v>5</v>
      </c>
      <c r="M50" s="76">
        <v>5</v>
      </c>
      <c r="N50" s="77">
        <v>1</v>
      </c>
      <c r="O50" s="76">
        <v>6.5881462965985448E-3</v>
      </c>
      <c r="P50" s="83">
        <v>4.0188458750229248E-3</v>
      </c>
    </row>
    <row r="51" spans="1:16" s="2" customFormat="1" x14ac:dyDescent="0.25">
      <c r="A51" s="35">
        <v>310370</v>
      </c>
      <c r="B51" s="36">
        <v>3103702</v>
      </c>
      <c r="C51" s="39" t="s">
        <v>20</v>
      </c>
      <c r="D51" s="82">
        <v>481</v>
      </c>
      <c r="E51" s="76">
        <v>244</v>
      </c>
      <c r="F51" s="77">
        <v>0.5072765072765073</v>
      </c>
      <c r="G51" s="83">
        <v>6.9685527479992221E-4</v>
      </c>
      <c r="H51" s="82">
        <v>424</v>
      </c>
      <c r="I51" s="76">
        <v>0</v>
      </c>
      <c r="J51" s="77">
        <v>0</v>
      </c>
      <c r="K51" s="86">
        <v>0</v>
      </c>
      <c r="L51" s="82">
        <v>12</v>
      </c>
      <c r="M51" s="76">
        <v>0</v>
      </c>
      <c r="N51" s="77">
        <v>0</v>
      </c>
      <c r="O51" s="76">
        <v>0</v>
      </c>
      <c r="P51" s="83">
        <v>2.0905658243997665E-4</v>
      </c>
    </row>
    <row r="52" spans="1:16" s="2" customFormat="1" x14ac:dyDescent="0.25">
      <c r="A52" s="35">
        <v>310375</v>
      </c>
      <c r="B52" s="36">
        <v>3103751</v>
      </c>
      <c r="C52" s="39" t="s">
        <v>536</v>
      </c>
      <c r="D52" s="82">
        <v>587</v>
      </c>
      <c r="E52" s="76">
        <v>587</v>
      </c>
      <c r="F52" s="77">
        <v>1</v>
      </c>
      <c r="G52" s="83">
        <v>1.3737187999129613E-3</v>
      </c>
      <c r="H52" s="82">
        <v>393</v>
      </c>
      <c r="I52" s="76">
        <v>393</v>
      </c>
      <c r="J52" s="77">
        <v>1</v>
      </c>
      <c r="K52" s="86">
        <v>5.0178772769580065E-3</v>
      </c>
      <c r="L52" s="82">
        <v>62</v>
      </c>
      <c r="M52" s="76">
        <v>62</v>
      </c>
      <c r="N52" s="77">
        <v>1</v>
      </c>
      <c r="O52" s="76">
        <v>6.5881462965985448E-3</v>
      </c>
      <c r="P52" s="83">
        <v>4.0188458750229248E-3</v>
      </c>
    </row>
    <row r="53" spans="1:16" s="2" customFormat="1" x14ac:dyDescent="0.25">
      <c r="A53" s="35">
        <v>310380</v>
      </c>
      <c r="B53" s="36">
        <v>3103801</v>
      </c>
      <c r="C53" s="39" t="s">
        <v>537</v>
      </c>
      <c r="D53" s="82">
        <v>135</v>
      </c>
      <c r="E53" s="76">
        <v>135</v>
      </c>
      <c r="F53" s="77">
        <v>1</v>
      </c>
      <c r="G53" s="83">
        <v>1.3737187999129613E-3</v>
      </c>
      <c r="H53" s="82">
        <v>154</v>
      </c>
      <c r="I53" s="76">
        <v>0</v>
      </c>
      <c r="J53" s="77">
        <v>0</v>
      </c>
      <c r="K53" s="86">
        <v>0</v>
      </c>
      <c r="L53" s="82">
        <v>0</v>
      </c>
      <c r="M53" s="76">
        <v>0</v>
      </c>
      <c r="N53" s="77">
        <v>0</v>
      </c>
      <c r="O53" s="76">
        <v>0</v>
      </c>
      <c r="P53" s="83">
        <v>4.121156399738884E-4</v>
      </c>
    </row>
    <row r="54" spans="1:16" s="2" customFormat="1" x14ac:dyDescent="0.25">
      <c r="A54" s="35">
        <v>310390</v>
      </c>
      <c r="B54" s="36">
        <v>3103900</v>
      </c>
      <c r="C54" s="39" t="s">
        <v>538</v>
      </c>
      <c r="D54" s="82">
        <v>592</v>
      </c>
      <c r="E54" s="76">
        <v>592</v>
      </c>
      <c r="F54" s="77">
        <v>1</v>
      </c>
      <c r="G54" s="83">
        <v>1.3737187999129613E-3</v>
      </c>
      <c r="H54" s="82">
        <v>540</v>
      </c>
      <c r="I54" s="76">
        <v>0</v>
      </c>
      <c r="J54" s="77">
        <v>0</v>
      </c>
      <c r="K54" s="86">
        <v>0</v>
      </c>
      <c r="L54" s="82">
        <v>0</v>
      </c>
      <c r="M54" s="76">
        <v>0</v>
      </c>
      <c r="N54" s="77">
        <v>0</v>
      </c>
      <c r="O54" s="76">
        <v>0</v>
      </c>
      <c r="P54" s="83">
        <v>4.121156399738884E-4</v>
      </c>
    </row>
    <row r="55" spans="1:16" s="2" customFormat="1" x14ac:dyDescent="0.25">
      <c r="A55" s="35">
        <v>310400</v>
      </c>
      <c r="B55" s="36">
        <v>3104007</v>
      </c>
      <c r="C55" s="39" t="s">
        <v>539</v>
      </c>
      <c r="D55" s="82">
        <v>5939</v>
      </c>
      <c r="E55" s="76">
        <v>5773</v>
      </c>
      <c r="F55" s="77">
        <v>0.9720491665263512</v>
      </c>
      <c r="G55" s="83">
        <v>1.3353222144969735E-3</v>
      </c>
      <c r="H55" s="82">
        <v>5012</v>
      </c>
      <c r="I55" s="76">
        <v>1091</v>
      </c>
      <c r="J55" s="77">
        <v>0.21767757382282521</v>
      </c>
      <c r="K55" s="86">
        <v>1.0922793513889037E-3</v>
      </c>
      <c r="L55" s="82">
        <v>455</v>
      </c>
      <c r="M55" s="76">
        <v>355</v>
      </c>
      <c r="N55" s="77">
        <v>0.78021978021978022</v>
      </c>
      <c r="O55" s="76">
        <v>5.1402020555878754E-3</v>
      </c>
      <c r="P55" s="83">
        <v>1.4080675725732629E-3</v>
      </c>
    </row>
    <row r="56" spans="1:16" s="2" customFormat="1" x14ac:dyDescent="0.25">
      <c r="A56" s="35">
        <v>310410</v>
      </c>
      <c r="B56" s="36">
        <v>3104106</v>
      </c>
      <c r="C56" s="39" t="s">
        <v>21</v>
      </c>
      <c r="D56" s="82">
        <v>470</v>
      </c>
      <c r="E56" s="76">
        <v>470</v>
      </c>
      <c r="F56" s="77">
        <v>1</v>
      </c>
      <c r="G56" s="83">
        <v>1.3737187999129613E-3</v>
      </c>
      <c r="H56" s="82">
        <v>445</v>
      </c>
      <c r="I56" s="76">
        <v>238</v>
      </c>
      <c r="J56" s="77">
        <v>0.53483146067415732</v>
      </c>
      <c r="K56" s="86">
        <v>2.6837186335191138E-3</v>
      </c>
      <c r="L56" s="82">
        <v>26</v>
      </c>
      <c r="M56" s="76">
        <v>12</v>
      </c>
      <c r="N56" s="77">
        <v>0.46153846153846156</v>
      </c>
      <c r="O56" s="76">
        <v>3.0406829061224053E-3</v>
      </c>
      <c r="P56" s="83">
        <v>2.3121365397934658E-3</v>
      </c>
    </row>
    <row r="57" spans="1:16" s="2" customFormat="1" x14ac:dyDescent="0.25">
      <c r="A57" s="35">
        <v>310420</v>
      </c>
      <c r="B57" s="36">
        <v>3104205</v>
      </c>
      <c r="C57" s="39" t="s">
        <v>22</v>
      </c>
      <c r="D57" s="82">
        <v>2037</v>
      </c>
      <c r="E57" s="76">
        <v>2037</v>
      </c>
      <c r="F57" s="77">
        <v>1</v>
      </c>
      <c r="G57" s="83">
        <v>1.3737187999129613E-3</v>
      </c>
      <c r="H57" s="82">
        <v>1839</v>
      </c>
      <c r="I57" s="76">
        <v>58</v>
      </c>
      <c r="J57" s="77">
        <v>3.1538879825992384E-2</v>
      </c>
      <c r="K57" s="86">
        <v>1.5825822841955648E-4</v>
      </c>
      <c r="L57" s="82">
        <v>150</v>
      </c>
      <c r="M57" s="76">
        <v>0</v>
      </c>
      <c r="N57" s="77">
        <v>0</v>
      </c>
      <c r="O57" s="76">
        <v>0</v>
      </c>
      <c r="P57" s="83">
        <v>5.1340090616240456E-4</v>
      </c>
    </row>
    <row r="58" spans="1:16" s="2" customFormat="1" x14ac:dyDescent="0.25">
      <c r="A58" s="35">
        <v>310430</v>
      </c>
      <c r="B58" s="36">
        <v>3104304</v>
      </c>
      <c r="C58" s="39" t="s">
        <v>23</v>
      </c>
      <c r="D58" s="82">
        <v>818</v>
      </c>
      <c r="E58" s="76">
        <v>818</v>
      </c>
      <c r="F58" s="77">
        <v>1</v>
      </c>
      <c r="G58" s="83">
        <v>1.3737187999129613E-3</v>
      </c>
      <c r="H58" s="82">
        <v>768</v>
      </c>
      <c r="I58" s="76">
        <v>0</v>
      </c>
      <c r="J58" s="77">
        <v>0</v>
      </c>
      <c r="K58" s="86">
        <v>0</v>
      </c>
      <c r="L58" s="82">
        <v>12</v>
      </c>
      <c r="M58" s="76">
        <v>0</v>
      </c>
      <c r="N58" s="77">
        <v>0</v>
      </c>
      <c r="O58" s="76">
        <v>0</v>
      </c>
      <c r="P58" s="83">
        <v>4.121156399738884E-4</v>
      </c>
    </row>
    <row r="59" spans="1:16" s="2" customFormat="1" x14ac:dyDescent="0.25">
      <c r="A59" s="35">
        <v>310440</v>
      </c>
      <c r="B59" s="36">
        <v>3104403</v>
      </c>
      <c r="C59" s="39" t="s">
        <v>24</v>
      </c>
      <c r="D59" s="82">
        <v>158</v>
      </c>
      <c r="E59" s="76">
        <v>158</v>
      </c>
      <c r="F59" s="77">
        <v>1</v>
      </c>
      <c r="G59" s="83">
        <v>1.3737187999129613E-3</v>
      </c>
      <c r="H59" s="82">
        <v>108</v>
      </c>
      <c r="I59" s="76">
        <v>108</v>
      </c>
      <c r="J59" s="77">
        <v>1</v>
      </c>
      <c r="K59" s="86">
        <v>5.0178772769580065E-3</v>
      </c>
      <c r="L59" s="82">
        <v>18</v>
      </c>
      <c r="M59" s="76">
        <v>18</v>
      </c>
      <c r="N59" s="77">
        <v>1</v>
      </c>
      <c r="O59" s="76">
        <v>6.5881462965985448E-3</v>
      </c>
      <c r="P59" s="83">
        <v>4.0188458750229248E-3</v>
      </c>
    </row>
    <row r="60" spans="1:16" s="2" customFormat="1" x14ac:dyDescent="0.25">
      <c r="A60" s="35">
        <v>310445</v>
      </c>
      <c r="B60" s="36">
        <v>3104452</v>
      </c>
      <c r="C60" s="39" t="s">
        <v>25</v>
      </c>
      <c r="D60" s="82">
        <v>330</v>
      </c>
      <c r="E60" s="76">
        <v>223</v>
      </c>
      <c r="F60" s="77">
        <v>0.67575757575757578</v>
      </c>
      <c r="G60" s="83">
        <v>9.2830088600178904E-4</v>
      </c>
      <c r="H60" s="82">
        <v>353</v>
      </c>
      <c r="I60" s="76">
        <v>0</v>
      </c>
      <c r="J60" s="77">
        <v>0</v>
      </c>
      <c r="K60" s="86">
        <v>0</v>
      </c>
      <c r="L60" s="82">
        <v>12</v>
      </c>
      <c r="M60" s="76">
        <v>0</v>
      </c>
      <c r="N60" s="77">
        <v>0</v>
      </c>
      <c r="O60" s="76">
        <v>0</v>
      </c>
      <c r="P60" s="83">
        <v>2.7849026580053669E-4</v>
      </c>
    </row>
    <row r="61" spans="1:16" s="2" customFormat="1" x14ac:dyDescent="0.25">
      <c r="A61" s="35">
        <v>310450</v>
      </c>
      <c r="B61" s="36">
        <v>3104502</v>
      </c>
      <c r="C61" s="39" t="s">
        <v>26</v>
      </c>
      <c r="D61" s="82">
        <v>1053</v>
      </c>
      <c r="E61" s="76">
        <v>641</v>
      </c>
      <c r="F61" s="77">
        <v>0.6087369420702754</v>
      </c>
      <c r="G61" s="83">
        <v>8.3623338152346465E-4</v>
      </c>
      <c r="H61" s="82">
        <v>994</v>
      </c>
      <c r="I61" s="76">
        <v>285</v>
      </c>
      <c r="J61" s="77">
        <v>0.28672032193158953</v>
      </c>
      <c r="K61" s="86">
        <v>1.4387273882626075E-3</v>
      </c>
      <c r="L61" s="82">
        <v>207</v>
      </c>
      <c r="M61" s="76">
        <v>64</v>
      </c>
      <c r="N61" s="77">
        <v>0.30917874396135264</v>
      </c>
      <c r="O61" s="76">
        <v>2.0369147970159753E-3</v>
      </c>
      <c r="P61" s="83">
        <v>1.2938704307660666E-3</v>
      </c>
    </row>
    <row r="62" spans="1:16" s="2" customFormat="1" x14ac:dyDescent="0.25">
      <c r="A62" s="35">
        <v>310460</v>
      </c>
      <c r="B62" s="36">
        <v>3104601</v>
      </c>
      <c r="C62" s="39" t="s">
        <v>27</v>
      </c>
      <c r="D62" s="82">
        <v>714</v>
      </c>
      <c r="E62" s="76">
        <v>714</v>
      </c>
      <c r="F62" s="77">
        <v>1</v>
      </c>
      <c r="G62" s="83">
        <v>1.3737187999129613E-3</v>
      </c>
      <c r="H62" s="82">
        <v>622</v>
      </c>
      <c r="I62" s="76">
        <v>0</v>
      </c>
      <c r="J62" s="77">
        <v>0</v>
      </c>
      <c r="K62" s="86">
        <v>0</v>
      </c>
      <c r="L62" s="82">
        <v>0</v>
      </c>
      <c r="M62" s="76">
        <v>0</v>
      </c>
      <c r="N62" s="77">
        <v>0</v>
      </c>
      <c r="O62" s="76">
        <v>0</v>
      </c>
      <c r="P62" s="83">
        <v>4.121156399738884E-4</v>
      </c>
    </row>
    <row r="63" spans="1:16" s="2" customFormat="1" x14ac:dyDescent="0.25">
      <c r="A63" s="35">
        <v>310470</v>
      </c>
      <c r="B63" s="36">
        <v>3104700</v>
      </c>
      <c r="C63" s="39" t="s">
        <v>540</v>
      </c>
      <c r="D63" s="82">
        <v>716</v>
      </c>
      <c r="E63" s="76">
        <v>492</v>
      </c>
      <c r="F63" s="77">
        <v>0.68715083798882681</v>
      </c>
      <c r="G63" s="83">
        <v>9.4395202452119689E-4</v>
      </c>
      <c r="H63" s="82">
        <v>706</v>
      </c>
      <c r="I63" s="76">
        <v>54</v>
      </c>
      <c r="J63" s="77">
        <v>7.6487252124645896E-2</v>
      </c>
      <c r="K63" s="86">
        <v>3.8380364441321869E-4</v>
      </c>
      <c r="L63" s="82">
        <v>25</v>
      </c>
      <c r="M63" s="76">
        <v>25</v>
      </c>
      <c r="N63" s="77">
        <v>1</v>
      </c>
      <c r="O63" s="76">
        <v>6.5881462965985448E-3</v>
      </c>
      <c r="P63" s="83">
        <v>9.2410871757673163E-4</v>
      </c>
    </row>
    <row r="64" spans="1:16" s="2" customFormat="1" x14ac:dyDescent="0.25">
      <c r="A64" s="35">
        <v>310480</v>
      </c>
      <c r="B64" s="36">
        <v>3104809</v>
      </c>
      <c r="C64" s="39" t="s">
        <v>421</v>
      </c>
      <c r="D64" s="82">
        <v>284</v>
      </c>
      <c r="E64" s="76">
        <v>284</v>
      </c>
      <c r="F64" s="77">
        <v>1</v>
      </c>
      <c r="G64" s="83">
        <v>1.3737187999129613E-3</v>
      </c>
      <c r="H64" s="82">
        <v>296</v>
      </c>
      <c r="I64" s="76">
        <v>220</v>
      </c>
      <c r="J64" s="77">
        <v>0.7432432432432432</v>
      </c>
      <c r="K64" s="86">
        <v>3.7295033815228427E-3</v>
      </c>
      <c r="L64" s="82">
        <v>0</v>
      </c>
      <c r="M64" s="76">
        <v>0</v>
      </c>
      <c r="N64" s="77">
        <v>0</v>
      </c>
      <c r="O64" s="76">
        <v>0</v>
      </c>
      <c r="P64" s="83">
        <v>2.7989978041485079E-3</v>
      </c>
    </row>
    <row r="65" spans="1:16" s="2" customFormat="1" x14ac:dyDescent="0.25">
      <c r="A65" s="35">
        <v>310490</v>
      </c>
      <c r="B65" s="36">
        <v>3104908</v>
      </c>
      <c r="C65" s="39" t="s">
        <v>28</v>
      </c>
      <c r="D65" s="82">
        <v>647</v>
      </c>
      <c r="E65" s="76">
        <v>568</v>
      </c>
      <c r="F65" s="77">
        <v>0.87789799072642971</v>
      </c>
      <c r="G65" s="83">
        <v>1.2059849742667111E-3</v>
      </c>
      <c r="H65" s="82">
        <v>614</v>
      </c>
      <c r="I65" s="76">
        <v>328</v>
      </c>
      <c r="J65" s="77">
        <v>0.53420195439739415</v>
      </c>
      <c r="K65" s="86">
        <v>2.6805598482772413E-3</v>
      </c>
      <c r="L65" s="82">
        <v>0</v>
      </c>
      <c r="M65" s="76">
        <v>0</v>
      </c>
      <c r="N65" s="77">
        <v>0</v>
      </c>
      <c r="O65" s="76">
        <v>0</v>
      </c>
      <c r="P65" s="83">
        <v>2.0773537951774479E-3</v>
      </c>
    </row>
    <row r="66" spans="1:16" s="2" customFormat="1" x14ac:dyDescent="0.25">
      <c r="A66" s="35">
        <v>310500</v>
      </c>
      <c r="B66" s="36">
        <v>3105004</v>
      </c>
      <c r="C66" s="39" t="s">
        <v>29</v>
      </c>
      <c r="D66" s="82">
        <v>467</v>
      </c>
      <c r="E66" s="76">
        <v>467</v>
      </c>
      <c r="F66" s="77">
        <v>1</v>
      </c>
      <c r="G66" s="83">
        <v>1.3737187999129613E-3</v>
      </c>
      <c r="H66" s="82">
        <v>401</v>
      </c>
      <c r="I66" s="76">
        <v>0</v>
      </c>
      <c r="J66" s="77">
        <v>0</v>
      </c>
      <c r="K66" s="86">
        <v>0</v>
      </c>
      <c r="L66" s="82">
        <v>0</v>
      </c>
      <c r="M66" s="76">
        <v>0</v>
      </c>
      <c r="N66" s="77">
        <v>0</v>
      </c>
      <c r="O66" s="76">
        <v>0</v>
      </c>
      <c r="P66" s="83">
        <v>4.121156399738884E-4</v>
      </c>
    </row>
    <row r="67" spans="1:16" s="2" customFormat="1" x14ac:dyDescent="0.25">
      <c r="A67" s="35">
        <v>310510</v>
      </c>
      <c r="B67" s="36">
        <v>3105103</v>
      </c>
      <c r="C67" s="39" t="s">
        <v>541</v>
      </c>
      <c r="D67" s="82">
        <v>923</v>
      </c>
      <c r="E67" s="76">
        <v>923</v>
      </c>
      <c r="F67" s="77">
        <v>1</v>
      </c>
      <c r="G67" s="83">
        <v>1.3737187999129613E-3</v>
      </c>
      <c r="H67" s="82">
        <v>855</v>
      </c>
      <c r="I67" s="76">
        <v>94</v>
      </c>
      <c r="J67" s="77">
        <v>0.10994152046783626</v>
      </c>
      <c r="K67" s="86">
        <v>5.5167305734976917E-4</v>
      </c>
      <c r="L67" s="82">
        <v>133</v>
      </c>
      <c r="M67" s="76">
        <v>17</v>
      </c>
      <c r="N67" s="77">
        <v>0.12781954887218044</v>
      </c>
      <c r="O67" s="76">
        <v>8.4209388753515228E-4</v>
      </c>
      <c r="P67" s="83">
        <v>8.1571202992984984E-4</v>
      </c>
    </row>
    <row r="68" spans="1:16" s="2" customFormat="1" x14ac:dyDescent="0.25">
      <c r="A68" s="35">
        <v>310520</v>
      </c>
      <c r="B68" s="36">
        <v>3105202</v>
      </c>
      <c r="C68" s="39" t="s">
        <v>30</v>
      </c>
      <c r="D68" s="82">
        <v>178</v>
      </c>
      <c r="E68" s="76">
        <v>178</v>
      </c>
      <c r="F68" s="77">
        <v>1</v>
      </c>
      <c r="G68" s="83">
        <v>1.3737187999129613E-3</v>
      </c>
      <c r="H68" s="82">
        <v>241</v>
      </c>
      <c r="I68" s="76">
        <v>49</v>
      </c>
      <c r="J68" s="77">
        <v>0.2033195020746888</v>
      </c>
      <c r="K68" s="86">
        <v>1.0202323094229972E-3</v>
      </c>
      <c r="L68" s="82">
        <v>38</v>
      </c>
      <c r="M68" s="76">
        <v>38</v>
      </c>
      <c r="N68" s="77">
        <v>1</v>
      </c>
      <c r="O68" s="76">
        <v>6.5881462965985448E-3</v>
      </c>
      <c r="P68" s="83">
        <v>1.4603530958005194E-3</v>
      </c>
    </row>
    <row r="69" spans="1:16" s="2" customFormat="1" x14ac:dyDescent="0.25">
      <c r="A69" s="35">
        <v>310530</v>
      </c>
      <c r="B69" s="36">
        <v>3105301</v>
      </c>
      <c r="C69" s="39" t="s">
        <v>459</v>
      </c>
      <c r="D69" s="82">
        <v>407</v>
      </c>
      <c r="E69" s="76">
        <v>407</v>
      </c>
      <c r="F69" s="77">
        <v>1</v>
      </c>
      <c r="G69" s="83">
        <v>1.3737187999129613E-3</v>
      </c>
      <c r="H69" s="82">
        <v>326</v>
      </c>
      <c r="I69" s="76">
        <v>0</v>
      </c>
      <c r="J69" s="77">
        <v>0</v>
      </c>
      <c r="K69" s="86">
        <v>0</v>
      </c>
      <c r="L69" s="82">
        <v>14</v>
      </c>
      <c r="M69" s="76">
        <v>0</v>
      </c>
      <c r="N69" s="77">
        <v>0</v>
      </c>
      <c r="O69" s="76">
        <v>0</v>
      </c>
      <c r="P69" s="83">
        <v>4.121156399738884E-4</v>
      </c>
    </row>
    <row r="70" spans="1:16" s="2" customFormat="1" x14ac:dyDescent="0.25">
      <c r="A70" s="35">
        <v>310540</v>
      </c>
      <c r="B70" s="36">
        <v>3105400</v>
      </c>
      <c r="C70" s="39" t="s">
        <v>542</v>
      </c>
      <c r="D70" s="82">
        <v>1850</v>
      </c>
      <c r="E70" s="76">
        <v>1850</v>
      </c>
      <c r="F70" s="77">
        <v>1</v>
      </c>
      <c r="G70" s="83">
        <v>1.3737187999129613E-3</v>
      </c>
      <c r="H70" s="82">
        <v>1731</v>
      </c>
      <c r="I70" s="76">
        <v>742</v>
      </c>
      <c r="J70" s="77">
        <v>0.42865395725014444</v>
      </c>
      <c r="K70" s="86">
        <v>2.1509329517636288E-3</v>
      </c>
      <c r="L70" s="82">
        <v>158</v>
      </c>
      <c r="M70" s="76">
        <v>21</v>
      </c>
      <c r="N70" s="77">
        <v>0.13291139240506328</v>
      </c>
      <c r="O70" s="76">
        <v>8.7563969764917356E-4</v>
      </c>
      <c r="P70" s="83">
        <v>1.8412511109615612E-3</v>
      </c>
    </row>
    <row r="71" spans="1:16" s="2" customFormat="1" x14ac:dyDescent="0.25">
      <c r="A71" s="35">
        <v>310550</v>
      </c>
      <c r="B71" s="36">
        <v>3105509</v>
      </c>
      <c r="C71" s="39" t="s">
        <v>543</v>
      </c>
      <c r="D71" s="82">
        <v>291</v>
      </c>
      <c r="E71" s="76">
        <v>291</v>
      </c>
      <c r="F71" s="77">
        <v>1</v>
      </c>
      <c r="G71" s="83">
        <v>1.3737187999129613E-3</v>
      </c>
      <c r="H71" s="82">
        <v>262</v>
      </c>
      <c r="I71" s="76">
        <v>262</v>
      </c>
      <c r="J71" s="77">
        <v>1</v>
      </c>
      <c r="K71" s="86">
        <v>5.0178772769580065E-3</v>
      </c>
      <c r="L71" s="82">
        <v>28</v>
      </c>
      <c r="M71" s="76">
        <v>0</v>
      </c>
      <c r="N71" s="77">
        <v>0</v>
      </c>
      <c r="O71" s="76">
        <v>0</v>
      </c>
      <c r="P71" s="83">
        <v>3.6235570972270124E-3</v>
      </c>
    </row>
    <row r="72" spans="1:16" s="2" customFormat="1" x14ac:dyDescent="0.25">
      <c r="A72" s="35">
        <v>310560</v>
      </c>
      <c r="B72" s="36">
        <v>3105608</v>
      </c>
      <c r="C72" s="39" t="s">
        <v>31</v>
      </c>
      <c r="D72" s="82">
        <v>5363</v>
      </c>
      <c r="E72" s="76">
        <v>3020</v>
      </c>
      <c r="F72" s="77">
        <v>0.56311765802722358</v>
      </c>
      <c r="G72" s="83">
        <v>7.7356531339495499E-4</v>
      </c>
      <c r="H72" s="82">
        <v>5249</v>
      </c>
      <c r="I72" s="76">
        <v>1627</v>
      </c>
      <c r="J72" s="77">
        <v>0.30996380262907219</v>
      </c>
      <c r="K72" s="86">
        <v>1.5553603218919178E-3</v>
      </c>
      <c r="L72" s="82">
        <v>262</v>
      </c>
      <c r="M72" s="76">
        <v>15</v>
      </c>
      <c r="N72" s="77">
        <v>5.7251908396946563E-2</v>
      </c>
      <c r="O72" s="76">
        <v>3.7718394827854261E-4</v>
      </c>
      <c r="P72" s="83">
        <v>1.2501312369260266E-3</v>
      </c>
    </row>
    <row r="73" spans="1:16" s="2" customFormat="1" x14ac:dyDescent="0.25">
      <c r="A73" s="35">
        <v>310570</v>
      </c>
      <c r="B73" s="36">
        <v>3105707</v>
      </c>
      <c r="C73" s="39" t="s">
        <v>32</v>
      </c>
      <c r="D73" s="82">
        <v>292</v>
      </c>
      <c r="E73" s="76">
        <v>102</v>
      </c>
      <c r="F73" s="77">
        <v>0.34931506849315069</v>
      </c>
      <c r="G73" s="83">
        <v>4.7986067668192488E-4</v>
      </c>
      <c r="H73" s="82">
        <v>252</v>
      </c>
      <c r="I73" s="76">
        <v>0</v>
      </c>
      <c r="J73" s="77">
        <v>0</v>
      </c>
      <c r="K73" s="86">
        <v>0</v>
      </c>
      <c r="L73" s="82">
        <v>13</v>
      </c>
      <c r="M73" s="76">
        <v>0</v>
      </c>
      <c r="N73" s="77">
        <v>0</v>
      </c>
      <c r="O73" s="76">
        <v>0</v>
      </c>
      <c r="P73" s="83">
        <v>1.4395820300457747E-4</v>
      </c>
    </row>
    <row r="74" spans="1:16" s="2" customFormat="1" x14ac:dyDescent="0.25">
      <c r="A74" s="35">
        <v>310590</v>
      </c>
      <c r="B74" s="36">
        <v>3105905</v>
      </c>
      <c r="C74" s="39" t="s">
        <v>33</v>
      </c>
      <c r="D74" s="82">
        <v>1039</v>
      </c>
      <c r="E74" s="76">
        <v>1039</v>
      </c>
      <c r="F74" s="77">
        <v>1</v>
      </c>
      <c r="G74" s="83">
        <v>1.3737187999129613E-3</v>
      </c>
      <c r="H74" s="82">
        <v>1060</v>
      </c>
      <c r="I74" s="76">
        <v>0</v>
      </c>
      <c r="J74" s="77">
        <v>0</v>
      </c>
      <c r="K74" s="86">
        <v>0</v>
      </c>
      <c r="L74" s="82">
        <v>128</v>
      </c>
      <c r="M74" s="76">
        <v>53</v>
      </c>
      <c r="N74" s="77">
        <v>0.4140625</v>
      </c>
      <c r="O74" s="76">
        <v>2.7279043259353349E-3</v>
      </c>
      <c r="P74" s="83">
        <v>5.7578989953000848E-4</v>
      </c>
    </row>
    <row r="75" spans="1:16" s="2" customFormat="1" x14ac:dyDescent="0.25">
      <c r="A75" s="35">
        <v>310600</v>
      </c>
      <c r="B75" s="36">
        <v>3106002</v>
      </c>
      <c r="C75" s="39" t="s">
        <v>422</v>
      </c>
      <c r="D75" s="82">
        <v>547</v>
      </c>
      <c r="E75" s="76">
        <v>369</v>
      </c>
      <c r="F75" s="77">
        <v>0.67458866544789764</v>
      </c>
      <c r="G75" s="83">
        <v>9.2669513193397216E-4</v>
      </c>
      <c r="H75" s="82">
        <v>541</v>
      </c>
      <c r="I75" s="76">
        <v>0</v>
      </c>
      <c r="J75" s="77">
        <v>0</v>
      </c>
      <c r="K75" s="86">
        <v>0</v>
      </c>
      <c r="L75" s="82">
        <v>0</v>
      </c>
      <c r="M75" s="76">
        <v>0</v>
      </c>
      <c r="N75" s="77">
        <v>0</v>
      </c>
      <c r="O75" s="76">
        <v>0</v>
      </c>
      <c r="P75" s="83">
        <v>2.7800853958019162E-4</v>
      </c>
    </row>
    <row r="76" spans="1:16" s="2" customFormat="1" x14ac:dyDescent="0.25">
      <c r="A76" s="35">
        <v>310610</v>
      </c>
      <c r="B76" s="36">
        <v>3106101</v>
      </c>
      <c r="C76" s="39" t="s">
        <v>34</v>
      </c>
      <c r="D76" s="82">
        <v>203</v>
      </c>
      <c r="E76" s="76">
        <v>203</v>
      </c>
      <c r="F76" s="77">
        <v>1</v>
      </c>
      <c r="G76" s="83">
        <v>1.3737187999129613E-3</v>
      </c>
      <c r="H76" s="82">
        <v>216</v>
      </c>
      <c r="I76" s="76">
        <v>0</v>
      </c>
      <c r="J76" s="77">
        <v>0</v>
      </c>
      <c r="K76" s="86">
        <v>0</v>
      </c>
      <c r="L76" s="82">
        <v>13</v>
      </c>
      <c r="M76" s="76">
        <v>0</v>
      </c>
      <c r="N76" s="77">
        <v>0</v>
      </c>
      <c r="O76" s="76">
        <v>0</v>
      </c>
      <c r="P76" s="83">
        <v>4.121156399738884E-4</v>
      </c>
    </row>
    <row r="77" spans="1:16" s="2" customFormat="1" x14ac:dyDescent="0.25">
      <c r="A77" s="35">
        <v>310620</v>
      </c>
      <c r="B77" s="36">
        <v>3106200</v>
      </c>
      <c r="C77" s="39" t="s">
        <v>35</v>
      </c>
      <c r="D77" s="82">
        <v>97151</v>
      </c>
      <c r="E77" s="76">
        <v>62163</v>
      </c>
      <c r="F77" s="77">
        <v>0.63985960000411735</v>
      </c>
      <c r="G77" s="83">
        <v>8.789871618304436E-4</v>
      </c>
      <c r="H77" s="82">
        <v>88036</v>
      </c>
      <c r="I77" s="76">
        <v>41397</v>
      </c>
      <c r="J77" s="77">
        <v>0.47022808850924624</v>
      </c>
      <c r="K77" s="86">
        <v>2.3595468403179451E-3</v>
      </c>
      <c r="L77" s="82">
        <v>10652</v>
      </c>
      <c r="M77" s="76">
        <v>8797</v>
      </c>
      <c r="N77" s="77">
        <v>0.82585429966203527</v>
      </c>
      <c r="O77" s="76">
        <v>5.440848945848422E-3</v>
      </c>
      <c r="P77" s="83">
        <v>2.1002570631035232E-3</v>
      </c>
    </row>
    <row r="78" spans="1:16" s="2" customFormat="1" x14ac:dyDescent="0.25">
      <c r="A78" s="35">
        <v>310630</v>
      </c>
      <c r="B78" s="36">
        <v>3106309</v>
      </c>
      <c r="C78" s="39" t="s">
        <v>36</v>
      </c>
      <c r="D78" s="82">
        <v>1653</v>
      </c>
      <c r="E78" s="76">
        <v>1653</v>
      </c>
      <c r="F78" s="77">
        <v>1</v>
      </c>
      <c r="G78" s="83">
        <v>1.3737187999129613E-3</v>
      </c>
      <c r="H78" s="82">
        <v>1496</v>
      </c>
      <c r="I78" s="76">
        <v>856</v>
      </c>
      <c r="J78" s="77">
        <v>0.57219251336898391</v>
      </c>
      <c r="K78" s="86">
        <v>2.8711918108797149E-3</v>
      </c>
      <c r="L78" s="82">
        <v>69</v>
      </c>
      <c r="M78" s="76">
        <v>69</v>
      </c>
      <c r="N78" s="77">
        <v>1</v>
      </c>
      <c r="O78" s="76">
        <v>6.5881462965985448E-3</v>
      </c>
      <c r="P78" s="83">
        <v>2.6449671767328183E-3</v>
      </c>
    </row>
    <row r="79" spans="1:16" s="2" customFormat="1" x14ac:dyDescent="0.25">
      <c r="A79" s="35">
        <v>310640</v>
      </c>
      <c r="B79" s="36">
        <v>3106408</v>
      </c>
      <c r="C79" s="39" t="s">
        <v>37</v>
      </c>
      <c r="D79" s="82">
        <v>503</v>
      </c>
      <c r="E79" s="76">
        <v>503</v>
      </c>
      <c r="F79" s="77">
        <v>1</v>
      </c>
      <c r="G79" s="83">
        <v>1.3737187999129613E-3</v>
      </c>
      <c r="H79" s="82">
        <v>434</v>
      </c>
      <c r="I79" s="76">
        <v>0</v>
      </c>
      <c r="J79" s="77">
        <v>0</v>
      </c>
      <c r="K79" s="86">
        <v>0</v>
      </c>
      <c r="L79" s="82">
        <v>0</v>
      </c>
      <c r="M79" s="76">
        <v>0</v>
      </c>
      <c r="N79" s="77">
        <v>0</v>
      </c>
      <c r="O79" s="76">
        <v>0</v>
      </c>
      <c r="P79" s="83">
        <v>4.121156399738884E-4</v>
      </c>
    </row>
    <row r="80" spans="1:16" s="2" customFormat="1" x14ac:dyDescent="0.25">
      <c r="A80" s="35">
        <v>310650</v>
      </c>
      <c r="B80" s="36">
        <v>3106507</v>
      </c>
      <c r="C80" s="39" t="s">
        <v>38</v>
      </c>
      <c r="D80" s="82">
        <v>511</v>
      </c>
      <c r="E80" s="76">
        <v>144</v>
      </c>
      <c r="F80" s="77">
        <v>0.28180039138943247</v>
      </c>
      <c r="G80" s="83">
        <v>3.8711449547449399E-4</v>
      </c>
      <c r="H80" s="82">
        <v>567</v>
      </c>
      <c r="I80" s="76">
        <v>36</v>
      </c>
      <c r="J80" s="77">
        <v>6.3492063492063489E-2</v>
      </c>
      <c r="K80" s="86">
        <v>3.1859538266400039E-4</v>
      </c>
      <c r="L80" s="82">
        <v>50</v>
      </c>
      <c r="M80" s="76">
        <v>0</v>
      </c>
      <c r="N80" s="77">
        <v>0</v>
      </c>
      <c r="O80" s="76">
        <v>0</v>
      </c>
      <c r="P80" s="83">
        <v>3.2003539354730844E-4</v>
      </c>
    </row>
    <row r="81" spans="1:16" s="2" customFormat="1" x14ac:dyDescent="0.25">
      <c r="A81" s="35">
        <v>310660</v>
      </c>
      <c r="B81" s="36">
        <v>3106606</v>
      </c>
      <c r="C81" s="39" t="s">
        <v>544</v>
      </c>
      <c r="D81" s="82">
        <v>504</v>
      </c>
      <c r="E81" s="76">
        <v>256</v>
      </c>
      <c r="F81" s="77">
        <v>0.50793650793650791</v>
      </c>
      <c r="G81" s="83">
        <v>6.9776193011451999E-4</v>
      </c>
      <c r="H81" s="82">
        <v>435</v>
      </c>
      <c r="I81" s="76">
        <v>0</v>
      </c>
      <c r="J81" s="77">
        <v>0</v>
      </c>
      <c r="K81" s="86">
        <v>0</v>
      </c>
      <c r="L81" s="82">
        <v>128</v>
      </c>
      <c r="M81" s="76">
        <v>17</v>
      </c>
      <c r="N81" s="77">
        <v>0.1328125</v>
      </c>
      <c r="O81" s="76">
        <v>8.749881800169942E-4</v>
      </c>
      <c r="P81" s="83">
        <v>2.6182786983537567E-4</v>
      </c>
    </row>
    <row r="82" spans="1:16" s="2" customFormat="1" x14ac:dyDescent="0.25">
      <c r="A82" s="35">
        <v>310665</v>
      </c>
      <c r="B82" s="36">
        <v>3106655</v>
      </c>
      <c r="C82" s="39" t="s">
        <v>39</v>
      </c>
      <c r="D82" s="82">
        <v>284</v>
      </c>
      <c r="E82" s="76">
        <v>284</v>
      </c>
      <c r="F82" s="77">
        <v>1</v>
      </c>
      <c r="G82" s="83">
        <v>1.3737187999129613E-3</v>
      </c>
      <c r="H82" s="82">
        <v>335</v>
      </c>
      <c r="I82" s="76">
        <v>0</v>
      </c>
      <c r="J82" s="77">
        <v>0</v>
      </c>
      <c r="K82" s="86">
        <v>0</v>
      </c>
      <c r="L82" s="82">
        <v>44</v>
      </c>
      <c r="M82" s="76">
        <v>0</v>
      </c>
      <c r="N82" s="77">
        <v>0</v>
      </c>
      <c r="O82" s="76">
        <v>0</v>
      </c>
      <c r="P82" s="83">
        <v>4.121156399738884E-4</v>
      </c>
    </row>
    <row r="83" spans="1:16" s="2" customFormat="1" x14ac:dyDescent="0.25">
      <c r="A83" s="35">
        <v>310670</v>
      </c>
      <c r="B83" s="36">
        <v>3106705</v>
      </c>
      <c r="C83" s="39" t="s">
        <v>545</v>
      </c>
      <c r="D83" s="82">
        <v>26039</v>
      </c>
      <c r="E83" s="76">
        <v>25713</v>
      </c>
      <c r="F83" s="77">
        <v>0.9874803179845616</v>
      </c>
      <c r="G83" s="83">
        <v>1.3565202773594214E-3</v>
      </c>
      <c r="H83" s="82">
        <v>22683</v>
      </c>
      <c r="I83" s="76">
        <v>17756</v>
      </c>
      <c r="J83" s="77">
        <v>0.7827888727240665</v>
      </c>
      <c r="K83" s="86">
        <v>3.9279384970976666E-3</v>
      </c>
      <c r="L83" s="82">
        <v>2403</v>
      </c>
      <c r="M83" s="76">
        <v>2103</v>
      </c>
      <c r="N83" s="77">
        <v>0.87515605493133586</v>
      </c>
      <c r="O83" s="76">
        <v>5.7656561222416726E-3</v>
      </c>
      <c r="P83" s="83">
        <v>3.2667760886848337E-3</v>
      </c>
    </row>
    <row r="84" spans="1:16" s="2" customFormat="1" x14ac:dyDescent="0.25">
      <c r="A84" s="35">
        <v>310680</v>
      </c>
      <c r="B84" s="36">
        <v>3106804</v>
      </c>
      <c r="C84" s="39" t="s">
        <v>40</v>
      </c>
      <c r="D84" s="82">
        <v>169</v>
      </c>
      <c r="E84" s="76">
        <v>169</v>
      </c>
      <c r="F84" s="77">
        <v>1</v>
      </c>
      <c r="G84" s="83">
        <v>1.3737187999129613E-3</v>
      </c>
      <c r="H84" s="82">
        <v>158</v>
      </c>
      <c r="I84" s="76">
        <v>0</v>
      </c>
      <c r="J84" s="77">
        <v>0</v>
      </c>
      <c r="K84" s="86">
        <v>0</v>
      </c>
      <c r="L84" s="82">
        <v>0</v>
      </c>
      <c r="M84" s="76">
        <v>0</v>
      </c>
      <c r="N84" s="77">
        <v>0</v>
      </c>
      <c r="O84" s="76">
        <v>0</v>
      </c>
      <c r="P84" s="83">
        <v>4.121156399738884E-4</v>
      </c>
    </row>
    <row r="85" spans="1:16" s="2" customFormat="1" x14ac:dyDescent="0.25">
      <c r="A85" s="35">
        <v>310690</v>
      </c>
      <c r="B85" s="36">
        <v>3106903</v>
      </c>
      <c r="C85" s="39" t="s">
        <v>41</v>
      </c>
      <c r="D85" s="82">
        <v>664</v>
      </c>
      <c r="E85" s="76">
        <v>664</v>
      </c>
      <c r="F85" s="77">
        <v>1</v>
      </c>
      <c r="G85" s="83">
        <v>1.3737187999129613E-3</v>
      </c>
      <c r="H85" s="82">
        <v>602</v>
      </c>
      <c r="I85" s="76">
        <v>290</v>
      </c>
      <c r="J85" s="77">
        <v>0.48172757475083056</v>
      </c>
      <c r="K85" s="86">
        <v>2.4172498510262822E-3</v>
      </c>
      <c r="L85" s="82">
        <v>125</v>
      </c>
      <c r="M85" s="76">
        <v>125</v>
      </c>
      <c r="N85" s="77">
        <v>1</v>
      </c>
      <c r="O85" s="76">
        <v>6.5881462965985448E-3</v>
      </c>
      <c r="P85" s="83">
        <v>2.3544443224266217E-3</v>
      </c>
    </row>
    <row r="86" spans="1:16" s="2" customFormat="1" x14ac:dyDescent="0.25">
      <c r="A86" s="35">
        <v>310700</v>
      </c>
      <c r="B86" s="36">
        <v>3107000</v>
      </c>
      <c r="C86" s="39" t="s">
        <v>42</v>
      </c>
      <c r="D86" s="82">
        <v>128</v>
      </c>
      <c r="E86" s="76">
        <v>128</v>
      </c>
      <c r="F86" s="77">
        <v>1</v>
      </c>
      <c r="G86" s="83">
        <v>1.3737187999129613E-3</v>
      </c>
      <c r="H86" s="82">
        <v>113</v>
      </c>
      <c r="I86" s="76">
        <v>113</v>
      </c>
      <c r="J86" s="77">
        <v>1</v>
      </c>
      <c r="K86" s="86">
        <v>5.0178772769580065E-3</v>
      </c>
      <c r="L86" s="82">
        <v>0</v>
      </c>
      <c r="M86" s="76">
        <v>0</v>
      </c>
      <c r="N86" s="77">
        <v>0</v>
      </c>
      <c r="O86" s="76">
        <v>0</v>
      </c>
      <c r="P86" s="83">
        <v>3.6235570972270124E-3</v>
      </c>
    </row>
    <row r="87" spans="1:16" s="2" customFormat="1" x14ac:dyDescent="0.25">
      <c r="A87" s="35">
        <v>310710</v>
      </c>
      <c r="B87" s="36">
        <v>3107109</v>
      </c>
      <c r="C87" s="39" t="s">
        <v>546</v>
      </c>
      <c r="D87" s="82">
        <v>2165</v>
      </c>
      <c r="E87" s="76">
        <v>1497</v>
      </c>
      <c r="F87" s="77">
        <v>0.69145496535796769</v>
      </c>
      <c r="G87" s="83">
        <v>9.4986468520540568E-4</v>
      </c>
      <c r="H87" s="82">
        <v>2021</v>
      </c>
      <c r="I87" s="76">
        <v>164</v>
      </c>
      <c r="J87" s="77">
        <v>8.1147946561108367E-2</v>
      </c>
      <c r="K87" s="86">
        <v>4.0719043712078828E-4</v>
      </c>
      <c r="L87" s="82">
        <v>349</v>
      </c>
      <c r="M87" s="76">
        <v>0</v>
      </c>
      <c r="N87" s="77">
        <v>0</v>
      </c>
      <c r="O87" s="76">
        <v>0</v>
      </c>
      <c r="P87" s="83">
        <v>5.4556128531892622E-4</v>
      </c>
    </row>
    <row r="88" spans="1:16" s="2" customFormat="1" x14ac:dyDescent="0.25">
      <c r="A88" s="35">
        <v>310720</v>
      </c>
      <c r="B88" s="36">
        <v>3107208</v>
      </c>
      <c r="C88" s="39" t="s">
        <v>423</v>
      </c>
      <c r="D88" s="82">
        <v>200</v>
      </c>
      <c r="E88" s="76">
        <v>200</v>
      </c>
      <c r="F88" s="77">
        <v>1</v>
      </c>
      <c r="G88" s="83">
        <v>1.3737187999129613E-3</v>
      </c>
      <c r="H88" s="82">
        <v>162</v>
      </c>
      <c r="I88" s="76">
        <v>162</v>
      </c>
      <c r="J88" s="77">
        <v>1</v>
      </c>
      <c r="K88" s="86">
        <v>5.0178772769580065E-3</v>
      </c>
      <c r="L88" s="82">
        <v>0</v>
      </c>
      <c r="M88" s="76">
        <v>0</v>
      </c>
      <c r="N88" s="77">
        <v>0</v>
      </c>
      <c r="O88" s="76">
        <v>0</v>
      </c>
      <c r="P88" s="83">
        <v>3.6235570972270124E-3</v>
      </c>
    </row>
    <row r="89" spans="1:16" s="2" customFormat="1" x14ac:dyDescent="0.25">
      <c r="A89" s="35">
        <v>310730</v>
      </c>
      <c r="B89" s="36">
        <v>3107307</v>
      </c>
      <c r="C89" s="39" t="s">
        <v>547</v>
      </c>
      <c r="D89" s="82">
        <v>2990</v>
      </c>
      <c r="E89" s="76">
        <v>656</v>
      </c>
      <c r="F89" s="77">
        <v>0.21939799331103679</v>
      </c>
      <c r="G89" s="83">
        <v>3.013911480745494E-4</v>
      </c>
      <c r="H89" s="82">
        <v>2675</v>
      </c>
      <c r="I89" s="76">
        <v>470</v>
      </c>
      <c r="J89" s="77">
        <v>0.17570093457943925</v>
      </c>
      <c r="K89" s="86">
        <v>8.8164572716645348E-4</v>
      </c>
      <c r="L89" s="82">
        <v>196</v>
      </c>
      <c r="M89" s="76">
        <v>0</v>
      </c>
      <c r="N89" s="77">
        <v>0</v>
      </c>
      <c r="O89" s="76">
        <v>0</v>
      </c>
      <c r="P89" s="83">
        <v>6.546706098088951E-4</v>
      </c>
    </row>
    <row r="90" spans="1:16" s="2" customFormat="1" x14ac:dyDescent="0.25">
      <c r="A90" s="35">
        <v>310740</v>
      </c>
      <c r="B90" s="36">
        <v>3107406</v>
      </c>
      <c r="C90" s="39" t="s">
        <v>43</v>
      </c>
      <c r="D90" s="82">
        <v>2682</v>
      </c>
      <c r="E90" s="76">
        <v>1691</v>
      </c>
      <c r="F90" s="77">
        <v>0.63049962714392249</v>
      </c>
      <c r="G90" s="83">
        <v>8.6612919114571882E-4</v>
      </c>
      <c r="H90" s="82">
        <v>2252</v>
      </c>
      <c r="I90" s="76">
        <v>38</v>
      </c>
      <c r="J90" s="77">
        <v>1.6873889875666074E-2</v>
      </c>
      <c r="K90" s="86">
        <v>8.467110858099656E-5</v>
      </c>
      <c r="L90" s="82">
        <v>205</v>
      </c>
      <c r="M90" s="76">
        <v>0</v>
      </c>
      <c r="N90" s="77">
        <v>0</v>
      </c>
      <c r="O90" s="76">
        <v>0</v>
      </c>
      <c r="P90" s="83">
        <v>3.1402826683555343E-4</v>
      </c>
    </row>
    <row r="91" spans="1:16" s="2" customFormat="1" x14ac:dyDescent="0.25">
      <c r="A91" s="35">
        <v>310750</v>
      </c>
      <c r="B91" s="36">
        <v>3107505</v>
      </c>
      <c r="C91" s="39" t="s">
        <v>424</v>
      </c>
      <c r="D91" s="82">
        <v>415</v>
      </c>
      <c r="E91" s="76">
        <v>415</v>
      </c>
      <c r="F91" s="77">
        <v>1</v>
      </c>
      <c r="G91" s="83">
        <v>1.3737187999129613E-3</v>
      </c>
      <c r="H91" s="82">
        <v>367</v>
      </c>
      <c r="I91" s="76">
        <v>20</v>
      </c>
      <c r="J91" s="77">
        <v>5.4495912806539509E-2</v>
      </c>
      <c r="K91" s="86">
        <v>2.7345380255901946E-4</v>
      </c>
      <c r="L91" s="82">
        <v>21</v>
      </c>
      <c r="M91" s="76">
        <v>0</v>
      </c>
      <c r="N91" s="77">
        <v>0</v>
      </c>
      <c r="O91" s="76">
        <v>0</v>
      </c>
      <c r="P91" s="83">
        <v>5.8712607361166092E-4</v>
      </c>
    </row>
    <row r="92" spans="1:16" s="2" customFormat="1" x14ac:dyDescent="0.25">
      <c r="A92" s="35">
        <v>310760</v>
      </c>
      <c r="B92" s="36">
        <v>3107604</v>
      </c>
      <c r="C92" s="39" t="s">
        <v>408</v>
      </c>
      <c r="D92" s="82">
        <v>322</v>
      </c>
      <c r="E92" s="76">
        <v>322</v>
      </c>
      <c r="F92" s="77">
        <v>1</v>
      </c>
      <c r="G92" s="83">
        <v>1.3737187999129613E-3</v>
      </c>
      <c r="H92" s="82">
        <v>235</v>
      </c>
      <c r="I92" s="76">
        <v>0</v>
      </c>
      <c r="J92" s="77">
        <v>0</v>
      </c>
      <c r="K92" s="86">
        <v>0</v>
      </c>
      <c r="L92" s="82">
        <v>0</v>
      </c>
      <c r="M92" s="76">
        <v>0</v>
      </c>
      <c r="N92" s="77">
        <v>0</v>
      </c>
      <c r="O92" s="76">
        <v>0</v>
      </c>
      <c r="P92" s="83">
        <v>4.121156399738884E-4</v>
      </c>
    </row>
    <row r="93" spans="1:16" s="2" customFormat="1" x14ac:dyDescent="0.25">
      <c r="A93" s="35">
        <v>310770</v>
      </c>
      <c r="B93" s="36">
        <v>3107703</v>
      </c>
      <c r="C93" s="39" t="s">
        <v>460</v>
      </c>
      <c r="D93" s="82">
        <v>413</v>
      </c>
      <c r="E93" s="76">
        <v>340</v>
      </c>
      <c r="F93" s="77">
        <v>0.82324455205811142</v>
      </c>
      <c r="G93" s="83">
        <v>1.1309065180881523E-3</v>
      </c>
      <c r="H93" s="82">
        <v>316</v>
      </c>
      <c r="I93" s="76">
        <v>0</v>
      </c>
      <c r="J93" s="77">
        <v>0</v>
      </c>
      <c r="K93" s="86">
        <v>0</v>
      </c>
      <c r="L93" s="82">
        <v>0</v>
      </c>
      <c r="M93" s="76">
        <v>0</v>
      </c>
      <c r="N93" s="77">
        <v>0</v>
      </c>
      <c r="O93" s="76">
        <v>0</v>
      </c>
      <c r="P93" s="83">
        <v>3.3927195542644568E-4</v>
      </c>
    </row>
    <row r="94" spans="1:16" s="2" customFormat="1" x14ac:dyDescent="0.25">
      <c r="A94" s="35">
        <v>310780</v>
      </c>
      <c r="B94" s="36">
        <v>3107802</v>
      </c>
      <c r="C94" s="39" t="s">
        <v>461</v>
      </c>
      <c r="D94" s="82">
        <v>831</v>
      </c>
      <c r="E94" s="76">
        <v>287</v>
      </c>
      <c r="F94" s="77">
        <v>0.345367027677497</v>
      </c>
      <c r="G94" s="83">
        <v>4.744371787906377E-4</v>
      </c>
      <c r="H94" s="82">
        <v>770</v>
      </c>
      <c r="I94" s="76">
        <v>240</v>
      </c>
      <c r="J94" s="77">
        <v>0.31168831168831168</v>
      </c>
      <c r="K94" s="86">
        <v>1.5640136967141839E-3</v>
      </c>
      <c r="L94" s="82">
        <v>6</v>
      </c>
      <c r="M94" s="76">
        <v>0</v>
      </c>
      <c r="N94" s="77">
        <v>0</v>
      </c>
      <c r="O94" s="76">
        <v>0</v>
      </c>
      <c r="P94" s="83">
        <v>1.143299919534269E-3</v>
      </c>
    </row>
    <row r="95" spans="1:16" s="2" customFormat="1" x14ac:dyDescent="0.25">
      <c r="A95" s="35">
        <v>310790</v>
      </c>
      <c r="B95" s="36">
        <v>3107901</v>
      </c>
      <c r="C95" s="39" t="s">
        <v>44</v>
      </c>
      <c r="D95" s="82">
        <v>735</v>
      </c>
      <c r="E95" s="76">
        <v>735</v>
      </c>
      <c r="F95" s="77">
        <v>1</v>
      </c>
      <c r="G95" s="83">
        <v>1.3737187999129613E-3</v>
      </c>
      <c r="H95" s="82">
        <v>640</v>
      </c>
      <c r="I95" s="76">
        <v>0</v>
      </c>
      <c r="J95" s="77">
        <v>0</v>
      </c>
      <c r="K95" s="86">
        <v>0</v>
      </c>
      <c r="L95" s="82">
        <v>15</v>
      </c>
      <c r="M95" s="76">
        <v>15</v>
      </c>
      <c r="N95" s="77">
        <v>1</v>
      </c>
      <c r="O95" s="76">
        <v>6.5881462965985448E-3</v>
      </c>
      <c r="P95" s="83">
        <v>8.0740441776980102E-4</v>
      </c>
    </row>
    <row r="96" spans="1:16" s="2" customFormat="1" x14ac:dyDescent="0.25">
      <c r="A96" s="35">
        <v>310800</v>
      </c>
      <c r="B96" s="36">
        <v>3108008</v>
      </c>
      <c r="C96" s="39" t="s">
        <v>45</v>
      </c>
      <c r="D96" s="82">
        <v>804</v>
      </c>
      <c r="E96" s="76">
        <v>804</v>
      </c>
      <c r="F96" s="77">
        <v>1</v>
      </c>
      <c r="G96" s="83">
        <v>1.3737187999129613E-3</v>
      </c>
      <c r="H96" s="82">
        <v>752</v>
      </c>
      <c r="I96" s="76">
        <v>0</v>
      </c>
      <c r="J96" s="77">
        <v>0</v>
      </c>
      <c r="K96" s="86">
        <v>0</v>
      </c>
      <c r="L96" s="82">
        <v>30</v>
      </c>
      <c r="M96" s="76">
        <v>21</v>
      </c>
      <c r="N96" s="77">
        <v>0.7</v>
      </c>
      <c r="O96" s="76">
        <v>4.6117024076189807E-3</v>
      </c>
      <c r="P96" s="83">
        <v>6.8881778443102728E-4</v>
      </c>
    </row>
    <row r="97" spans="1:16" s="2" customFormat="1" x14ac:dyDescent="0.25">
      <c r="A97" s="35">
        <v>310810</v>
      </c>
      <c r="B97" s="36">
        <v>3108107</v>
      </c>
      <c r="C97" s="39" t="s">
        <v>46</v>
      </c>
      <c r="D97" s="82">
        <v>326</v>
      </c>
      <c r="E97" s="76">
        <v>326</v>
      </c>
      <c r="F97" s="77">
        <v>1</v>
      </c>
      <c r="G97" s="83">
        <v>1.3737187999129613E-3</v>
      </c>
      <c r="H97" s="82">
        <v>341</v>
      </c>
      <c r="I97" s="76">
        <v>0</v>
      </c>
      <c r="J97" s="77">
        <v>0</v>
      </c>
      <c r="K97" s="86">
        <v>0</v>
      </c>
      <c r="L97" s="82">
        <v>0</v>
      </c>
      <c r="M97" s="76">
        <v>0</v>
      </c>
      <c r="N97" s="77">
        <v>0</v>
      </c>
      <c r="O97" s="76">
        <v>0</v>
      </c>
      <c r="P97" s="83">
        <v>4.121156399738884E-4</v>
      </c>
    </row>
    <row r="98" spans="1:16" s="2" customFormat="1" x14ac:dyDescent="0.25">
      <c r="A98" s="35">
        <v>310820</v>
      </c>
      <c r="B98" s="36">
        <v>3108206</v>
      </c>
      <c r="C98" s="39" t="s">
        <v>548</v>
      </c>
      <c r="D98" s="82">
        <v>329</v>
      </c>
      <c r="E98" s="76">
        <v>244</v>
      </c>
      <c r="F98" s="77">
        <v>0.74164133738601823</v>
      </c>
      <c r="G98" s="83">
        <v>1.0188066479597645E-3</v>
      </c>
      <c r="H98" s="82">
        <v>317</v>
      </c>
      <c r="I98" s="76">
        <v>197</v>
      </c>
      <c r="J98" s="77">
        <v>0.62145110410094639</v>
      </c>
      <c r="K98" s="86">
        <v>3.1183653740086037E-3</v>
      </c>
      <c r="L98" s="82">
        <v>212</v>
      </c>
      <c r="M98" s="76">
        <v>7</v>
      </c>
      <c r="N98" s="77">
        <v>3.3018867924528301E-2</v>
      </c>
      <c r="O98" s="76">
        <v>2.175331324348576E-4</v>
      </c>
      <c r="P98" s="83">
        <v>2.3144478216995269E-3</v>
      </c>
    </row>
    <row r="99" spans="1:16" s="2" customFormat="1" x14ac:dyDescent="0.25">
      <c r="A99" s="35">
        <v>310825</v>
      </c>
      <c r="B99" s="36">
        <v>3108255</v>
      </c>
      <c r="C99" s="39" t="s">
        <v>425</v>
      </c>
      <c r="D99" s="82">
        <v>629</v>
      </c>
      <c r="E99" s="76">
        <v>459</v>
      </c>
      <c r="F99" s="77">
        <v>0.72972972972972971</v>
      </c>
      <c r="G99" s="83">
        <v>1.0024434485851339E-3</v>
      </c>
      <c r="H99" s="82">
        <v>752</v>
      </c>
      <c r="I99" s="76">
        <v>97</v>
      </c>
      <c r="J99" s="77">
        <v>0.12898936170212766</v>
      </c>
      <c r="K99" s="86">
        <v>6.4725278705442377E-4</v>
      </c>
      <c r="L99" s="82">
        <v>0</v>
      </c>
      <c r="M99" s="76">
        <v>0</v>
      </c>
      <c r="N99" s="77">
        <v>0</v>
      </c>
      <c r="O99" s="76">
        <v>0</v>
      </c>
      <c r="P99" s="83">
        <v>7.1497481829037139E-4</v>
      </c>
    </row>
    <row r="100" spans="1:16" s="2" customFormat="1" x14ac:dyDescent="0.25">
      <c r="A100" s="35">
        <v>310830</v>
      </c>
      <c r="B100" s="36">
        <v>3108305</v>
      </c>
      <c r="C100" s="39" t="s">
        <v>409</v>
      </c>
      <c r="D100" s="82">
        <v>797</v>
      </c>
      <c r="E100" s="76">
        <v>647</v>
      </c>
      <c r="F100" s="77">
        <v>0.8117942283563363</v>
      </c>
      <c r="G100" s="83">
        <v>1.1151769931539348E-3</v>
      </c>
      <c r="H100" s="82">
        <v>736</v>
      </c>
      <c r="I100" s="76">
        <v>407</v>
      </c>
      <c r="J100" s="77">
        <v>0.55298913043478259</v>
      </c>
      <c r="K100" s="86">
        <v>2.7748315920134627E-3</v>
      </c>
      <c r="L100" s="82">
        <v>29</v>
      </c>
      <c r="M100" s="76">
        <v>0</v>
      </c>
      <c r="N100" s="77">
        <v>0</v>
      </c>
      <c r="O100" s="76">
        <v>0</v>
      </c>
      <c r="P100" s="83">
        <v>2.1104453168347965E-3</v>
      </c>
    </row>
    <row r="101" spans="1:16" s="2" customFormat="1" x14ac:dyDescent="0.25">
      <c r="A101" s="35">
        <v>310840</v>
      </c>
      <c r="B101" s="36">
        <v>3108404</v>
      </c>
      <c r="C101" s="39" t="s">
        <v>47</v>
      </c>
      <c r="D101" s="82">
        <v>836</v>
      </c>
      <c r="E101" s="76">
        <v>448</v>
      </c>
      <c r="F101" s="77">
        <v>0.53588516746411485</v>
      </c>
      <c r="G101" s="83">
        <v>7.361555291399602E-4</v>
      </c>
      <c r="H101" s="82">
        <v>758</v>
      </c>
      <c r="I101" s="76">
        <v>359</v>
      </c>
      <c r="J101" s="77">
        <v>0.47361477572559368</v>
      </c>
      <c r="K101" s="86">
        <v>2.3765408211450191E-3</v>
      </c>
      <c r="L101" s="82">
        <v>16</v>
      </c>
      <c r="M101" s="76">
        <v>0</v>
      </c>
      <c r="N101" s="77">
        <v>0</v>
      </c>
      <c r="O101" s="76">
        <v>0</v>
      </c>
      <c r="P101" s="83">
        <v>1.7418327842748003E-3</v>
      </c>
    </row>
    <row r="102" spans="1:16" s="2" customFormat="1" x14ac:dyDescent="0.25">
      <c r="A102" s="35">
        <v>310850</v>
      </c>
      <c r="B102" s="36">
        <v>3108503</v>
      </c>
      <c r="C102" s="39" t="s">
        <v>48</v>
      </c>
      <c r="D102" s="82">
        <v>394</v>
      </c>
      <c r="E102" s="76">
        <v>80</v>
      </c>
      <c r="F102" s="77">
        <v>0.20304568527918782</v>
      </c>
      <c r="G102" s="83">
        <v>2.7892767510923072E-4</v>
      </c>
      <c r="H102" s="82">
        <v>411</v>
      </c>
      <c r="I102" s="76">
        <v>68</v>
      </c>
      <c r="J102" s="77">
        <v>0.16545012165450121</v>
      </c>
      <c r="K102" s="86">
        <v>8.3020840592005953E-4</v>
      </c>
      <c r="L102" s="82">
        <v>79</v>
      </c>
      <c r="M102" s="76">
        <v>39</v>
      </c>
      <c r="N102" s="77">
        <v>0.49367088607594939</v>
      </c>
      <c r="O102" s="76">
        <v>3.2523760198397882E-3</v>
      </c>
      <c r="P102" s="83">
        <v>8.1015424351199464E-4</v>
      </c>
    </row>
    <row r="103" spans="1:16" s="2" customFormat="1" x14ac:dyDescent="0.25">
      <c r="A103" s="35">
        <v>310855</v>
      </c>
      <c r="B103" s="36">
        <v>3108552</v>
      </c>
      <c r="C103" s="39" t="s">
        <v>549</v>
      </c>
      <c r="D103" s="82">
        <v>1153</v>
      </c>
      <c r="E103" s="76">
        <v>1153</v>
      </c>
      <c r="F103" s="77">
        <v>1</v>
      </c>
      <c r="G103" s="83">
        <v>1.3737187999129613E-3</v>
      </c>
      <c r="H103" s="82">
        <v>1018</v>
      </c>
      <c r="I103" s="76">
        <v>0</v>
      </c>
      <c r="J103" s="77">
        <v>0</v>
      </c>
      <c r="K103" s="86">
        <v>0</v>
      </c>
      <c r="L103" s="82">
        <v>134</v>
      </c>
      <c r="M103" s="76">
        <v>27</v>
      </c>
      <c r="N103" s="77">
        <v>0.20149253731343283</v>
      </c>
      <c r="O103" s="76">
        <v>1.3274623134937366E-3</v>
      </c>
      <c r="P103" s="83">
        <v>4.9176337878351257E-4</v>
      </c>
    </row>
    <row r="104" spans="1:16" s="2" customFormat="1" x14ac:dyDescent="0.25">
      <c r="A104" s="35">
        <v>310860</v>
      </c>
      <c r="B104" s="36">
        <v>3108602</v>
      </c>
      <c r="C104" s="39" t="s">
        <v>550</v>
      </c>
      <c r="D104" s="82">
        <v>1825</v>
      </c>
      <c r="E104" s="76">
        <v>409</v>
      </c>
      <c r="F104" s="77">
        <v>0.2241095890410959</v>
      </c>
      <c r="G104" s="83">
        <v>3.0786355570652123E-4</v>
      </c>
      <c r="H104" s="82">
        <v>1811</v>
      </c>
      <c r="I104" s="76">
        <v>230</v>
      </c>
      <c r="J104" s="77">
        <v>0.12700165654334622</v>
      </c>
      <c r="K104" s="86">
        <v>6.3727872650488221E-4</v>
      </c>
      <c r="L104" s="82">
        <v>289</v>
      </c>
      <c r="M104" s="76">
        <v>0</v>
      </c>
      <c r="N104" s="77">
        <v>0</v>
      </c>
      <c r="O104" s="76">
        <v>0</v>
      </c>
      <c r="P104" s="83">
        <v>5.0021745167508098E-4</v>
      </c>
    </row>
    <row r="105" spans="1:16" s="2" customFormat="1" x14ac:dyDescent="0.25">
      <c r="A105" s="35">
        <v>310870</v>
      </c>
      <c r="B105" s="36">
        <v>3108701</v>
      </c>
      <c r="C105" s="39" t="s">
        <v>551</v>
      </c>
      <c r="D105" s="82">
        <v>226</v>
      </c>
      <c r="E105" s="76">
        <v>226</v>
      </c>
      <c r="F105" s="77">
        <v>1</v>
      </c>
      <c r="G105" s="83">
        <v>1.3737187999129613E-3</v>
      </c>
      <c r="H105" s="82">
        <v>227</v>
      </c>
      <c r="I105" s="76">
        <v>0</v>
      </c>
      <c r="J105" s="77">
        <v>0</v>
      </c>
      <c r="K105" s="86">
        <v>0</v>
      </c>
      <c r="L105" s="82">
        <v>0</v>
      </c>
      <c r="M105" s="76">
        <v>0</v>
      </c>
      <c r="N105" s="77">
        <v>0</v>
      </c>
      <c r="O105" s="76">
        <v>0</v>
      </c>
      <c r="P105" s="83">
        <v>4.121156399738884E-4</v>
      </c>
    </row>
    <row r="106" spans="1:16" s="2" customFormat="1" x14ac:dyDescent="0.25">
      <c r="A106" s="35">
        <v>310880</v>
      </c>
      <c r="B106" s="36">
        <v>3108800</v>
      </c>
      <c r="C106" s="39" t="s">
        <v>552</v>
      </c>
      <c r="D106" s="82">
        <v>241</v>
      </c>
      <c r="E106" s="76">
        <v>207</v>
      </c>
      <c r="F106" s="77">
        <v>0.85892116182572609</v>
      </c>
      <c r="G106" s="83">
        <v>1.1799161476430829E-3</v>
      </c>
      <c r="H106" s="82">
        <v>201</v>
      </c>
      <c r="I106" s="76">
        <v>21</v>
      </c>
      <c r="J106" s="77">
        <v>0.1044776119402985</v>
      </c>
      <c r="K106" s="86">
        <v>5.2425583490606036E-4</v>
      </c>
      <c r="L106" s="82">
        <v>14</v>
      </c>
      <c r="M106" s="76">
        <v>0</v>
      </c>
      <c r="N106" s="77">
        <v>0</v>
      </c>
      <c r="O106" s="76">
        <v>0</v>
      </c>
      <c r="P106" s="83">
        <v>6.8949857863280354E-4</v>
      </c>
    </row>
    <row r="107" spans="1:16" s="2" customFormat="1" x14ac:dyDescent="0.25">
      <c r="A107" s="35">
        <v>310890</v>
      </c>
      <c r="B107" s="36">
        <v>3108909</v>
      </c>
      <c r="C107" s="39" t="s">
        <v>553</v>
      </c>
      <c r="D107" s="82">
        <v>733</v>
      </c>
      <c r="E107" s="76">
        <v>733</v>
      </c>
      <c r="F107" s="77">
        <v>1</v>
      </c>
      <c r="G107" s="83">
        <v>1.3737187999129613E-3</v>
      </c>
      <c r="H107" s="82">
        <v>683</v>
      </c>
      <c r="I107" s="76">
        <v>0</v>
      </c>
      <c r="J107" s="77">
        <v>0</v>
      </c>
      <c r="K107" s="86">
        <v>0</v>
      </c>
      <c r="L107" s="82">
        <v>0</v>
      </c>
      <c r="M107" s="76">
        <v>0</v>
      </c>
      <c r="N107" s="77">
        <v>0</v>
      </c>
      <c r="O107" s="76">
        <v>0</v>
      </c>
      <c r="P107" s="83">
        <v>4.121156399738884E-4</v>
      </c>
    </row>
    <row r="108" spans="1:16" s="2" customFormat="1" x14ac:dyDescent="0.25">
      <c r="A108" s="35">
        <v>310900</v>
      </c>
      <c r="B108" s="36">
        <v>3109006</v>
      </c>
      <c r="C108" s="39" t="s">
        <v>49</v>
      </c>
      <c r="D108" s="82">
        <v>2294</v>
      </c>
      <c r="E108" s="76">
        <v>2294</v>
      </c>
      <c r="F108" s="77">
        <v>1</v>
      </c>
      <c r="G108" s="83">
        <v>1.3737187999129613E-3</v>
      </c>
      <c r="H108" s="82">
        <v>1866</v>
      </c>
      <c r="I108" s="76">
        <v>1866</v>
      </c>
      <c r="J108" s="77">
        <v>1</v>
      </c>
      <c r="K108" s="86">
        <v>5.0178772769580065E-3</v>
      </c>
      <c r="L108" s="82">
        <v>10</v>
      </c>
      <c r="M108" s="76">
        <v>10</v>
      </c>
      <c r="N108" s="77">
        <v>1</v>
      </c>
      <c r="O108" s="76">
        <v>6.5881462965985448E-3</v>
      </c>
      <c r="P108" s="83">
        <v>4.0188458750229248E-3</v>
      </c>
    </row>
    <row r="109" spans="1:16" s="2" customFormat="1" x14ac:dyDescent="0.25">
      <c r="A109" s="35">
        <v>310910</v>
      </c>
      <c r="B109" s="36">
        <v>3109105</v>
      </c>
      <c r="C109" s="39" t="s">
        <v>554</v>
      </c>
      <c r="D109" s="82">
        <v>479</v>
      </c>
      <c r="E109" s="76">
        <v>479</v>
      </c>
      <c r="F109" s="77">
        <v>1</v>
      </c>
      <c r="G109" s="83">
        <v>1.3737187999129613E-3</v>
      </c>
      <c r="H109" s="82">
        <v>508</v>
      </c>
      <c r="I109" s="76">
        <v>0</v>
      </c>
      <c r="J109" s="77">
        <v>0</v>
      </c>
      <c r="K109" s="86">
        <v>0</v>
      </c>
      <c r="L109" s="82">
        <v>0</v>
      </c>
      <c r="M109" s="76">
        <v>0</v>
      </c>
      <c r="N109" s="77">
        <v>0</v>
      </c>
      <c r="O109" s="76">
        <v>0</v>
      </c>
      <c r="P109" s="83">
        <v>4.121156399738884E-4</v>
      </c>
    </row>
    <row r="110" spans="1:16" s="2" customFormat="1" x14ac:dyDescent="0.25">
      <c r="A110" s="35">
        <v>310920</v>
      </c>
      <c r="B110" s="36">
        <v>3109204</v>
      </c>
      <c r="C110" s="39" t="s">
        <v>555</v>
      </c>
      <c r="D110" s="82">
        <v>616</v>
      </c>
      <c r="E110" s="76">
        <v>616</v>
      </c>
      <c r="F110" s="77">
        <v>1</v>
      </c>
      <c r="G110" s="83">
        <v>1.3737187999129613E-3</v>
      </c>
      <c r="H110" s="82">
        <v>472</v>
      </c>
      <c r="I110" s="76">
        <v>0</v>
      </c>
      <c r="J110" s="77">
        <v>0</v>
      </c>
      <c r="K110" s="86">
        <v>0</v>
      </c>
      <c r="L110" s="82">
        <v>14</v>
      </c>
      <c r="M110" s="76">
        <v>0</v>
      </c>
      <c r="N110" s="77">
        <v>0</v>
      </c>
      <c r="O110" s="76">
        <v>0</v>
      </c>
      <c r="P110" s="83">
        <v>4.121156399738884E-4</v>
      </c>
    </row>
    <row r="111" spans="1:16" s="2" customFormat="1" x14ac:dyDescent="0.25">
      <c r="A111" s="35">
        <v>310925</v>
      </c>
      <c r="B111" s="36">
        <v>3109253</v>
      </c>
      <c r="C111" s="39" t="s">
        <v>50</v>
      </c>
      <c r="D111" s="82">
        <v>201</v>
      </c>
      <c r="E111" s="76">
        <v>201</v>
      </c>
      <c r="F111" s="77">
        <v>1</v>
      </c>
      <c r="G111" s="83">
        <v>1.3737187999129613E-3</v>
      </c>
      <c r="H111" s="82">
        <v>172</v>
      </c>
      <c r="I111" s="76">
        <v>0</v>
      </c>
      <c r="J111" s="77">
        <v>0</v>
      </c>
      <c r="K111" s="86">
        <v>0</v>
      </c>
      <c r="L111" s="82">
        <v>0</v>
      </c>
      <c r="M111" s="76">
        <v>0</v>
      </c>
      <c r="N111" s="77">
        <v>0</v>
      </c>
      <c r="O111" s="76">
        <v>0</v>
      </c>
      <c r="P111" s="83">
        <v>4.121156399738884E-4</v>
      </c>
    </row>
    <row r="112" spans="1:16" s="2" customFormat="1" x14ac:dyDescent="0.25">
      <c r="A112" s="35">
        <v>310930</v>
      </c>
      <c r="B112" s="36">
        <v>3109303</v>
      </c>
      <c r="C112" s="39" t="s">
        <v>51</v>
      </c>
      <c r="D112" s="82">
        <v>1620</v>
      </c>
      <c r="E112" s="76">
        <v>1456</v>
      </c>
      <c r="F112" s="77">
        <v>0.89876543209876547</v>
      </c>
      <c r="G112" s="83">
        <v>1.2346509707859702E-3</v>
      </c>
      <c r="H112" s="82">
        <v>1582</v>
      </c>
      <c r="I112" s="76">
        <v>1046</v>
      </c>
      <c r="J112" s="77">
        <v>0.66118836915297097</v>
      </c>
      <c r="K112" s="86">
        <v>3.3177620933616155E-3</v>
      </c>
      <c r="L112" s="82">
        <v>28</v>
      </c>
      <c r="M112" s="76">
        <v>0</v>
      </c>
      <c r="N112" s="77">
        <v>0</v>
      </c>
      <c r="O112" s="76">
        <v>0</v>
      </c>
      <c r="P112" s="83">
        <v>2.4937630309872249E-3</v>
      </c>
    </row>
    <row r="113" spans="1:16" s="2" customFormat="1" x14ac:dyDescent="0.25">
      <c r="A113" s="35">
        <v>310940</v>
      </c>
      <c r="B113" s="36">
        <v>3109402</v>
      </c>
      <c r="C113" s="39" t="s">
        <v>52</v>
      </c>
      <c r="D113" s="82">
        <v>1559</v>
      </c>
      <c r="E113" s="76">
        <v>1060</v>
      </c>
      <c r="F113" s="77">
        <v>0.67992302758178325</v>
      </c>
      <c r="G113" s="83">
        <v>9.3402304548283459E-4</v>
      </c>
      <c r="H113" s="82">
        <v>1593</v>
      </c>
      <c r="I113" s="76">
        <v>0</v>
      </c>
      <c r="J113" s="77">
        <v>0</v>
      </c>
      <c r="K113" s="86">
        <v>0</v>
      </c>
      <c r="L113" s="82">
        <v>264</v>
      </c>
      <c r="M113" s="76">
        <v>83</v>
      </c>
      <c r="N113" s="77">
        <v>0.31439393939393939</v>
      </c>
      <c r="O113" s="76">
        <v>2.0712732674912091E-3</v>
      </c>
      <c r="P113" s="83">
        <v>4.0448330969432289E-4</v>
      </c>
    </row>
    <row r="114" spans="1:16" s="2" customFormat="1" x14ac:dyDescent="0.25">
      <c r="A114" s="35">
        <v>310945</v>
      </c>
      <c r="B114" s="36">
        <v>3109451</v>
      </c>
      <c r="C114" s="39" t="s">
        <v>53</v>
      </c>
      <c r="D114" s="82">
        <v>453</v>
      </c>
      <c r="E114" s="76">
        <v>453</v>
      </c>
      <c r="F114" s="77">
        <v>1</v>
      </c>
      <c r="G114" s="83">
        <v>1.3737187999129613E-3</v>
      </c>
      <c r="H114" s="82">
        <v>414</v>
      </c>
      <c r="I114" s="76">
        <v>312</v>
      </c>
      <c r="J114" s="77">
        <v>0.75362318840579712</v>
      </c>
      <c r="K114" s="86">
        <v>3.781588672490092E-3</v>
      </c>
      <c r="L114" s="82">
        <v>25</v>
      </c>
      <c r="M114" s="76">
        <v>0</v>
      </c>
      <c r="N114" s="77">
        <v>0</v>
      </c>
      <c r="O114" s="76">
        <v>0</v>
      </c>
      <c r="P114" s="83">
        <v>2.8323323903675472E-3</v>
      </c>
    </row>
    <row r="115" spans="1:16" s="2" customFormat="1" x14ac:dyDescent="0.25">
      <c r="A115" s="35">
        <v>310950</v>
      </c>
      <c r="B115" s="36">
        <v>3109501</v>
      </c>
      <c r="C115" s="39" t="s">
        <v>54</v>
      </c>
      <c r="D115" s="82">
        <v>578</v>
      </c>
      <c r="E115" s="76">
        <v>578</v>
      </c>
      <c r="F115" s="77">
        <v>1</v>
      </c>
      <c r="G115" s="83">
        <v>1.3737187999129613E-3</v>
      </c>
      <c r="H115" s="82">
        <v>618</v>
      </c>
      <c r="I115" s="76">
        <v>0</v>
      </c>
      <c r="J115" s="77">
        <v>0</v>
      </c>
      <c r="K115" s="86">
        <v>0</v>
      </c>
      <c r="L115" s="82">
        <v>9</v>
      </c>
      <c r="M115" s="76">
        <v>0</v>
      </c>
      <c r="N115" s="77">
        <v>0</v>
      </c>
      <c r="O115" s="76">
        <v>0</v>
      </c>
      <c r="P115" s="83">
        <v>4.121156399738884E-4</v>
      </c>
    </row>
    <row r="116" spans="1:16" s="2" customFormat="1" x14ac:dyDescent="0.25">
      <c r="A116" s="35">
        <v>310960</v>
      </c>
      <c r="B116" s="36">
        <v>3109600</v>
      </c>
      <c r="C116" s="39" t="s">
        <v>410</v>
      </c>
      <c r="D116" s="82">
        <v>214</v>
      </c>
      <c r="E116" s="76">
        <v>214</v>
      </c>
      <c r="F116" s="77">
        <v>1</v>
      </c>
      <c r="G116" s="83">
        <v>1.3737187999129613E-3</v>
      </c>
      <c r="H116" s="82">
        <v>194</v>
      </c>
      <c r="I116" s="76">
        <v>194</v>
      </c>
      <c r="J116" s="77">
        <v>1</v>
      </c>
      <c r="K116" s="86">
        <v>5.0178772769580065E-3</v>
      </c>
      <c r="L116" s="82">
        <v>0</v>
      </c>
      <c r="M116" s="76">
        <v>0</v>
      </c>
      <c r="N116" s="77">
        <v>0</v>
      </c>
      <c r="O116" s="76">
        <v>0</v>
      </c>
      <c r="P116" s="83">
        <v>3.6235570972270124E-3</v>
      </c>
    </row>
    <row r="117" spans="1:16" s="2" customFormat="1" x14ac:dyDescent="0.25">
      <c r="A117" s="35">
        <v>310970</v>
      </c>
      <c r="B117" s="36">
        <v>3109709</v>
      </c>
      <c r="C117" s="39" t="s">
        <v>426</v>
      </c>
      <c r="D117" s="82">
        <v>665</v>
      </c>
      <c r="E117" s="76">
        <v>665</v>
      </c>
      <c r="F117" s="77">
        <v>1</v>
      </c>
      <c r="G117" s="83">
        <v>1.3737187999129613E-3</v>
      </c>
      <c r="H117" s="82">
        <v>617</v>
      </c>
      <c r="I117" s="76">
        <v>0</v>
      </c>
      <c r="J117" s="77">
        <v>0</v>
      </c>
      <c r="K117" s="86">
        <v>0</v>
      </c>
      <c r="L117" s="82">
        <v>0</v>
      </c>
      <c r="M117" s="76">
        <v>0</v>
      </c>
      <c r="N117" s="77">
        <v>0</v>
      </c>
      <c r="O117" s="76">
        <v>0</v>
      </c>
      <c r="P117" s="83">
        <v>4.121156399738884E-4</v>
      </c>
    </row>
    <row r="118" spans="1:16" s="2" customFormat="1" x14ac:dyDescent="0.25">
      <c r="A118" s="35">
        <v>310980</v>
      </c>
      <c r="B118" s="36">
        <v>3109808</v>
      </c>
      <c r="C118" s="39" t="s">
        <v>55</v>
      </c>
      <c r="D118" s="82">
        <v>151</v>
      </c>
      <c r="E118" s="76">
        <v>151</v>
      </c>
      <c r="F118" s="77">
        <v>1</v>
      </c>
      <c r="G118" s="83">
        <v>1.3737187999129613E-3</v>
      </c>
      <c r="H118" s="82">
        <v>136</v>
      </c>
      <c r="I118" s="76">
        <v>136</v>
      </c>
      <c r="J118" s="77">
        <v>1</v>
      </c>
      <c r="K118" s="86">
        <v>5.0178772769580065E-3</v>
      </c>
      <c r="L118" s="82">
        <v>0</v>
      </c>
      <c r="M118" s="76">
        <v>0</v>
      </c>
      <c r="N118" s="77">
        <v>0</v>
      </c>
      <c r="O118" s="76">
        <v>0</v>
      </c>
      <c r="P118" s="83">
        <v>3.6235570972270124E-3</v>
      </c>
    </row>
    <row r="119" spans="1:16" s="2" customFormat="1" x14ac:dyDescent="0.25">
      <c r="A119" s="35">
        <v>310990</v>
      </c>
      <c r="B119" s="36">
        <v>3109907</v>
      </c>
      <c r="C119" s="39" t="s">
        <v>556</v>
      </c>
      <c r="D119" s="82">
        <v>664</v>
      </c>
      <c r="E119" s="76">
        <v>664</v>
      </c>
      <c r="F119" s="77">
        <v>1</v>
      </c>
      <c r="G119" s="83">
        <v>1.3737187999129613E-3</v>
      </c>
      <c r="H119" s="82">
        <v>572</v>
      </c>
      <c r="I119" s="76">
        <v>346</v>
      </c>
      <c r="J119" s="77">
        <v>0.6048951048951049</v>
      </c>
      <c r="K119" s="86">
        <v>3.0352894017962768E-3</v>
      </c>
      <c r="L119" s="82">
        <v>53</v>
      </c>
      <c r="M119" s="76">
        <v>0</v>
      </c>
      <c r="N119" s="77">
        <v>0</v>
      </c>
      <c r="O119" s="76">
        <v>0</v>
      </c>
      <c r="P119" s="83">
        <v>2.3547008571235058E-3</v>
      </c>
    </row>
    <row r="120" spans="1:16" s="2" customFormat="1" x14ac:dyDescent="0.25">
      <c r="A120" s="35">
        <v>311000</v>
      </c>
      <c r="B120" s="36">
        <v>3110004</v>
      </c>
      <c r="C120" s="39" t="s">
        <v>557</v>
      </c>
      <c r="D120" s="82">
        <v>2231</v>
      </c>
      <c r="E120" s="76">
        <v>2231</v>
      </c>
      <c r="F120" s="77">
        <v>1</v>
      </c>
      <c r="G120" s="83">
        <v>1.3737187999129613E-3</v>
      </c>
      <c r="H120" s="82">
        <v>1967</v>
      </c>
      <c r="I120" s="76">
        <v>0</v>
      </c>
      <c r="J120" s="77">
        <v>0</v>
      </c>
      <c r="K120" s="86">
        <v>0</v>
      </c>
      <c r="L120" s="82">
        <v>140</v>
      </c>
      <c r="M120" s="76">
        <v>45</v>
      </c>
      <c r="N120" s="77">
        <v>0.32142857142857145</v>
      </c>
      <c r="O120" s="76">
        <v>2.117618452478104E-3</v>
      </c>
      <c r="P120" s="83">
        <v>5.3917274712257462E-4</v>
      </c>
    </row>
    <row r="121" spans="1:16" s="2" customFormat="1" x14ac:dyDescent="0.25">
      <c r="A121" s="35">
        <v>311010</v>
      </c>
      <c r="B121" s="36">
        <v>3110103</v>
      </c>
      <c r="C121" s="39" t="s">
        <v>56</v>
      </c>
      <c r="D121" s="82">
        <v>329</v>
      </c>
      <c r="E121" s="76">
        <v>329</v>
      </c>
      <c r="F121" s="77">
        <v>1</v>
      </c>
      <c r="G121" s="83">
        <v>1.3737187999129613E-3</v>
      </c>
      <c r="H121" s="82">
        <v>238</v>
      </c>
      <c r="I121" s="76">
        <v>0</v>
      </c>
      <c r="J121" s="77">
        <v>0</v>
      </c>
      <c r="K121" s="86">
        <v>0</v>
      </c>
      <c r="L121" s="82">
        <v>9</v>
      </c>
      <c r="M121" s="76">
        <v>0</v>
      </c>
      <c r="N121" s="77">
        <v>0</v>
      </c>
      <c r="O121" s="76">
        <v>0</v>
      </c>
      <c r="P121" s="83">
        <v>4.121156399738884E-4</v>
      </c>
    </row>
    <row r="122" spans="1:16" s="2" customFormat="1" x14ac:dyDescent="0.25">
      <c r="A122" s="35">
        <v>311020</v>
      </c>
      <c r="B122" s="36">
        <v>3110202</v>
      </c>
      <c r="C122" s="39" t="s">
        <v>57</v>
      </c>
      <c r="D122" s="82">
        <v>239</v>
      </c>
      <c r="E122" s="76">
        <v>239</v>
      </c>
      <c r="F122" s="77">
        <v>1</v>
      </c>
      <c r="G122" s="83">
        <v>1.3737187999129613E-3</v>
      </c>
      <c r="H122" s="82">
        <v>256</v>
      </c>
      <c r="I122" s="76">
        <v>256</v>
      </c>
      <c r="J122" s="77">
        <v>1</v>
      </c>
      <c r="K122" s="86">
        <v>5.0178772769580065E-3</v>
      </c>
      <c r="L122" s="82">
        <v>0</v>
      </c>
      <c r="M122" s="76">
        <v>0</v>
      </c>
      <c r="N122" s="77">
        <v>0</v>
      </c>
      <c r="O122" s="76">
        <v>0</v>
      </c>
      <c r="P122" s="83">
        <v>3.6235570972270124E-3</v>
      </c>
    </row>
    <row r="123" spans="1:16" s="2" customFormat="1" x14ac:dyDescent="0.25">
      <c r="A123" s="35">
        <v>311030</v>
      </c>
      <c r="B123" s="36">
        <v>3110301</v>
      </c>
      <c r="C123" s="39" t="s">
        <v>58</v>
      </c>
      <c r="D123" s="82">
        <v>772</v>
      </c>
      <c r="E123" s="76">
        <v>745</v>
      </c>
      <c r="F123" s="77">
        <v>0.96502590673575128</v>
      </c>
      <c r="G123" s="83">
        <v>1.3256742304859537E-3</v>
      </c>
      <c r="H123" s="82">
        <v>640</v>
      </c>
      <c r="I123" s="76">
        <v>0</v>
      </c>
      <c r="J123" s="77">
        <v>0</v>
      </c>
      <c r="K123" s="86">
        <v>0</v>
      </c>
      <c r="L123" s="82">
        <v>90</v>
      </c>
      <c r="M123" s="76">
        <v>0</v>
      </c>
      <c r="N123" s="77">
        <v>0</v>
      </c>
      <c r="O123" s="76">
        <v>0</v>
      </c>
      <c r="P123" s="83">
        <v>3.9770226914578611E-4</v>
      </c>
    </row>
    <row r="124" spans="1:16" s="2" customFormat="1" x14ac:dyDescent="0.25">
      <c r="A124" s="35">
        <v>311040</v>
      </c>
      <c r="B124" s="36">
        <v>3110400</v>
      </c>
      <c r="C124" s="39" t="s">
        <v>59</v>
      </c>
      <c r="D124" s="82">
        <v>157</v>
      </c>
      <c r="E124" s="76">
        <v>157</v>
      </c>
      <c r="F124" s="77">
        <v>1</v>
      </c>
      <c r="G124" s="83">
        <v>1.3737187999129613E-3</v>
      </c>
      <c r="H124" s="82">
        <v>147</v>
      </c>
      <c r="I124" s="76">
        <v>0</v>
      </c>
      <c r="J124" s="77">
        <v>0</v>
      </c>
      <c r="K124" s="86">
        <v>0</v>
      </c>
      <c r="L124" s="82">
        <v>11</v>
      </c>
      <c r="M124" s="76">
        <v>0</v>
      </c>
      <c r="N124" s="77">
        <v>0</v>
      </c>
      <c r="O124" s="76">
        <v>0</v>
      </c>
      <c r="P124" s="83">
        <v>4.121156399738884E-4</v>
      </c>
    </row>
    <row r="125" spans="1:16" s="2" customFormat="1" x14ac:dyDescent="0.25">
      <c r="A125" s="35">
        <v>311050</v>
      </c>
      <c r="B125" s="36">
        <v>3110509</v>
      </c>
      <c r="C125" s="39" t="s">
        <v>60</v>
      </c>
      <c r="D125" s="82">
        <v>1541</v>
      </c>
      <c r="E125" s="76">
        <v>1541</v>
      </c>
      <c r="F125" s="77">
        <v>1</v>
      </c>
      <c r="G125" s="83">
        <v>1.3737187999129613E-3</v>
      </c>
      <c r="H125" s="82">
        <v>1240</v>
      </c>
      <c r="I125" s="76">
        <v>611</v>
      </c>
      <c r="J125" s="77">
        <v>0.49274193548387096</v>
      </c>
      <c r="K125" s="86">
        <v>2.4725185614688245E-3</v>
      </c>
      <c r="L125" s="82">
        <v>170</v>
      </c>
      <c r="M125" s="76">
        <v>27</v>
      </c>
      <c r="N125" s="77">
        <v>0.1588235294117647</v>
      </c>
      <c r="O125" s="76">
        <v>1.0463526471068277E-3</v>
      </c>
      <c r="P125" s="83">
        <v>2.0573086781403458E-3</v>
      </c>
    </row>
    <row r="126" spans="1:16" s="2" customFormat="1" x14ac:dyDescent="0.25">
      <c r="A126" s="35">
        <v>311060</v>
      </c>
      <c r="B126" s="36">
        <v>3110608</v>
      </c>
      <c r="C126" s="39" t="s">
        <v>558</v>
      </c>
      <c r="D126" s="82">
        <v>1524</v>
      </c>
      <c r="E126" s="76">
        <v>1524</v>
      </c>
      <c r="F126" s="77">
        <v>1</v>
      </c>
      <c r="G126" s="83">
        <v>1.3737187999129613E-3</v>
      </c>
      <c r="H126" s="82">
        <v>1254</v>
      </c>
      <c r="I126" s="76">
        <v>122</v>
      </c>
      <c r="J126" s="77">
        <v>9.7288676236044661E-2</v>
      </c>
      <c r="K126" s="86">
        <v>4.8818263779017292E-4</v>
      </c>
      <c r="L126" s="82">
        <v>20</v>
      </c>
      <c r="M126" s="76">
        <v>5</v>
      </c>
      <c r="N126" s="77">
        <v>0.25</v>
      </c>
      <c r="O126" s="76">
        <v>1.6470365741496362E-3</v>
      </c>
      <c r="P126" s="83">
        <v>8.2337472260857712E-4</v>
      </c>
    </row>
    <row r="127" spans="1:16" s="2" customFormat="1" x14ac:dyDescent="0.25">
      <c r="A127" s="35">
        <v>311070</v>
      </c>
      <c r="B127" s="36">
        <v>3110707</v>
      </c>
      <c r="C127" s="39" t="s">
        <v>61</v>
      </c>
      <c r="D127" s="82">
        <v>689</v>
      </c>
      <c r="E127" s="76">
        <v>509</v>
      </c>
      <c r="F127" s="77">
        <v>0.73875181422351233</v>
      </c>
      <c r="G127" s="83">
        <v>1.0148372556686464E-3</v>
      </c>
      <c r="H127" s="82">
        <v>576</v>
      </c>
      <c r="I127" s="76">
        <v>0</v>
      </c>
      <c r="J127" s="77">
        <v>0</v>
      </c>
      <c r="K127" s="86">
        <v>0</v>
      </c>
      <c r="L127" s="82">
        <v>5</v>
      </c>
      <c r="M127" s="76">
        <v>0</v>
      </c>
      <c r="N127" s="77">
        <v>0</v>
      </c>
      <c r="O127" s="76">
        <v>0</v>
      </c>
      <c r="P127" s="83">
        <v>3.044511767005939E-4</v>
      </c>
    </row>
    <row r="128" spans="1:16" s="2" customFormat="1" x14ac:dyDescent="0.25">
      <c r="A128" s="35">
        <v>311080</v>
      </c>
      <c r="B128" s="36">
        <v>3110806</v>
      </c>
      <c r="C128" s="39" t="s">
        <v>559</v>
      </c>
      <c r="D128" s="82">
        <v>215</v>
      </c>
      <c r="E128" s="76">
        <v>215</v>
      </c>
      <c r="F128" s="77">
        <v>1</v>
      </c>
      <c r="G128" s="83">
        <v>1.3737187999129613E-3</v>
      </c>
      <c r="H128" s="82">
        <v>208</v>
      </c>
      <c r="I128" s="76">
        <v>0</v>
      </c>
      <c r="J128" s="77">
        <v>0</v>
      </c>
      <c r="K128" s="86">
        <v>0</v>
      </c>
      <c r="L128" s="82">
        <v>33</v>
      </c>
      <c r="M128" s="76">
        <v>29</v>
      </c>
      <c r="N128" s="77">
        <v>0.87878787878787878</v>
      </c>
      <c r="O128" s="76">
        <v>5.7895831091320541E-3</v>
      </c>
      <c r="P128" s="83">
        <v>7.5949062652181168E-4</v>
      </c>
    </row>
    <row r="129" spans="1:16" s="2" customFormat="1" x14ac:dyDescent="0.25">
      <c r="A129" s="35">
        <v>311090</v>
      </c>
      <c r="B129" s="36">
        <v>3110905</v>
      </c>
      <c r="C129" s="39" t="s">
        <v>62</v>
      </c>
      <c r="D129" s="82">
        <v>858</v>
      </c>
      <c r="E129" s="76">
        <v>858</v>
      </c>
      <c r="F129" s="77">
        <v>1</v>
      </c>
      <c r="G129" s="83">
        <v>1.3737187999129613E-3</v>
      </c>
      <c r="H129" s="82">
        <v>768</v>
      </c>
      <c r="I129" s="76">
        <v>0</v>
      </c>
      <c r="J129" s="77">
        <v>0</v>
      </c>
      <c r="K129" s="86">
        <v>0</v>
      </c>
      <c r="L129" s="82">
        <v>22</v>
      </c>
      <c r="M129" s="76">
        <v>6</v>
      </c>
      <c r="N129" s="77">
        <v>0.27272727272727271</v>
      </c>
      <c r="O129" s="76">
        <v>1.7967671717996029E-3</v>
      </c>
      <c r="P129" s="83">
        <v>5.1992167028186453E-4</v>
      </c>
    </row>
    <row r="130" spans="1:16" s="2" customFormat="1" x14ac:dyDescent="0.25">
      <c r="A130" s="35">
        <v>311100</v>
      </c>
      <c r="B130" s="36">
        <v>3111002</v>
      </c>
      <c r="C130" s="39" t="s">
        <v>63</v>
      </c>
      <c r="D130" s="82">
        <v>1073</v>
      </c>
      <c r="E130" s="76">
        <v>1073</v>
      </c>
      <c r="F130" s="77">
        <v>1</v>
      </c>
      <c r="G130" s="83">
        <v>1.3737187999129613E-3</v>
      </c>
      <c r="H130" s="82">
        <v>1022</v>
      </c>
      <c r="I130" s="76">
        <v>791</v>
      </c>
      <c r="J130" s="77">
        <v>0.77397260273972601</v>
      </c>
      <c r="K130" s="86">
        <v>3.8836995362757174E-3</v>
      </c>
      <c r="L130" s="82">
        <v>82</v>
      </c>
      <c r="M130" s="76">
        <v>0</v>
      </c>
      <c r="N130" s="77">
        <v>0</v>
      </c>
      <c r="O130" s="76">
        <v>0</v>
      </c>
      <c r="P130" s="83">
        <v>2.8976833431903475E-3</v>
      </c>
    </row>
    <row r="131" spans="1:16" s="2" customFormat="1" x14ac:dyDescent="0.25">
      <c r="A131" s="35">
        <v>311110</v>
      </c>
      <c r="B131" s="36">
        <v>3111101</v>
      </c>
      <c r="C131" s="39" t="s">
        <v>64</v>
      </c>
      <c r="D131" s="82">
        <v>759</v>
      </c>
      <c r="E131" s="76">
        <v>759</v>
      </c>
      <c r="F131" s="77">
        <v>1</v>
      </c>
      <c r="G131" s="83">
        <v>1.3737187999129613E-3</v>
      </c>
      <c r="H131" s="82">
        <v>769</v>
      </c>
      <c r="I131" s="76">
        <v>72</v>
      </c>
      <c r="J131" s="77">
        <v>9.3628088426527964E-2</v>
      </c>
      <c r="K131" s="86">
        <v>4.6981425740048963E-4</v>
      </c>
      <c r="L131" s="82">
        <v>174</v>
      </c>
      <c r="M131" s="76">
        <v>0</v>
      </c>
      <c r="N131" s="77">
        <v>0</v>
      </c>
      <c r="O131" s="76">
        <v>0</v>
      </c>
      <c r="P131" s="83">
        <v>7.1279676471020176E-4</v>
      </c>
    </row>
    <row r="132" spans="1:16" s="2" customFormat="1" x14ac:dyDescent="0.25">
      <c r="A132" s="35">
        <v>311115</v>
      </c>
      <c r="B132" s="36">
        <v>3111150</v>
      </c>
      <c r="C132" s="39" t="s">
        <v>65</v>
      </c>
      <c r="D132" s="82">
        <v>234</v>
      </c>
      <c r="E132" s="76">
        <v>234</v>
      </c>
      <c r="F132" s="77">
        <v>1</v>
      </c>
      <c r="G132" s="83">
        <v>1.3737187999129613E-3</v>
      </c>
      <c r="H132" s="82">
        <v>241</v>
      </c>
      <c r="I132" s="76">
        <v>57</v>
      </c>
      <c r="J132" s="77">
        <v>0.23651452282157676</v>
      </c>
      <c r="K132" s="86">
        <v>1.1868008497369559E-3</v>
      </c>
      <c r="L132" s="82">
        <v>47</v>
      </c>
      <c r="M132" s="76">
        <v>0</v>
      </c>
      <c r="N132" s="77">
        <v>0</v>
      </c>
      <c r="O132" s="76">
        <v>0</v>
      </c>
      <c r="P132" s="83">
        <v>1.1716681838055403E-3</v>
      </c>
    </row>
    <row r="133" spans="1:16" s="2" customFormat="1" x14ac:dyDescent="0.25">
      <c r="A133" s="35">
        <v>311120</v>
      </c>
      <c r="B133" s="36">
        <v>3111200</v>
      </c>
      <c r="C133" s="39" t="s">
        <v>66</v>
      </c>
      <c r="D133" s="82">
        <v>2374</v>
      </c>
      <c r="E133" s="76">
        <v>2374</v>
      </c>
      <c r="F133" s="77">
        <v>1</v>
      </c>
      <c r="G133" s="83">
        <v>1.3737187999129613E-3</v>
      </c>
      <c r="H133" s="82">
        <v>2261</v>
      </c>
      <c r="I133" s="76">
        <v>0</v>
      </c>
      <c r="J133" s="77">
        <v>0</v>
      </c>
      <c r="K133" s="86">
        <v>0</v>
      </c>
      <c r="L133" s="82">
        <v>347</v>
      </c>
      <c r="M133" s="76">
        <v>26</v>
      </c>
      <c r="N133" s="77">
        <v>7.492795389048991E-2</v>
      </c>
      <c r="O133" s="76">
        <v>4.9363632193533764E-4</v>
      </c>
      <c r="P133" s="83">
        <v>4.4173381929000865E-4</v>
      </c>
    </row>
    <row r="134" spans="1:16" s="2" customFormat="1" x14ac:dyDescent="0.25">
      <c r="A134" s="35">
        <v>311130</v>
      </c>
      <c r="B134" s="36">
        <v>3111309</v>
      </c>
      <c r="C134" s="39" t="s">
        <v>462</v>
      </c>
      <c r="D134" s="82">
        <v>693</v>
      </c>
      <c r="E134" s="76">
        <v>693</v>
      </c>
      <c r="F134" s="77">
        <v>1</v>
      </c>
      <c r="G134" s="83">
        <v>1.3737187999129613E-3</v>
      </c>
      <c r="H134" s="82">
        <v>586</v>
      </c>
      <c r="I134" s="76">
        <v>0</v>
      </c>
      <c r="J134" s="77">
        <v>0</v>
      </c>
      <c r="K134" s="86">
        <v>0</v>
      </c>
      <c r="L134" s="82">
        <v>22</v>
      </c>
      <c r="M134" s="76">
        <v>8</v>
      </c>
      <c r="N134" s="77">
        <v>0.36363636363636365</v>
      </c>
      <c r="O134" s="76">
        <v>2.3956895623994711E-3</v>
      </c>
      <c r="P134" s="83">
        <v>5.5585701371785659E-4</v>
      </c>
    </row>
    <row r="135" spans="1:16" s="2" customFormat="1" x14ac:dyDescent="0.25">
      <c r="A135" s="35">
        <v>311140</v>
      </c>
      <c r="B135" s="36">
        <v>3111408</v>
      </c>
      <c r="C135" s="39" t="s">
        <v>67</v>
      </c>
      <c r="D135" s="82">
        <v>658</v>
      </c>
      <c r="E135" s="76">
        <v>658</v>
      </c>
      <c r="F135" s="77">
        <v>1</v>
      </c>
      <c r="G135" s="83">
        <v>1.3737187999129613E-3</v>
      </c>
      <c r="H135" s="82">
        <v>525</v>
      </c>
      <c r="I135" s="76">
        <v>0</v>
      </c>
      <c r="J135" s="77">
        <v>0</v>
      </c>
      <c r="K135" s="86">
        <v>0</v>
      </c>
      <c r="L135" s="82">
        <v>224</v>
      </c>
      <c r="M135" s="76">
        <v>50</v>
      </c>
      <c r="N135" s="77">
        <v>0.22321428571428573</v>
      </c>
      <c r="O135" s="76">
        <v>1.470568369776461E-3</v>
      </c>
      <c r="P135" s="83">
        <v>5.0034974216047606E-4</v>
      </c>
    </row>
    <row r="136" spans="1:16" s="2" customFormat="1" x14ac:dyDescent="0.25">
      <c r="A136" s="35">
        <v>311150</v>
      </c>
      <c r="B136" s="36">
        <v>3111507</v>
      </c>
      <c r="C136" s="39" t="s">
        <v>68</v>
      </c>
      <c r="D136" s="82">
        <v>855</v>
      </c>
      <c r="E136" s="76">
        <v>855</v>
      </c>
      <c r="F136" s="77">
        <v>1</v>
      </c>
      <c r="G136" s="83">
        <v>1.3737187999129613E-3</v>
      </c>
      <c r="H136" s="82">
        <v>788</v>
      </c>
      <c r="I136" s="76">
        <v>389</v>
      </c>
      <c r="J136" s="77">
        <v>0.49365482233502539</v>
      </c>
      <c r="K136" s="86">
        <v>2.4770993156556656E-3</v>
      </c>
      <c r="L136" s="82">
        <v>0</v>
      </c>
      <c r="M136" s="76">
        <v>0</v>
      </c>
      <c r="N136" s="77">
        <v>0</v>
      </c>
      <c r="O136" s="76">
        <v>0</v>
      </c>
      <c r="P136" s="83">
        <v>1.9974592019935144E-3</v>
      </c>
    </row>
    <row r="137" spans="1:16" s="2" customFormat="1" x14ac:dyDescent="0.25">
      <c r="A137" s="35">
        <v>311160</v>
      </c>
      <c r="B137" s="36">
        <v>3111606</v>
      </c>
      <c r="C137" s="39" t="s">
        <v>69</v>
      </c>
      <c r="D137" s="82">
        <v>1416</v>
      </c>
      <c r="E137" s="76">
        <v>1416</v>
      </c>
      <c r="F137" s="77">
        <v>1</v>
      </c>
      <c r="G137" s="83">
        <v>1.3737187999129613E-3</v>
      </c>
      <c r="H137" s="82">
        <v>1268</v>
      </c>
      <c r="I137" s="76">
        <v>311</v>
      </c>
      <c r="J137" s="77">
        <v>0.24526813880126183</v>
      </c>
      <c r="K137" s="86">
        <v>1.2307254204526341E-3</v>
      </c>
      <c r="L137" s="82">
        <v>51</v>
      </c>
      <c r="M137" s="76">
        <v>33</v>
      </c>
      <c r="N137" s="77">
        <v>0.6470588235294118</v>
      </c>
      <c r="O137" s="76">
        <v>4.2629181919167057E-3</v>
      </c>
      <c r="P137" s="83">
        <v>1.4555550005785766E-3</v>
      </c>
    </row>
    <row r="138" spans="1:16" s="2" customFormat="1" x14ac:dyDescent="0.25">
      <c r="A138" s="35">
        <v>311170</v>
      </c>
      <c r="B138" s="36">
        <v>3111705</v>
      </c>
      <c r="C138" s="39" t="s">
        <v>560</v>
      </c>
      <c r="D138" s="82">
        <v>289</v>
      </c>
      <c r="E138" s="76">
        <v>158</v>
      </c>
      <c r="F138" s="77">
        <v>0.54671280276816614</v>
      </c>
      <c r="G138" s="83">
        <v>7.5102965531573674E-4</v>
      </c>
      <c r="H138" s="82">
        <v>241</v>
      </c>
      <c r="I138" s="76">
        <v>0</v>
      </c>
      <c r="J138" s="77">
        <v>0</v>
      </c>
      <c r="K138" s="86">
        <v>0</v>
      </c>
      <c r="L138" s="82">
        <v>0</v>
      </c>
      <c r="M138" s="76">
        <v>0</v>
      </c>
      <c r="N138" s="77">
        <v>0</v>
      </c>
      <c r="O138" s="76">
        <v>0</v>
      </c>
      <c r="P138" s="83">
        <v>2.2530889659472101E-4</v>
      </c>
    </row>
    <row r="139" spans="1:16" s="2" customFormat="1" x14ac:dyDescent="0.25">
      <c r="A139" s="35">
        <v>311180</v>
      </c>
      <c r="B139" s="36">
        <v>3111804</v>
      </c>
      <c r="C139" s="39" t="s">
        <v>561</v>
      </c>
      <c r="D139" s="82">
        <v>600</v>
      </c>
      <c r="E139" s="76">
        <v>450</v>
      </c>
      <c r="F139" s="77">
        <v>0.75</v>
      </c>
      <c r="G139" s="83">
        <v>1.0302890999347211E-3</v>
      </c>
      <c r="H139" s="82">
        <v>557</v>
      </c>
      <c r="I139" s="76">
        <v>0</v>
      </c>
      <c r="J139" s="77">
        <v>0</v>
      </c>
      <c r="K139" s="86">
        <v>0</v>
      </c>
      <c r="L139" s="82">
        <v>60</v>
      </c>
      <c r="M139" s="76">
        <v>8</v>
      </c>
      <c r="N139" s="77">
        <v>0.13333333333333333</v>
      </c>
      <c r="O139" s="76">
        <v>8.784195062131393E-4</v>
      </c>
      <c r="P139" s="83">
        <v>3.6179190035320468E-4</v>
      </c>
    </row>
    <row r="140" spans="1:16" s="2" customFormat="1" x14ac:dyDescent="0.25">
      <c r="A140" s="35">
        <v>311190</v>
      </c>
      <c r="B140" s="36">
        <v>3111903</v>
      </c>
      <c r="C140" s="39" t="s">
        <v>70</v>
      </c>
      <c r="D140" s="82">
        <v>289</v>
      </c>
      <c r="E140" s="76">
        <v>289</v>
      </c>
      <c r="F140" s="77">
        <v>1</v>
      </c>
      <c r="G140" s="83">
        <v>1.3737187999129613E-3</v>
      </c>
      <c r="H140" s="82">
        <v>265</v>
      </c>
      <c r="I140" s="76">
        <v>0</v>
      </c>
      <c r="J140" s="77">
        <v>0</v>
      </c>
      <c r="K140" s="86">
        <v>0</v>
      </c>
      <c r="L140" s="82">
        <v>0</v>
      </c>
      <c r="M140" s="76">
        <v>0</v>
      </c>
      <c r="N140" s="77">
        <v>0</v>
      </c>
      <c r="O140" s="76">
        <v>0</v>
      </c>
      <c r="P140" s="83">
        <v>4.121156399738884E-4</v>
      </c>
    </row>
    <row r="141" spans="1:16" s="2" customFormat="1" x14ac:dyDescent="0.25">
      <c r="A141" s="35">
        <v>311200</v>
      </c>
      <c r="B141" s="36">
        <v>3112000</v>
      </c>
      <c r="C141" s="39" t="s">
        <v>71</v>
      </c>
      <c r="D141" s="82">
        <v>598</v>
      </c>
      <c r="E141" s="76">
        <v>598</v>
      </c>
      <c r="F141" s="77">
        <v>1</v>
      </c>
      <c r="G141" s="83">
        <v>1.3737187999129613E-3</v>
      </c>
      <c r="H141" s="82">
        <v>542</v>
      </c>
      <c r="I141" s="76">
        <v>0</v>
      </c>
      <c r="J141" s="77">
        <v>0</v>
      </c>
      <c r="K141" s="86">
        <v>0</v>
      </c>
      <c r="L141" s="82">
        <v>0</v>
      </c>
      <c r="M141" s="76">
        <v>0</v>
      </c>
      <c r="N141" s="77">
        <v>0</v>
      </c>
      <c r="O141" s="76">
        <v>0</v>
      </c>
      <c r="P141" s="83">
        <v>4.121156399738884E-4</v>
      </c>
    </row>
    <row r="142" spans="1:16" s="2" customFormat="1" x14ac:dyDescent="0.25">
      <c r="A142" s="35">
        <v>311205</v>
      </c>
      <c r="B142" s="36">
        <v>3112059</v>
      </c>
      <c r="C142" s="39" t="s">
        <v>72</v>
      </c>
      <c r="D142" s="82">
        <v>285</v>
      </c>
      <c r="E142" s="76">
        <v>285</v>
      </c>
      <c r="F142" s="77">
        <v>1</v>
      </c>
      <c r="G142" s="83">
        <v>1.3737187999129613E-3</v>
      </c>
      <c r="H142" s="82">
        <v>264</v>
      </c>
      <c r="I142" s="76">
        <v>0</v>
      </c>
      <c r="J142" s="77">
        <v>0</v>
      </c>
      <c r="K142" s="86">
        <v>0</v>
      </c>
      <c r="L142" s="82">
        <v>12</v>
      </c>
      <c r="M142" s="76">
        <v>0</v>
      </c>
      <c r="N142" s="77">
        <v>0</v>
      </c>
      <c r="O142" s="76">
        <v>0</v>
      </c>
      <c r="P142" s="83">
        <v>4.121156399738884E-4</v>
      </c>
    </row>
    <row r="143" spans="1:16" s="2" customFormat="1" x14ac:dyDescent="0.25">
      <c r="A143" s="35">
        <v>311210</v>
      </c>
      <c r="B143" s="36">
        <v>3112109</v>
      </c>
      <c r="C143" s="39" t="s">
        <v>562</v>
      </c>
      <c r="D143" s="82">
        <v>347</v>
      </c>
      <c r="E143" s="76">
        <v>347</v>
      </c>
      <c r="F143" s="77">
        <v>1</v>
      </c>
      <c r="G143" s="83">
        <v>1.3737187999129613E-3</v>
      </c>
      <c r="H143" s="82">
        <v>281</v>
      </c>
      <c r="I143" s="76">
        <v>0</v>
      </c>
      <c r="J143" s="77">
        <v>0</v>
      </c>
      <c r="K143" s="86">
        <v>0</v>
      </c>
      <c r="L143" s="82">
        <v>14</v>
      </c>
      <c r="M143" s="76">
        <v>0</v>
      </c>
      <c r="N143" s="77">
        <v>0</v>
      </c>
      <c r="O143" s="76">
        <v>0</v>
      </c>
      <c r="P143" s="83">
        <v>4.121156399738884E-4</v>
      </c>
    </row>
    <row r="144" spans="1:16" s="2" customFormat="1" x14ac:dyDescent="0.25">
      <c r="A144" s="35">
        <v>311220</v>
      </c>
      <c r="B144" s="36">
        <v>3112208</v>
      </c>
      <c r="C144" s="39" t="s">
        <v>73</v>
      </c>
      <c r="D144" s="82">
        <v>210</v>
      </c>
      <c r="E144" s="76">
        <v>210</v>
      </c>
      <c r="F144" s="77">
        <v>1</v>
      </c>
      <c r="G144" s="83">
        <v>1.3737187999129613E-3</v>
      </c>
      <c r="H144" s="82">
        <v>233</v>
      </c>
      <c r="I144" s="76">
        <v>0</v>
      </c>
      <c r="J144" s="77">
        <v>0</v>
      </c>
      <c r="K144" s="86">
        <v>0</v>
      </c>
      <c r="L144" s="82">
        <v>0</v>
      </c>
      <c r="M144" s="76">
        <v>0</v>
      </c>
      <c r="N144" s="77">
        <v>0</v>
      </c>
      <c r="O144" s="76">
        <v>0</v>
      </c>
      <c r="P144" s="83">
        <v>4.121156399738884E-4</v>
      </c>
    </row>
    <row r="145" spans="1:16" s="2" customFormat="1" x14ac:dyDescent="0.25">
      <c r="A145" s="35">
        <v>311230</v>
      </c>
      <c r="B145" s="36">
        <v>3112307</v>
      </c>
      <c r="C145" s="39" t="s">
        <v>74</v>
      </c>
      <c r="D145" s="82">
        <v>2558</v>
      </c>
      <c r="E145" s="76">
        <v>973</v>
      </c>
      <c r="F145" s="77">
        <v>0.38037529319781077</v>
      </c>
      <c r="G145" s="83">
        <v>5.2252869128823745E-4</v>
      </c>
      <c r="H145" s="82">
        <v>2401</v>
      </c>
      <c r="I145" s="76">
        <v>0</v>
      </c>
      <c r="J145" s="77">
        <v>0</v>
      </c>
      <c r="K145" s="86">
        <v>0</v>
      </c>
      <c r="L145" s="82">
        <v>195</v>
      </c>
      <c r="M145" s="76">
        <v>15</v>
      </c>
      <c r="N145" s="77">
        <v>7.6923076923076927E-2</v>
      </c>
      <c r="O145" s="76">
        <v>5.0678048435373428E-4</v>
      </c>
      <c r="P145" s="83">
        <v>1.871654364476953E-4</v>
      </c>
    </row>
    <row r="146" spans="1:16" s="2" customFormat="1" x14ac:dyDescent="0.25">
      <c r="A146" s="35">
        <v>311240</v>
      </c>
      <c r="B146" s="36">
        <v>3112406</v>
      </c>
      <c r="C146" s="39" t="s">
        <v>75</v>
      </c>
      <c r="D146" s="82">
        <v>474</v>
      </c>
      <c r="E146" s="76">
        <v>474</v>
      </c>
      <c r="F146" s="77">
        <v>1</v>
      </c>
      <c r="G146" s="83">
        <v>1.3737187999129613E-3</v>
      </c>
      <c r="H146" s="82">
        <v>386</v>
      </c>
      <c r="I146" s="76">
        <v>0</v>
      </c>
      <c r="J146" s="77">
        <v>0</v>
      </c>
      <c r="K146" s="86">
        <v>0</v>
      </c>
      <c r="L146" s="82">
        <v>0</v>
      </c>
      <c r="M146" s="76">
        <v>0</v>
      </c>
      <c r="N146" s="77">
        <v>0</v>
      </c>
      <c r="O146" s="76">
        <v>0</v>
      </c>
      <c r="P146" s="83">
        <v>4.121156399738884E-4</v>
      </c>
    </row>
    <row r="147" spans="1:16" s="2" customFormat="1" x14ac:dyDescent="0.25">
      <c r="A147" s="35">
        <v>311250</v>
      </c>
      <c r="B147" s="36">
        <v>3112505</v>
      </c>
      <c r="C147" s="39" t="s">
        <v>76</v>
      </c>
      <c r="D147" s="82">
        <v>599</v>
      </c>
      <c r="E147" s="76">
        <v>599</v>
      </c>
      <c r="F147" s="77">
        <v>1</v>
      </c>
      <c r="G147" s="83">
        <v>1.3737187999129613E-3</v>
      </c>
      <c r="H147" s="82">
        <v>503</v>
      </c>
      <c r="I147" s="76">
        <v>0</v>
      </c>
      <c r="J147" s="77">
        <v>0</v>
      </c>
      <c r="K147" s="86">
        <v>0</v>
      </c>
      <c r="L147" s="82">
        <v>27</v>
      </c>
      <c r="M147" s="76">
        <v>0</v>
      </c>
      <c r="N147" s="77">
        <v>0</v>
      </c>
      <c r="O147" s="76">
        <v>0</v>
      </c>
      <c r="P147" s="83">
        <v>4.121156399738884E-4</v>
      </c>
    </row>
    <row r="148" spans="1:16" s="2" customFormat="1" x14ac:dyDescent="0.25">
      <c r="A148" s="35">
        <v>311260</v>
      </c>
      <c r="B148" s="36">
        <v>3112604</v>
      </c>
      <c r="C148" s="39" t="s">
        <v>563</v>
      </c>
      <c r="D148" s="82">
        <v>855</v>
      </c>
      <c r="E148" s="76">
        <v>813</v>
      </c>
      <c r="F148" s="77">
        <v>0.9508771929824561</v>
      </c>
      <c r="G148" s="83">
        <v>1.3062378764084649E-3</v>
      </c>
      <c r="H148" s="82">
        <v>784</v>
      </c>
      <c r="I148" s="76">
        <v>0</v>
      </c>
      <c r="J148" s="77">
        <v>0</v>
      </c>
      <c r="K148" s="86">
        <v>0</v>
      </c>
      <c r="L148" s="82">
        <v>132</v>
      </c>
      <c r="M148" s="76">
        <v>36</v>
      </c>
      <c r="N148" s="77">
        <v>0.27272727272727271</v>
      </c>
      <c r="O148" s="76">
        <v>1.7967671717996029E-3</v>
      </c>
      <c r="P148" s="83">
        <v>4.9967739323051566E-4</v>
      </c>
    </row>
    <row r="149" spans="1:16" s="2" customFormat="1" x14ac:dyDescent="0.25">
      <c r="A149" s="35">
        <v>311265</v>
      </c>
      <c r="B149" s="36">
        <v>3112653</v>
      </c>
      <c r="C149" s="39" t="s">
        <v>564</v>
      </c>
      <c r="D149" s="82">
        <v>282</v>
      </c>
      <c r="E149" s="76">
        <v>282</v>
      </c>
      <c r="F149" s="77">
        <v>1</v>
      </c>
      <c r="G149" s="83">
        <v>1.3737187999129613E-3</v>
      </c>
      <c r="H149" s="82">
        <v>308</v>
      </c>
      <c r="I149" s="76">
        <v>0</v>
      </c>
      <c r="J149" s="77">
        <v>0</v>
      </c>
      <c r="K149" s="86">
        <v>0</v>
      </c>
      <c r="L149" s="82">
        <v>16</v>
      </c>
      <c r="M149" s="76">
        <v>0</v>
      </c>
      <c r="N149" s="77">
        <v>0</v>
      </c>
      <c r="O149" s="76">
        <v>0</v>
      </c>
      <c r="P149" s="83">
        <v>4.121156399738884E-4</v>
      </c>
    </row>
    <row r="150" spans="1:16" s="2" customFormat="1" x14ac:dyDescent="0.25">
      <c r="A150" s="35">
        <v>311270</v>
      </c>
      <c r="B150" s="36">
        <v>3112703</v>
      </c>
      <c r="C150" s="39" t="s">
        <v>565</v>
      </c>
      <c r="D150" s="82">
        <v>912</v>
      </c>
      <c r="E150" s="76">
        <v>445</v>
      </c>
      <c r="F150" s="77">
        <v>0.48793859649122806</v>
      </c>
      <c r="G150" s="83">
        <v>6.7029042320314455E-4</v>
      </c>
      <c r="H150" s="82">
        <v>1004</v>
      </c>
      <c r="I150" s="76">
        <v>243</v>
      </c>
      <c r="J150" s="77">
        <v>0.24203187250996017</v>
      </c>
      <c r="K150" s="86">
        <v>1.2144862333673264E-3</v>
      </c>
      <c r="L150" s="82">
        <v>41</v>
      </c>
      <c r="M150" s="76">
        <v>41</v>
      </c>
      <c r="N150" s="77">
        <v>1</v>
      </c>
      <c r="O150" s="76">
        <v>6.5881462965985448E-3</v>
      </c>
      <c r="P150" s="83">
        <v>1.373647094111945E-3</v>
      </c>
    </row>
    <row r="151" spans="1:16" s="2" customFormat="1" x14ac:dyDescent="0.25">
      <c r="A151" s="35">
        <v>311280</v>
      </c>
      <c r="B151" s="36">
        <v>3112802</v>
      </c>
      <c r="C151" s="39" t="s">
        <v>566</v>
      </c>
      <c r="D151" s="82">
        <v>589</v>
      </c>
      <c r="E151" s="76">
        <v>355</v>
      </c>
      <c r="F151" s="77">
        <v>0.60271646859083194</v>
      </c>
      <c r="G151" s="83">
        <v>8.2796294392037569E-4</v>
      </c>
      <c r="H151" s="82">
        <v>579</v>
      </c>
      <c r="I151" s="76">
        <v>0</v>
      </c>
      <c r="J151" s="77">
        <v>0</v>
      </c>
      <c r="K151" s="86">
        <v>0</v>
      </c>
      <c r="L151" s="82">
        <v>15</v>
      </c>
      <c r="M151" s="76">
        <v>0</v>
      </c>
      <c r="N151" s="77">
        <v>0</v>
      </c>
      <c r="O151" s="76">
        <v>0</v>
      </c>
      <c r="P151" s="83">
        <v>2.4838888317611269E-4</v>
      </c>
    </row>
    <row r="152" spans="1:16" s="2" customFormat="1" x14ac:dyDescent="0.25">
      <c r="A152" s="35">
        <v>311290</v>
      </c>
      <c r="B152" s="36">
        <v>3112901</v>
      </c>
      <c r="C152" s="39" t="s">
        <v>77</v>
      </c>
      <c r="D152" s="82">
        <v>577</v>
      </c>
      <c r="E152" s="76">
        <v>577</v>
      </c>
      <c r="F152" s="77">
        <v>1</v>
      </c>
      <c r="G152" s="83">
        <v>1.3737187999129613E-3</v>
      </c>
      <c r="H152" s="82">
        <v>578</v>
      </c>
      <c r="I152" s="76">
        <v>190</v>
      </c>
      <c r="J152" s="77">
        <v>0.32871972318339099</v>
      </c>
      <c r="K152" s="86">
        <v>1.6494752294498637E-3</v>
      </c>
      <c r="L152" s="82">
        <v>51</v>
      </c>
      <c r="M152" s="76">
        <v>16</v>
      </c>
      <c r="N152" s="77">
        <v>0.31372549019607843</v>
      </c>
      <c r="O152" s="76">
        <v>2.0668694263838573E-3</v>
      </c>
      <c r="P152" s="83">
        <v>1.5917919524048325E-3</v>
      </c>
    </row>
    <row r="153" spans="1:16" s="2" customFormat="1" x14ac:dyDescent="0.25">
      <c r="A153" s="35">
        <v>311300</v>
      </c>
      <c r="B153" s="36">
        <v>3113008</v>
      </c>
      <c r="C153" s="39" t="s">
        <v>567</v>
      </c>
      <c r="D153" s="82">
        <v>1238</v>
      </c>
      <c r="E153" s="76">
        <v>603</v>
      </c>
      <c r="F153" s="77">
        <v>0.48707592891760904</v>
      </c>
      <c r="G153" s="83">
        <v>6.6910536053918881E-4</v>
      </c>
      <c r="H153" s="82">
        <v>1441</v>
      </c>
      <c r="I153" s="76">
        <v>482</v>
      </c>
      <c r="J153" s="77">
        <v>0.33448993754337264</v>
      </c>
      <c r="K153" s="86">
        <v>1.6784294569699924E-3</v>
      </c>
      <c r="L153" s="82">
        <v>81</v>
      </c>
      <c r="M153" s="76">
        <v>22</v>
      </c>
      <c r="N153" s="77">
        <v>0.27160493827160492</v>
      </c>
      <c r="O153" s="76">
        <v>1.7893730682119503E-3</v>
      </c>
      <c r="P153" s="83">
        <v>1.3822888447152688E-3</v>
      </c>
    </row>
    <row r="154" spans="1:16" s="2" customFormat="1" x14ac:dyDescent="0.25">
      <c r="A154" s="35">
        <v>311310</v>
      </c>
      <c r="B154" s="36">
        <v>3113107</v>
      </c>
      <c r="C154" s="39" t="s">
        <v>568</v>
      </c>
      <c r="D154" s="82">
        <v>141</v>
      </c>
      <c r="E154" s="76">
        <v>141</v>
      </c>
      <c r="F154" s="77">
        <v>1</v>
      </c>
      <c r="G154" s="83">
        <v>1.3737187999129613E-3</v>
      </c>
      <c r="H154" s="82">
        <v>160</v>
      </c>
      <c r="I154" s="76">
        <v>0</v>
      </c>
      <c r="J154" s="77">
        <v>0</v>
      </c>
      <c r="K154" s="86">
        <v>0</v>
      </c>
      <c r="L154" s="82">
        <v>0</v>
      </c>
      <c r="M154" s="76">
        <v>0</v>
      </c>
      <c r="N154" s="77">
        <v>0</v>
      </c>
      <c r="O154" s="76">
        <v>0</v>
      </c>
      <c r="P154" s="83">
        <v>4.121156399738884E-4</v>
      </c>
    </row>
    <row r="155" spans="1:16" s="2" customFormat="1" x14ac:dyDescent="0.25">
      <c r="A155" s="35">
        <v>311320</v>
      </c>
      <c r="B155" s="36">
        <v>3113206</v>
      </c>
      <c r="C155" s="39" t="s">
        <v>569</v>
      </c>
      <c r="D155" s="82">
        <v>1379</v>
      </c>
      <c r="E155" s="76">
        <v>1091</v>
      </c>
      <c r="F155" s="77">
        <v>0.79115300942712108</v>
      </c>
      <c r="G155" s="83">
        <v>1.0868217626577527E-3</v>
      </c>
      <c r="H155" s="82">
        <v>1234</v>
      </c>
      <c r="I155" s="76">
        <v>962</v>
      </c>
      <c r="J155" s="77">
        <v>0.77957860615883301</v>
      </c>
      <c r="K155" s="86">
        <v>3.9118297734470038E-3</v>
      </c>
      <c r="L155" s="82">
        <v>39</v>
      </c>
      <c r="M155" s="76">
        <v>17</v>
      </c>
      <c r="N155" s="77">
        <v>0.4358974358974359</v>
      </c>
      <c r="O155" s="76">
        <v>2.871756078004494E-3</v>
      </c>
      <c r="P155" s="83">
        <v>3.0019229484836781E-3</v>
      </c>
    </row>
    <row r="156" spans="1:16" s="2" customFormat="1" x14ac:dyDescent="0.25">
      <c r="A156" s="35">
        <v>311330</v>
      </c>
      <c r="B156" s="36">
        <v>3113305</v>
      </c>
      <c r="C156" s="39" t="s">
        <v>78</v>
      </c>
      <c r="D156" s="82">
        <v>1562</v>
      </c>
      <c r="E156" s="76">
        <v>492</v>
      </c>
      <c r="F156" s="77">
        <v>0.31498079385403327</v>
      </c>
      <c r="G156" s="83">
        <v>4.3269503812879448E-4</v>
      </c>
      <c r="H156" s="82">
        <v>1457</v>
      </c>
      <c r="I156" s="76">
        <v>77</v>
      </c>
      <c r="J156" s="77">
        <v>5.2848318462594371E-2</v>
      </c>
      <c r="K156" s="86">
        <v>2.651863763388926E-4</v>
      </c>
      <c r="L156" s="82">
        <v>174</v>
      </c>
      <c r="M156" s="76">
        <v>20</v>
      </c>
      <c r="N156" s="77">
        <v>0.11494252873563218</v>
      </c>
      <c r="O156" s="76">
        <v>7.5725819501132698E-4</v>
      </c>
      <c r="P156" s="83">
        <v>3.449632839962092E-4</v>
      </c>
    </row>
    <row r="157" spans="1:16" s="2" customFormat="1" x14ac:dyDescent="0.25">
      <c r="A157" s="35">
        <v>311340</v>
      </c>
      <c r="B157" s="36">
        <v>3113404</v>
      </c>
      <c r="C157" s="39" t="s">
        <v>79</v>
      </c>
      <c r="D157" s="82">
        <v>4738</v>
      </c>
      <c r="E157" s="76">
        <v>4737</v>
      </c>
      <c r="F157" s="77">
        <v>0.99978894048121569</v>
      </c>
      <c r="G157" s="83">
        <v>1.3734288634841068E-3</v>
      </c>
      <c r="H157" s="82">
        <v>4144</v>
      </c>
      <c r="I157" s="76">
        <v>0</v>
      </c>
      <c r="J157" s="77">
        <v>0</v>
      </c>
      <c r="K157" s="86">
        <v>0</v>
      </c>
      <c r="L157" s="82">
        <v>294</v>
      </c>
      <c r="M157" s="76">
        <v>41</v>
      </c>
      <c r="N157" s="77">
        <v>0.13945578231292516</v>
      </c>
      <c r="O157" s="76">
        <v>9.1875509578415073E-4</v>
      </c>
      <c r="P157" s="83">
        <v>4.6715396479228105E-4</v>
      </c>
    </row>
    <row r="158" spans="1:16" s="2" customFormat="1" x14ac:dyDescent="0.25">
      <c r="A158" s="35">
        <v>311350</v>
      </c>
      <c r="B158" s="36">
        <v>3113503</v>
      </c>
      <c r="C158" s="39" t="s">
        <v>80</v>
      </c>
      <c r="D158" s="82">
        <v>533</v>
      </c>
      <c r="E158" s="76">
        <v>533</v>
      </c>
      <c r="F158" s="77">
        <v>1</v>
      </c>
      <c r="G158" s="83">
        <v>1.3737187999129613E-3</v>
      </c>
      <c r="H158" s="82">
        <v>549</v>
      </c>
      <c r="I158" s="76">
        <v>27</v>
      </c>
      <c r="J158" s="77">
        <v>4.9180327868852458E-2</v>
      </c>
      <c r="K158" s="86">
        <v>2.4678084968645937E-4</v>
      </c>
      <c r="L158" s="82">
        <v>0</v>
      </c>
      <c r="M158" s="76">
        <v>0</v>
      </c>
      <c r="N158" s="77">
        <v>0</v>
      </c>
      <c r="O158" s="76">
        <v>0</v>
      </c>
      <c r="P158" s="83">
        <v>5.7005538377322238E-4</v>
      </c>
    </row>
    <row r="159" spans="1:16" s="2" customFormat="1" x14ac:dyDescent="0.25">
      <c r="A159" s="35">
        <v>311360</v>
      </c>
      <c r="B159" s="36">
        <v>3113602</v>
      </c>
      <c r="C159" s="39" t="s">
        <v>570</v>
      </c>
      <c r="D159" s="82">
        <v>396</v>
      </c>
      <c r="E159" s="76">
        <v>396</v>
      </c>
      <c r="F159" s="77">
        <v>1</v>
      </c>
      <c r="G159" s="83">
        <v>1.3737187999129613E-3</v>
      </c>
      <c r="H159" s="82">
        <v>331</v>
      </c>
      <c r="I159" s="76">
        <v>0</v>
      </c>
      <c r="J159" s="77">
        <v>0</v>
      </c>
      <c r="K159" s="86">
        <v>0</v>
      </c>
      <c r="L159" s="82">
        <v>60</v>
      </c>
      <c r="M159" s="76">
        <v>25</v>
      </c>
      <c r="N159" s="77">
        <v>0.41666666666666669</v>
      </c>
      <c r="O159" s="76">
        <v>2.7450609569160604E-3</v>
      </c>
      <c r="P159" s="83">
        <v>5.7681929738885205E-4</v>
      </c>
    </row>
    <row r="160" spans="1:16" s="2" customFormat="1" x14ac:dyDescent="0.25">
      <c r="A160" s="35">
        <v>311370</v>
      </c>
      <c r="B160" s="36">
        <v>3113701</v>
      </c>
      <c r="C160" s="39" t="s">
        <v>81</v>
      </c>
      <c r="D160" s="82">
        <v>1070</v>
      </c>
      <c r="E160" s="76">
        <v>1070</v>
      </c>
      <c r="F160" s="77">
        <v>1</v>
      </c>
      <c r="G160" s="83">
        <v>1.3737187999129613E-3</v>
      </c>
      <c r="H160" s="82">
        <v>969</v>
      </c>
      <c r="I160" s="76">
        <v>363</v>
      </c>
      <c r="J160" s="77">
        <v>0.37461300309597523</v>
      </c>
      <c r="K160" s="86">
        <v>1.8797620758882936E-3</v>
      </c>
      <c r="L160" s="82">
        <v>74</v>
      </c>
      <c r="M160" s="76">
        <v>13</v>
      </c>
      <c r="N160" s="77">
        <v>0.17567567567567569</v>
      </c>
      <c r="O160" s="76">
        <v>1.1573770521051499E-3</v>
      </c>
      <c r="P160" s="83">
        <v>1.6846059916687053E-3</v>
      </c>
    </row>
    <row r="161" spans="1:16" s="2" customFormat="1" x14ac:dyDescent="0.25">
      <c r="A161" s="35">
        <v>311380</v>
      </c>
      <c r="B161" s="36">
        <v>3113800</v>
      </c>
      <c r="C161" s="39" t="s">
        <v>571</v>
      </c>
      <c r="D161" s="82">
        <v>209</v>
      </c>
      <c r="E161" s="76">
        <v>147</v>
      </c>
      <c r="F161" s="77">
        <v>0.70334928229665072</v>
      </c>
      <c r="G161" s="83">
        <v>9.6620413199619774E-4</v>
      </c>
      <c r="H161" s="82">
        <v>197</v>
      </c>
      <c r="I161" s="76">
        <v>150</v>
      </c>
      <c r="J161" s="77">
        <v>0.76142131979695427</v>
      </c>
      <c r="K161" s="86">
        <v>3.8207187388005124E-3</v>
      </c>
      <c r="L161" s="82">
        <v>21</v>
      </c>
      <c r="M161" s="76">
        <v>0</v>
      </c>
      <c r="N161" s="77">
        <v>0</v>
      </c>
      <c r="O161" s="76">
        <v>0</v>
      </c>
      <c r="P161" s="83">
        <v>2.7351212324311872E-3</v>
      </c>
    </row>
    <row r="162" spans="1:16" s="2" customFormat="1" x14ac:dyDescent="0.25">
      <c r="A162" s="35">
        <v>311390</v>
      </c>
      <c r="B162" s="36">
        <v>3113909</v>
      </c>
      <c r="C162" s="39" t="s">
        <v>411</v>
      </c>
      <c r="D162" s="82">
        <v>703</v>
      </c>
      <c r="E162" s="76">
        <v>703</v>
      </c>
      <c r="F162" s="77">
        <v>1</v>
      </c>
      <c r="G162" s="83">
        <v>1.3737187999129613E-3</v>
      </c>
      <c r="H162" s="82">
        <v>678</v>
      </c>
      <c r="I162" s="76">
        <v>0</v>
      </c>
      <c r="J162" s="77">
        <v>0</v>
      </c>
      <c r="K162" s="86">
        <v>0</v>
      </c>
      <c r="L162" s="82">
        <v>64</v>
      </c>
      <c r="M162" s="76">
        <v>0</v>
      </c>
      <c r="N162" s="77">
        <v>0</v>
      </c>
      <c r="O162" s="76">
        <v>0</v>
      </c>
      <c r="P162" s="83">
        <v>4.121156399738884E-4</v>
      </c>
    </row>
    <row r="163" spans="1:16" s="2" customFormat="1" x14ac:dyDescent="0.25">
      <c r="A163" s="35">
        <v>311400</v>
      </c>
      <c r="B163" s="36">
        <v>3114006</v>
      </c>
      <c r="C163" s="39" t="s">
        <v>412</v>
      </c>
      <c r="D163" s="82">
        <v>495</v>
      </c>
      <c r="E163" s="76">
        <v>495</v>
      </c>
      <c r="F163" s="77">
        <v>1</v>
      </c>
      <c r="G163" s="83">
        <v>1.3737187999129613E-3</v>
      </c>
      <c r="H163" s="82">
        <v>427</v>
      </c>
      <c r="I163" s="76">
        <v>16</v>
      </c>
      <c r="J163" s="77">
        <v>3.7470725995316159E-2</v>
      </c>
      <c r="K163" s="86">
        <v>1.8802350452301665E-4</v>
      </c>
      <c r="L163" s="82">
        <v>30</v>
      </c>
      <c r="M163" s="76">
        <v>0</v>
      </c>
      <c r="N163" s="77">
        <v>0</v>
      </c>
      <c r="O163" s="76">
        <v>0</v>
      </c>
      <c r="P163" s="83">
        <v>5.3245068286861903E-4</v>
      </c>
    </row>
    <row r="164" spans="1:16" s="2" customFormat="1" x14ac:dyDescent="0.25">
      <c r="A164" s="35">
        <v>311410</v>
      </c>
      <c r="B164" s="36">
        <v>3114105</v>
      </c>
      <c r="C164" s="39" t="s">
        <v>427</v>
      </c>
      <c r="D164" s="82">
        <v>690</v>
      </c>
      <c r="E164" s="76">
        <v>511</v>
      </c>
      <c r="F164" s="77">
        <v>0.74057971014492752</v>
      </c>
      <c r="G164" s="83">
        <v>1.0173482706601787E-3</v>
      </c>
      <c r="H164" s="82">
        <v>706</v>
      </c>
      <c r="I164" s="76">
        <v>0</v>
      </c>
      <c r="J164" s="77">
        <v>0</v>
      </c>
      <c r="K164" s="86">
        <v>0</v>
      </c>
      <c r="L164" s="82">
        <v>61</v>
      </c>
      <c r="M164" s="76">
        <v>21</v>
      </c>
      <c r="N164" s="77">
        <v>0.34426229508196721</v>
      </c>
      <c r="O164" s="76">
        <v>2.2680503644027777E-3</v>
      </c>
      <c r="P164" s="83">
        <v>4.412875030622202E-4</v>
      </c>
    </row>
    <row r="165" spans="1:16" s="2" customFormat="1" x14ac:dyDescent="0.25">
      <c r="A165" s="35">
        <v>311420</v>
      </c>
      <c r="B165" s="36">
        <v>3114204</v>
      </c>
      <c r="C165" s="39" t="s">
        <v>463</v>
      </c>
      <c r="D165" s="82">
        <v>1300</v>
      </c>
      <c r="E165" s="76">
        <v>1300</v>
      </c>
      <c r="F165" s="77">
        <v>1</v>
      </c>
      <c r="G165" s="83">
        <v>1.3737187999129613E-3</v>
      </c>
      <c r="H165" s="82">
        <v>1241</v>
      </c>
      <c r="I165" s="76">
        <v>0</v>
      </c>
      <c r="J165" s="77">
        <v>0</v>
      </c>
      <c r="K165" s="86">
        <v>0</v>
      </c>
      <c r="L165" s="82">
        <v>21</v>
      </c>
      <c r="M165" s="76">
        <v>0</v>
      </c>
      <c r="N165" s="77">
        <v>0</v>
      </c>
      <c r="O165" s="76">
        <v>0</v>
      </c>
      <c r="P165" s="83">
        <v>4.121156399738884E-4</v>
      </c>
    </row>
    <row r="166" spans="1:16" s="2" customFormat="1" x14ac:dyDescent="0.25">
      <c r="A166" s="35">
        <v>311430</v>
      </c>
      <c r="B166" s="36">
        <v>3114303</v>
      </c>
      <c r="C166" s="39" t="s">
        <v>572</v>
      </c>
      <c r="D166" s="82">
        <v>1532</v>
      </c>
      <c r="E166" s="76">
        <v>1415</v>
      </c>
      <c r="F166" s="77">
        <v>0.92362924281984338</v>
      </c>
      <c r="G166" s="83">
        <v>1.2688068550109925E-3</v>
      </c>
      <c r="H166" s="82">
        <v>1347</v>
      </c>
      <c r="I166" s="76">
        <v>0</v>
      </c>
      <c r="J166" s="77">
        <v>0</v>
      </c>
      <c r="K166" s="86">
        <v>0</v>
      </c>
      <c r="L166" s="82">
        <v>185</v>
      </c>
      <c r="M166" s="76">
        <v>4</v>
      </c>
      <c r="N166" s="77">
        <v>2.1621621621621623E-2</v>
      </c>
      <c r="O166" s="76">
        <v>1.4244640641294151E-4</v>
      </c>
      <c r="P166" s="83">
        <v>3.8918884088807423E-4</v>
      </c>
    </row>
    <row r="167" spans="1:16" s="2" customFormat="1" x14ac:dyDescent="0.25">
      <c r="A167" s="35">
        <v>311440</v>
      </c>
      <c r="B167" s="36">
        <v>3114402</v>
      </c>
      <c r="C167" s="39" t="s">
        <v>464</v>
      </c>
      <c r="D167" s="82">
        <v>992</v>
      </c>
      <c r="E167" s="76">
        <v>992</v>
      </c>
      <c r="F167" s="77">
        <v>1</v>
      </c>
      <c r="G167" s="83">
        <v>1.3737187999129613E-3</v>
      </c>
      <c r="H167" s="82">
        <v>939</v>
      </c>
      <c r="I167" s="76">
        <v>229</v>
      </c>
      <c r="J167" s="77">
        <v>0.24387646432374868</v>
      </c>
      <c r="K167" s="86">
        <v>1.2237421687149985E-3</v>
      </c>
      <c r="L167" s="82">
        <v>41</v>
      </c>
      <c r="M167" s="76">
        <v>0</v>
      </c>
      <c r="N167" s="77">
        <v>0</v>
      </c>
      <c r="O167" s="76">
        <v>0</v>
      </c>
      <c r="P167" s="83">
        <v>1.1953106279514875E-3</v>
      </c>
    </row>
    <row r="168" spans="1:16" s="2" customFormat="1" x14ac:dyDescent="0.25">
      <c r="A168" s="35">
        <v>311450</v>
      </c>
      <c r="B168" s="36">
        <v>3114501</v>
      </c>
      <c r="C168" s="39" t="s">
        <v>573</v>
      </c>
      <c r="D168" s="82">
        <v>954</v>
      </c>
      <c r="E168" s="76">
        <v>954</v>
      </c>
      <c r="F168" s="77">
        <v>1</v>
      </c>
      <c r="G168" s="83">
        <v>1.3737187999129613E-3</v>
      </c>
      <c r="H168" s="82">
        <v>830</v>
      </c>
      <c r="I168" s="76">
        <v>300</v>
      </c>
      <c r="J168" s="77">
        <v>0.36144578313253012</v>
      </c>
      <c r="K168" s="86">
        <v>1.8136905820330144E-3</v>
      </c>
      <c r="L168" s="82">
        <v>20</v>
      </c>
      <c r="M168" s="76">
        <v>0</v>
      </c>
      <c r="N168" s="77">
        <v>0</v>
      </c>
      <c r="O168" s="76">
        <v>0</v>
      </c>
      <c r="P168" s="83">
        <v>1.5728776124750176E-3</v>
      </c>
    </row>
    <row r="169" spans="1:16" s="2" customFormat="1" x14ac:dyDescent="0.25">
      <c r="A169" s="35">
        <v>311455</v>
      </c>
      <c r="B169" s="36">
        <v>3114550</v>
      </c>
      <c r="C169" s="39" t="s">
        <v>82</v>
      </c>
      <c r="D169" s="82">
        <v>553</v>
      </c>
      <c r="E169" s="76">
        <v>553</v>
      </c>
      <c r="F169" s="77">
        <v>1</v>
      </c>
      <c r="G169" s="83">
        <v>1.3737187999129613E-3</v>
      </c>
      <c r="H169" s="82">
        <v>461</v>
      </c>
      <c r="I169" s="76">
        <v>0</v>
      </c>
      <c r="J169" s="77">
        <v>0</v>
      </c>
      <c r="K169" s="86">
        <v>0</v>
      </c>
      <c r="L169" s="82">
        <v>73</v>
      </c>
      <c r="M169" s="76">
        <v>0</v>
      </c>
      <c r="N169" s="77">
        <v>0</v>
      </c>
      <c r="O169" s="76">
        <v>0</v>
      </c>
      <c r="P169" s="83">
        <v>4.121156399738884E-4</v>
      </c>
    </row>
    <row r="170" spans="1:16" s="2" customFormat="1" x14ac:dyDescent="0.25">
      <c r="A170" s="35">
        <v>311460</v>
      </c>
      <c r="B170" s="36">
        <v>3114600</v>
      </c>
      <c r="C170" s="39" t="s">
        <v>83</v>
      </c>
      <c r="D170" s="82">
        <v>230</v>
      </c>
      <c r="E170" s="76">
        <v>230</v>
      </c>
      <c r="F170" s="77">
        <v>1</v>
      </c>
      <c r="G170" s="83">
        <v>1.3737187999129613E-3</v>
      </c>
      <c r="H170" s="82">
        <v>234</v>
      </c>
      <c r="I170" s="76">
        <v>0</v>
      </c>
      <c r="J170" s="77">
        <v>0</v>
      </c>
      <c r="K170" s="86">
        <v>0</v>
      </c>
      <c r="L170" s="82">
        <v>0</v>
      </c>
      <c r="M170" s="76">
        <v>0</v>
      </c>
      <c r="N170" s="77">
        <v>0</v>
      </c>
      <c r="O170" s="76">
        <v>0</v>
      </c>
      <c r="P170" s="83">
        <v>4.121156399738884E-4</v>
      </c>
    </row>
    <row r="171" spans="1:16" s="2" customFormat="1" x14ac:dyDescent="0.25">
      <c r="A171" s="35">
        <v>311470</v>
      </c>
      <c r="B171" s="36">
        <v>3114709</v>
      </c>
      <c r="C171" s="39" t="s">
        <v>574</v>
      </c>
      <c r="D171" s="82">
        <v>196</v>
      </c>
      <c r="E171" s="76">
        <v>196</v>
      </c>
      <c r="F171" s="77">
        <v>1</v>
      </c>
      <c r="G171" s="83">
        <v>1.3737187999129613E-3</v>
      </c>
      <c r="H171" s="82">
        <v>211</v>
      </c>
      <c r="I171" s="76">
        <v>211</v>
      </c>
      <c r="J171" s="77">
        <v>1</v>
      </c>
      <c r="K171" s="86">
        <v>5.0178772769580065E-3</v>
      </c>
      <c r="L171" s="82">
        <v>29</v>
      </c>
      <c r="M171" s="76">
        <v>29</v>
      </c>
      <c r="N171" s="77">
        <v>1</v>
      </c>
      <c r="O171" s="76">
        <v>6.5881462965985448E-3</v>
      </c>
      <c r="P171" s="83">
        <v>4.0188458750229248E-3</v>
      </c>
    </row>
    <row r="172" spans="1:16" s="2" customFormat="1" x14ac:dyDescent="0.25">
      <c r="A172" s="35">
        <v>311480</v>
      </c>
      <c r="B172" s="36">
        <v>3114808</v>
      </c>
      <c r="C172" s="39" t="s">
        <v>84</v>
      </c>
      <c r="D172" s="82">
        <v>242</v>
      </c>
      <c r="E172" s="76">
        <v>242</v>
      </c>
      <c r="F172" s="77">
        <v>1</v>
      </c>
      <c r="G172" s="83">
        <v>1.3737187999129613E-3</v>
      </c>
      <c r="H172" s="82">
        <v>196</v>
      </c>
      <c r="I172" s="76">
        <v>0</v>
      </c>
      <c r="J172" s="77">
        <v>0</v>
      </c>
      <c r="K172" s="86">
        <v>0</v>
      </c>
      <c r="L172" s="82">
        <v>0</v>
      </c>
      <c r="M172" s="76">
        <v>0</v>
      </c>
      <c r="N172" s="77">
        <v>0</v>
      </c>
      <c r="O172" s="76">
        <v>0</v>
      </c>
      <c r="P172" s="83">
        <v>4.121156399738884E-4</v>
      </c>
    </row>
    <row r="173" spans="1:16" s="2" customFormat="1" x14ac:dyDescent="0.25">
      <c r="A173" s="35">
        <v>311490</v>
      </c>
      <c r="B173" s="36">
        <v>3114907</v>
      </c>
      <c r="C173" s="39" t="s">
        <v>85</v>
      </c>
      <c r="D173" s="82">
        <v>110</v>
      </c>
      <c r="E173" s="76">
        <v>110</v>
      </c>
      <c r="F173" s="77">
        <v>1</v>
      </c>
      <c r="G173" s="83">
        <v>1.3737187999129613E-3</v>
      </c>
      <c r="H173" s="82">
        <v>122</v>
      </c>
      <c r="I173" s="76">
        <v>122</v>
      </c>
      <c r="J173" s="77">
        <v>1</v>
      </c>
      <c r="K173" s="86">
        <v>5.0178772769580065E-3</v>
      </c>
      <c r="L173" s="82">
        <v>0</v>
      </c>
      <c r="M173" s="76">
        <v>0</v>
      </c>
      <c r="N173" s="77">
        <v>0</v>
      </c>
      <c r="O173" s="76">
        <v>0</v>
      </c>
      <c r="P173" s="83">
        <v>3.6235570972270124E-3</v>
      </c>
    </row>
    <row r="174" spans="1:16" s="2" customFormat="1" x14ac:dyDescent="0.25">
      <c r="A174" s="35">
        <v>311500</v>
      </c>
      <c r="B174" s="36">
        <v>3115003</v>
      </c>
      <c r="C174" s="39" t="s">
        <v>86</v>
      </c>
      <c r="D174" s="82">
        <v>164</v>
      </c>
      <c r="E174" s="76">
        <v>164</v>
      </c>
      <c r="F174" s="77">
        <v>1</v>
      </c>
      <c r="G174" s="83">
        <v>1.3737187999129613E-3</v>
      </c>
      <c r="H174" s="82">
        <v>126</v>
      </c>
      <c r="I174" s="76">
        <v>126</v>
      </c>
      <c r="J174" s="77">
        <v>1</v>
      </c>
      <c r="K174" s="86">
        <v>5.0178772769580065E-3</v>
      </c>
      <c r="L174" s="82">
        <v>0</v>
      </c>
      <c r="M174" s="76">
        <v>0</v>
      </c>
      <c r="N174" s="77">
        <v>0</v>
      </c>
      <c r="O174" s="76">
        <v>0</v>
      </c>
      <c r="P174" s="83">
        <v>3.6235570972270124E-3</v>
      </c>
    </row>
    <row r="175" spans="1:16" s="2" customFormat="1" x14ac:dyDescent="0.25">
      <c r="A175" s="35">
        <v>311510</v>
      </c>
      <c r="B175" s="36">
        <v>3115102</v>
      </c>
      <c r="C175" s="39" t="s">
        <v>575</v>
      </c>
      <c r="D175" s="82">
        <v>924</v>
      </c>
      <c r="E175" s="76">
        <v>839</v>
      </c>
      <c r="F175" s="77">
        <v>0.90800865800865804</v>
      </c>
      <c r="G175" s="83">
        <v>1.2473485639902322E-3</v>
      </c>
      <c r="H175" s="82">
        <v>850</v>
      </c>
      <c r="I175" s="76">
        <v>0</v>
      </c>
      <c r="J175" s="77">
        <v>0</v>
      </c>
      <c r="K175" s="86">
        <v>0</v>
      </c>
      <c r="L175" s="82">
        <v>7</v>
      </c>
      <c r="M175" s="76">
        <v>7</v>
      </c>
      <c r="N175" s="77">
        <v>1</v>
      </c>
      <c r="O175" s="76">
        <v>6.5881462965985448E-3</v>
      </c>
      <c r="P175" s="83">
        <v>7.6949334699298231E-4</v>
      </c>
    </row>
    <row r="176" spans="1:16" s="2" customFormat="1" x14ac:dyDescent="0.25">
      <c r="A176" s="35">
        <v>311520</v>
      </c>
      <c r="B176" s="36">
        <v>3115201</v>
      </c>
      <c r="C176" s="39" t="s">
        <v>576</v>
      </c>
      <c r="D176" s="82">
        <v>172</v>
      </c>
      <c r="E176" s="76">
        <v>172</v>
      </c>
      <c r="F176" s="77">
        <v>1</v>
      </c>
      <c r="G176" s="83">
        <v>1.3737187999129613E-3</v>
      </c>
      <c r="H176" s="82">
        <v>177</v>
      </c>
      <c r="I176" s="76">
        <v>0</v>
      </c>
      <c r="J176" s="77">
        <v>0</v>
      </c>
      <c r="K176" s="86">
        <v>0</v>
      </c>
      <c r="L176" s="82">
        <v>0</v>
      </c>
      <c r="M176" s="76">
        <v>0</v>
      </c>
      <c r="N176" s="77">
        <v>0</v>
      </c>
      <c r="O176" s="76">
        <v>0</v>
      </c>
      <c r="P176" s="83">
        <v>4.121156399738884E-4</v>
      </c>
    </row>
    <row r="177" spans="1:16" s="2" customFormat="1" x14ac:dyDescent="0.25">
      <c r="A177" s="35">
        <v>311530</v>
      </c>
      <c r="B177" s="36">
        <v>3115300</v>
      </c>
      <c r="C177" s="39" t="s">
        <v>87</v>
      </c>
      <c r="D177" s="82">
        <v>2945</v>
      </c>
      <c r="E177" s="76">
        <v>1383</v>
      </c>
      <c r="F177" s="77">
        <v>0.46960950764006792</v>
      </c>
      <c r="G177" s="83">
        <v>6.4511140926303077E-4</v>
      </c>
      <c r="H177" s="82">
        <v>2470</v>
      </c>
      <c r="I177" s="76">
        <v>529</v>
      </c>
      <c r="J177" s="77">
        <v>0.21417004048582997</v>
      </c>
      <c r="K177" s="86">
        <v>1.0746789795590226E-3</v>
      </c>
      <c r="L177" s="82">
        <v>285</v>
      </c>
      <c r="M177" s="76">
        <v>109</v>
      </c>
      <c r="N177" s="77">
        <v>0.38245614035087722</v>
      </c>
      <c r="O177" s="76">
        <v>2.519677004664005E-3</v>
      </c>
      <c r="P177" s="83">
        <v>1.0325085899765239E-3</v>
      </c>
    </row>
    <row r="178" spans="1:16" s="2" customFormat="1" x14ac:dyDescent="0.25">
      <c r="A178" s="35">
        <v>311535</v>
      </c>
      <c r="B178" s="36">
        <v>3115359</v>
      </c>
      <c r="C178" s="39" t="s">
        <v>88</v>
      </c>
      <c r="D178" s="82">
        <v>327</v>
      </c>
      <c r="E178" s="76">
        <v>327</v>
      </c>
      <c r="F178" s="77">
        <v>1</v>
      </c>
      <c r="G178" s="83">
        <v>1.3737187999129613E-3</v>
      </c>
      <c r="H178" s="82">
        <v>317</v>
      </c>
      <c r="I178" s="76">
        <v>55</v>
      </c>
      <c r="J178" s="77">
        <v>0.17350157728706625</v>
      </c>
      <c r="K178" s="86">
        <v>8.7060962218514319E-4</v>
      </c>
      <c r="L178" s="82">
        <v>0</v>
      </c>
      <c r="M178" s="76">
        <v>0</v>
      </c>
      <c r="N178" s="77">
        <v>0</v>
      </c>
      <c r="O178" s="76">
        <v>0</v>
      </c>
      <c r="P178" s="83">
        <v>9.6930579817238014E-4</v>
      </c>
    </row>
    <row r="179" spans="1:16" s="2" customFormat="1" x14ac:dyDescent="0.25">
      <c r="A179" s="35">
        <v>311540</v>
      </c>
      <c r="B179" s="36">
        <v>3115409</v>
      </c>
      <c r="C179" s="39" t="s">
        <v>577</v>
      </c>
      <c r="D179" s="82">
        <v>171</v>
      </c>
      <c r="E179" s="76">
        <v>56</v>
      </c>
      <c r="F179" s="77">
        <v>0.32748538011695905</v>
      </c>
      <c r="G179" s="83">
        <v>4.4987282336330893E-4</v>
      </c>
      <c r="H179" s="82">
        <v>225</v>
      </c>
      <c r="I179" s="76">
        <v>0</v>
      </c>
      <c r="J179" s="77">
        <v>0</v>
      </c>
      <c r="K179" s="86">
        <v>0</v>
      </c>
      <c r="L179" s="82">
        <v>0</v>
      </c>
      <c r="M179" s="76">
        <v>0</v>
      </c>
      <c r="N179" s="77">
        <v>0</v>
      </c>
      <c r="O179" s="76">
        <v>0</v>
      </c>
      <c r="P179" s="83">
        <v>1.3496184700899269E-4</v>
      </c>
    </row>
    <row r="180" spans="1:16" s="2" customFormat="1" x14ac:dyDescent="0.25">
      <c r="A180" s="35">
        <v>311545</v>
      </c>
      <c r="B180" s="36">
        <v>3115458</v>
      </c>
      <c r="C180" s="39" t="s">
        <v>89</v>
      </c>
      <c r="D180" s="82">
        <v>633</v>
      </c>
      <c r="E180" s="76">
        <v>473</v>
      </c>
      <c r="F180" s="77">
        <v>0.7472353870458136</v>
      </c>
      <c r="G180" s="83">
        <v>1.0264912991450722E-3</v>
      </c>
      <c r="H180" s="82">
        <v>698</v>
      </c>
      <c r="I180" s="76">
        <v>0</v>
      </c>
      <c r="J180" s="77">
        <v>0</v>
      </c>
      <c r="K180" s="86">
        <v>0</v>
      </c>
      <c r="L180" s="82">
        <v>12</v>
      </c>
      <c r="M180" s="76">
        <v>0</v>
      </c>
      <c r="N180" s="77">
        <v>0</v>
      </c>
      <c r="O180" s="76">
        <v>0</v>
      </c>
      <c r="P180" s="83">
        <v>3.0794738974352167E-4</v>
      </c>
    </row>
    <row r="181" spans="1:16" s="2" customFormat="1" x14ac:dyDescent="0.25">
      <c r="A181" s="35">
        <v>311547</v>
      </c>
      <c r="B181" s="36">
        <v>3115474</v>
      </c>
      <c r="C181" s="39" t="s">
        <v>90</v>
      </c>
      <c r="D181" s="82">
        <v>305</v>
      </c>
      <c r="E181" s="76">
        <v>305</v>
      </c>
      <c r="F181" s="77">
        <v>1</v>
      </c>
      <c r="G181" s="83">
        <v>1.3737187999129613E-3</v>
      </c>
      <c r="H181" s="82">
        <v>280</v>
      </c>
      <c r="I181" s="76">
        <v>51</v>
      </c>
      <c r="J181" s="77">
        <v>0.18214285714285713</v>
      </c>
      <c r="K181" s="86">
        <v>9.1397050401735124E-4</v>
      </c>
      <c r="L181" s="82">
        <v>5</v>
      </c>
      <c r="M181" s="76">
        <v>0</v>
      </c>
      <c r="N181" s="77">
        <v>0</v>
      </c>
      <c r="O181" s="76">
        <v>0</v>
      </c>
      <c r="P181" s="83">
        <v>9.9705676254499315E-4</v>
      </c>
    </row>
    <row r="182" spans="1:16" s="2" customFormat="1" x14ac:dyDescent="0.25">
      <c r="A182" s="35">
        <v>311550</v>
      </c>
      <c r="B182" s="36">
        <v>3115508</v>
      </c>
      <c r="C182" s="39" t="s">
        <v>91</v>
      </c>
      <c r="D182" s="82">
        <v>942</v>
      </c>
      <c r="E182" s="76">
        <v>800</v>
      </c>
      <c r="F182" s="77">
        <v>0.84925690021231426</v>
      </c>
      <c r="G182" s="83">
        <v>1.1666401697774619E-3</v>
      </c>
      <c r="H182" s="82">
        <v>793</v>
      </c>
      <c r="I182" s="76">
        <v>0</v>
      </c>
      <c r="J182" s="77">
        <v>0</v>
      </c>
      <c r="K182" s="86">
        <v>0</v>
      </c>
      <c r="L182" s="82">
        <v>61</v>
      </c>
      <c r="M182" s="76">
        <v>0</v>
      </c>
      <c r="N182" s="77">
        <v>0</v>
      </c>
      <c r="O182" s="76">
        <v>0</v>
      </c>
      <c r="P182" s="83">
        <v>3.4999205093323856E-4</v>
      </c>
    </row>
    <row r="183" spans="1:16" s="2" customFormat="1" x14ac:dyDescent="0.25">
      <c r="A183" s="35">
        <v>311560</v>
      </c>
      <c r="B183" s="36">
        <v>3115607</v>
      </c>
      <c r="C183" s="39" t="s">
        <v>578</v>
      </c>
      <c r="D183" s="82">
        <v>67</v>
      </c>
      <c r="E183" s="76">
        <v>67</v>
      </c>
      <c r="F183" s="77">
        <v>1</v>
      </c>
      <c r="G183" s="83">
        <v>1.3737187999129613E-3</v>
      </c>
      <c r="H183" s="82">
        <v>55</v>
      </c>
      <c r="I183" s="76">
        <v>55</v>
      </c>
      <c r="J183" s="77">
        <v>1</v>
      </c>
      <c r="K183" s="86">
        <v>5.0178772769580065E-3</v>
      </c>
      <c r="L183" s="82">
        <v>0</v>
      </c>
      <c r="M183" s="76">
        <v>0</v>
      </c>
      <c r="N183" s="77">
        <v>0</v>
      </c>
      <c r="O183" s="76">
        <v>0</v>
      </c>
      <c r="P183" s="83">
        <v>3.6235570972270124E-3</v>
      </c>
    </row>
    <row r="184" spans="1:16" s="2" customFormat="1" x14ac:dyDescent="0.25">
      <c r="A184" s="35">
        <v>311570</v>
      </c>
      <c r="B184" s="36">
        <v>3115706</v>
      </c>
      <c r="C184" s="39" t="s">
        <v>428</v>
      </c>
      <c r="D184" s="82">
        <v>337</v>
      </c>
      <c r="E184" s="76">
        <v>253</v>
      </c>
      <c r="F184" s="77">
        <v>0.75074183976261133</v>
      </c>
      <c r="G184" s="83">
        <v>1.0313081791631432E-3</v>
      </c>
      <c r="H184" s="82">
        <v>347</v>
      </c>
      <c r="I184" s="76">
        <v>0</v>
      </c>
      <c r="J184" s="77">
        <v>0</v>
      </c>
      <c r="K184" s="86">
        <v>0</v>
      </c>
      <c r="L184" s="82">
        <v>33</v>
      </c>
      <c r="M184" s="76">
        <v>33</v>
      </c>
      <c r="N184" s="77">
        <v>1</v>
      </c>
      <c r="O184" s="76">
        <v>6.5881462965985448E-3</v>
      </c>
      <c r="P184" s="83">
        <v>7.0468123154485563E-4</v>
      </c>
    </row>
    <row r="185" spans="1:16" s="2" customFormat="1" x14ac:dyDescent="0.25">
      <c r="A185" s="35">
        <v>311580</v>
      </c>
      <c r="B185" s="36">
        <v>3115805</v>
      </c>
      <c r="C185" s="39" t="s">
        <v>92</v>
      </c>
      <c r="D185" s="82">
        <v>534</v>
      </c>
      <c r="E185" s="76">
        <v>391</v>
      </c>
      <c r="F185" s="77">
        <v>0.73220973782771537</v>
      </c>
      <c r="G185" s="83">
        <v>1.0058502823332733E-3</v>
      </c>
      <c r="H185" s="82">
        <v>442</v>
      </c>
      <c r="I185" s="76">
        <v>228</v>
      </c>
      <c r="J185" s="77">
        <v>0.51583710407239824</v>
      </c>
      <c r="K185" s="86">
        <v>2.5884072831367099E-3</v>
      </c>
      <c r="L185" s="82">
        <v>21</v>
      </c>
      <c r="M185" s="76">
        <v>0</v>
      </c>
      <c r="N185" s="77">
        <v>0</v>
      </c>
      <c r="O185" s="76">
        <v>0</v>
      </c>
      <c r="P185" s="83">
        <v>1.9583357459074763E-3</v>
      </c>
    </row>
    <row r="186" spans="1:16" s="2" customFormat="1" x14ac:dyDescent="0.25">
      <c r="A186" s="35">
        <v>311590</v>
      </c>
      <c r="B186" s="36">
        <v>3115904</v>
      </c>
      <c r="C186" s="39" t="s">
        <v>579</v>
      </c>
      <c r="D186" s="82">
        <v>241</v>
      </c>
      <c r="E186" s="76">
        <v>241</v>
      </c>
      <c r="F186" s="77">
        <v>1</v>
      </c>
      <c r="G186" s="83">
        <v>1.3737187999129613E-3</v>
      </c>
      <c r="H186" s="82">
        <v>210</v>
      </c>
      <c r="I186" s="76">
        <v>210</v>
      </c>
      <c r="J186" s="77">
        <v>1</v>
      </c>
      <c r="K186" s="86">
        <v>5.0178772769580065E-3</v>
      </c>
      <c r="L186" s="82">
        <v>0</v>
      </c>
      <c r="M186" s="76">
        <v>0</v>
      </c>
      <c r="N186" s="77">
        <v>0</v>
      </c>
      <c r="O186" s="76">
        <v>0</v>
      </c>
      <c r="P186" s="83">
        <v>3.6235570972270124E-3</v>
      </c>
    </row>
    <row r="187" spans="1:16" s="2" customFormat="1" x14ac:dyDescent="0.25">
      <c r="A187" s="35">
        <v>311600</v>
      </c>
      <c r="B187" s="36">
        <v>3116001</v>
      </c>
      <c r="C187" s="39" t="s">
        <v>580</v>
      </c>
      <c r="D187" s="82">
        <v>363</v>
      </c>
      <c r="E187" s="76">
        <v>136</v>
      </c>
      <c r="F187" s="77">
        <v>0.37465564738292012</v>
      </c>
      <c r="G187" s="83">
        <v>5.146715063034786E-4</v>
      </c>
      <c r="H187" s="82">
        <v>363</v>
      </c>
      <c r="I187" s="76">
        <v>94</v>
      </c>
      <c r="J187" s="77">
        <v>0.25895316804407714</v>
      </c>
      <c r="K187" s="86">
        <v>1.299395217724663E-3</v>
      </c>
      <c r="L187" s="82">
        <v>0</v>
      </c>
      <c r="M187" s="76">
        <v>0</v>
      </c>
      <c r="N187" s="77">
        <v>0</v>
      </c>
      <c r="O187" s="76">
        <v>0</v>
      </c>
      <c r="P187" s="83">
        <v>9.8601439123482786E-4</v>
      </c>
    </row>
    <row r="188" spans="1:16" s="2" customFormat="1" x14ac:dyDescent="0.25">
      <c r="A188" s="35">
        <v>311610</v>
      </c>
      <c r="B188" s="36">
        <v>3116100</v>
      </c>
      <c r="C188" s="39" t="s">
        <v>465</v>
      </c>
      <c r="D188" s="82">
        <v>582</v>
      </c>
      <c r="E188" s="76">
        <v>351</v>
      </c>
      <c r="F188" s="77">
        <v>0.60309278350515461</v>
      </c>
      <c r="G188" s="83">
        <v>8.284798947928684E-4</v>
      </c>
      <c r="H188" s="82">
        <v>634</v>
      </c>
      <c r="I188" s="76">
        <v>0</v>
      </c>
      <c r="J188" s="77">
        <v>0</v>
      </c>
      <c r="K188" s="86">
        <v>0</v>
      </c>
      <c r="L188" s="82">
        <v>62</v>
      </c>
      <c r="M188" s="76">
        <v>0</v>
      </c>
      <c r="N188" s="77">
        <v>0</v>
      </c>
      <c r="O188" s="76">
        <v>0</v>
      </c>
      <c r="P188" s="83">
        <v>2.485439684378605E-4</v>
      </c>
    </row>
    <row r="189" spans="1:16" s="2" customFormat="1" x14ac:dyDescent="0.25">
      <c r="A189" s="35">
        <v>311615</v>
      </c>
      <c r="B189" s="36">
        <v>3116159</v>
      </c>
      <c r="C189" s="39" t="s">
        <v>581</v>
      </c>
      <c r="D189" s="82">
        <v>986</v>
      </c>
      <c r="E189" s="76">
        <v>790</v>
      </c>
      <c r="F189" s="77">
        <v>0.80121703853955373</v>
      </c>
      <c r="G189" s="83">
        <v>1.1006469086523726E-3</v>
      </c>
      <c r="H189" s="82">
        <v>912</v>
      </c>
      <c r="I189" s="76">
        <v>354</v>
      </c>
      <c r="J189" s="77">
        <v>0.38815789473684209</v>
      </c>
      <c r="K189" s="86">
        <v>1.9477286798718579E-3</v>
      </c>
      <c r="L189" s="82">
        <v>0</v>
      </c>
      <c r="M189" s="76">
        <v>0</v>
      </c>
      <c r="N189" s="77">
        <v>0</v>
      </c>
      <c r="O189" s="76">
        <v>0</v>
      </c>
      <c r="P189" s="83">
        <v>1.5767404277137009E-3</v>
      </c>
    </row>
    <row r="190" spans="1:16" s="2" customFormat="1" x14ac:dyDescent="0.25">
      <c r="A190" s="35">
        <v>311620</v>
      </c>
      <c r="B190" s="36">
        <v>3116209</v>
      </c>
      <c r="C190" s="39" t="s">
        <v>93</v>
      </c>
      <c r="D190" s="82">
        <v>245</v>
      </c>
      <c r="E190" s="76">
        <v>245</v>
      </c>
      <c r="F190" s="77">
        <v>1</v>
      </c>
      <c r="G190" s="83">
        <v>1.3737187999129613E-3</v>
      </c>
      <c r="H190" s="82">
        <v>157</v>
      </c>
      <c r="I190" s="76">
        <v>157</v>
      </c>
      <c r="J190" s="77">
        <v>1</v>
      </c>
      <c r="K190" s="86">
        <v>5.0178772769580065E-3</v>
      </c>
      <c r="L190" s="82">
        <v>19</v>
      </c>
      <c r="M190" s="76">
        <v>19</v>
      </c>
      <c r="N190" s="77">
        <v>1</v>
      </c>
      <c r="O190" s="76">
        <v>6.5881462965985448E-3</v>
      </c>
      <c r="P190" s="83">
        <v>4.0188458750229248E-3</v>
      </c>
    </row>
    <row r="191" spans="1:16" s="2" customFormat="1" x14ac:dyDescent="0.25">
      <c r="A191" s="35">
        <v>311630</v>
      </c>
      <c r="B191" s="36">
        <v>3116308</v>
      </c>
      <c r="C191" s="39" t="s">
        <v>582</v>
      </c>
      <c r="D191" s="82">
        <v>309</v>
      </c>
      <c r="E191" s="76">
        <v>106</v>
      </c>
      <c r="F191" s="77">
        <v>0.34304207119741098</v>
      </c>
      <c r="G191" s="83">
        <v>4.7124334236496406E-4</v>
      </c>
      <c r="H191" s="82">
        <v>332</v>
      </c>
      <c r="I191" s="76">
        <v>0</v>
      </c>
      <c r="J191" s="77">
        <v>0</v>
      </c>
      <c r="K191" s="86">
        <v>0</v>
      </c>
      <c r="L191" s="82">
        <v>8</v>
      </c>
      <c r="M191" s="76">
        <v>0</v>
      </c>
      <c r="N191" s="77">
        <v>0</v>
      </c>
      <c r="O191" s="76">
        <v>0</v>
      </c>
      <c r="P191" s="83">
        <v>1.4137300270948921E-4</v>
      </c>
    </row>
    <row r="192" spans="1:16" s="2" customFormat="1" x14ac:dyDescent="0.25">
      <c r="A192" s="35">
        <v>311640</v>
      </c>
      <c r="B192" s="36">
        <v>3116407</v>
      </c>
      <c r="C192" s="39" t="s">
        <v>94</v>
      </c>
      <c r="D192" s="82">
        <v>308</v>
      </c>
      <c r="E192" s="76">
        <v>308</v>
      </c>
      <c r="F192" s="77">
        <v>1</v>
      </c>
      <c r="G192" s="83">
        <v>1.3737187999129613E-3</v>
      </c>
      <c r="H192" s="82">
        <v>270</v>
      </c>
      <c r="I192" s="76">
        <v>0</v>
      </c>
      <c r="J192" s="77">
        <v>0</v>
      </c>
      <c r="K192" s="86">
        <v>0</v>
      </c>
      <c r="L192" s="82">
        <v>3</v>
      </c>
      <c r="M192" s="76">
        <v>3</v>
      </c>
      <c r="N192" s="77">
        <v>1</v>
      </c>
      <c r="O192" s="76">
        <v>6.5881462965985448E-3</v>
      </c>
      <c r="P192" s="83">
        <v>8.0740441776980102E-4</v>
      </c>
    </row>
    <row r="193" spans="1:16" s="2" customFormat="1" x14ac:dyDescent="0.25">
      <c r="A193" s="35">
        <v>311650</v>
      </c>
      <c r="B193" s="36">
        <v>3116506</v>
      </c>
      <c r="C193" s="39" t="s">
        <v>583</v>
      </c>
      <c r="D193" s="82">
        <v>418</v>
      </c>
      <c r="E193" s="76">
        <v>418</v>
      </c>
      <c r="F193" s="77">
        <v>1</v>
      </c>
      <c r="G193" s="83">
        <v>1.3737187999129613E-3</v>
      </c>
      <c r="H193" s="82">
        <v>426</v>
      </c>
      <c r="I193" s="76">
        <v>15</v>
      </c>
      <c r="J193" s="77">
        <v>3.5211267605633804E-2</v>
      </c>
      <c r="K193" s="86">
        <v>1.7668581961119743E-4</v>
      </c>
      <c r="L193" s="82">
        <v>30</v>
      </c>
      <c r="M193" s="76">
        <v>0</v>
      </c>
      <c r="N193" s="77">
        <v>0</v>
      </c>
      <c r="O193" s="76">
        <v>0</v>
      </c>
      <c r="P193" s="83">
        <v>5.2519456452505473E-4</v>
      </c>
    </row>
    <row r="194" spans="1:16" s="2" customFormat="1" x14ac:dyDescent="0.25">
      <c r="A194" s="35">
        <v>311660</v>
      </c>
      <c r="B194" s="36">
        <v>3116605</v>
      </c>
      <c r="C194" s="39" t="s">
        <v>584</v>
      </c>
      <c r="D194" s="82">
        <v>1768</v>
      </c>
      <c r="E194" s="76">
        <v>1768</v>
      </c>
      <c r="F194" s="77">
        <v>1</v>
      </c>
      <c r="G194" s="83">
        <v>1.3737187999129613E-3</v>
      </c>
      <c r="H194" s="82">
        <v>1577</v>
      </c>
      <c r="I194" s="76">
        <v>487</v>
      </c>
      <c r="J194" s="77">
        <v>0.3088142041851617</v>
      </c>
      <c r="K194" s="86">
        <v>1.5495917779825932E-3</v>
      </c>
      <c r="L194" s="82">
        <v>9</v>
      </c>
      <c r="M194" s="76">
        <v>9</v>
      </c>
      <c r="N194" s="77">
        <v>1</v>
      </c>
      <c r="O194" s="76">
        <v>6.5881462965985448E-3</v>
      </c>
      <c r="P194" s="83">
        <v>1.7991431556786607E-3</v>
      </c>
    </row>
    <row r="195" spans="1:16" s="2" customFormat="1" x14ac:dyDescent="0.25">
      <c r="A195" s="35">
        <v>311670</v>
      </c>
      <c r="B195" s="36">
        <v>3116704</v>
      </c>
      <c r="C195" s="39" t="s">
        <v>95</v>
      </c>
      <c r="D195" s="82">
        <v>397</v>
      </c>
      <c r="E195" s="76">
        <v>397</v>
      </c>
      <c r="F195" s="77">
        <v>1</v>
      </c>
      <c r="G195" s="83">
        <v>1.3737187999129613E-3</v>
      </c>
      <c r="H195" s="82">
        <v>371</v>
      </c>
      <c r="I195" s="76">
        <v>0</v>
      </c>
      <c r="J195" s="77">
        <v>0</v>
      </c>
      <c r="K195" s="86">
        <v>0</v>
      </c>
      <c r="L195" s="82">
        <v>22</v>
      </c>
      <c r="M195" s="76">
        <v>0</v>
      </c>
      <c r="N195" s="77">
        <v>0</v>
      </c>
      <c r="O195" s="76">
        <v>0</v>
      </c>
      <c r="P195" s="83">
        <v>4.121156399738884E-4</v>
      </c>
    </row>
    <row r="196" spans="1:16" s="2" customFormat="1" x14ac:dyDescent="0.25">
      <c r="A196" s="35">
        <v>311680</v>
      </c>
      <c r="B196" s="36">
        <v>3116803</v>
      </c>
      <c r="C196" s="39" t="s">
        <v>96</v>
      </c>
      <c r="D196" s="82">
        <v>490</v>
      </c>
      <c r="E196" s="76">
        <v>319</v>
      </c>
      <c r="F196" s="77">
        <v>0.65102040816326534</v>
      </c>
      <c r="G196" s="83">
        <v>8.9431897382088717E-4</v>
      </c>
      <c r="H196" s="82">
        <v>531</v>
      </c>
      <c r="I196" s="76">
        <v>0</v>
      </c>
      <c r="J196" s="77">
        <v>0</v>
      </c>
      <c r="K196" s="86">
        <v>0</v>
      </c>
      <c r="L196" s="82">
        <v>17</v>
      </c>
      <c r="M196" s="76">
        <v>6</v>
      </c>
      <c r="N196" s="77">
        <v>0.35294117647058826</v>
      </c>
      <c r="O196" s="76">
        <v>2.3252281046818395E-3</v>
      </c>
      <c r="P196" s="83">
        <v>4.078093784271765E-4</v>
      </c>
    </row>
    <row r="197" spans="1:16" s="2" customFormat="1" x14ac:dyDescent="0.25">
      <c r="A197" s="35">
        <v>311690</v>
      </c>
      <c r="B197" s="36">
        <v>3116902</v>
      </c>
      <c r="C197" s="39" t="s">
        <v>97</v>
      </c>
      <c r="D197" s="82">
        <v>197</v>
      </c>
      <c r="E197" s="76">
        <v>197</v>
      </c>
      <c r="F197" s="77">
        <v>1</v>
      </c>
      <c r="G197" s="83">
        <v>1.3737187999129613E-3</v>
      </c>
      <c r="H197" s="82">
        <v>207</v>
      </c>
      <c r="I197" s="76">
        <v>207</v>
      </c>
      <c r="J197" s="77">
        <v>1</v>
      </c>
      <c r="K197" s="86">
        <v>5.0178772769580065E-3</v>
      </c>
      <c r="L197" s="82">
        <v>0</v>
      </c>
      <c r="M197" s="76">
        <v>0</v>
      </c>
      <c r="N197" s="77">
        <v>0</v>
      </c>
      <c r="O197" s="76">
        <v>0</v>
      </c>
      <c r="P197" s="83">
        <v>3.6235570972270124E-3</v>
      </c>
    </row>
    <row r="198" spans="1:16" s="2" customFormat="1" x14ac:dyDescent="0.25">
      <c r="A198" s="35">
        <v>311700</v>
      </c>
      <c r="B198" s="36">
        <v>3117009</v>
      </c>
      <c r="C198" s="39" t="s">
        <v>98</v>
      </c>
      <c r="D198" s="82">
        <v>388</v>
      </c>
      <c r="E198" s="76">
        <v>370</v>
      </c>
      <c r="F198" s="77">
        <v>0.95360824742268047</v>
      </c>
      <c r="G198" s="83">
        <v>1.309989577236587E-3</v>
      </c>
      <c r="H198" s="82">
        <v>382</v>
      </c>
      <c r="I198" s="76">
        <v>82</v>
      </c>
      <c r="J198" s="77">
        <v>0.21465968586387435</v>
      </c>
      <c r="K198" s="86">
        <v>1.0771359599752791E-3</v>
      </c>
      <c r="L198" s="82">
        <v>4</v>
      </c>
      <c r="M198" s="76">
        <v>0</v>
      </c>
      <c r="N198" s="77">
        <v>0</v>
      </c>
      <c r="O198" s="76">
        <v>0</v>
      </c>
      <c r="P198" s="83">
        <v>1.0823638875551546E-3</v>
      </c>
    </row>
    <row r="199" spans="1:16" s="2" customFormat="1" x14ac:dyDescent="0.25">
      <c r="A199" s="35">
        <v>311710</v>
      </c>
      <c r="B199" s="36">
        <v>3117108</v>
      </c>
      <c r="C199" s="39" t="s">
        <v>585</v>
      </c>
      <c r="D199" s="82">
        <v>621</v>
      </c>
      <c r="E199" s="76">
        <v>621</v>
      </c>
      <c r="F199" s="77">
        <v>1</v>
      </c>
      <c r="G199" s="83">
        <v>1.3737187999129613E-3</v>
      </c>
      <c r="H199" s="82">
        <v>590</v>
      </c>
      <c r="I199" s="76">
        <v>0</v>
      </c>
      <c r="J199" s="77">
        <v>0</v>
      </c>
      <c r="K199" s="86">
        <v>0</v>
      </c>
      <c r="L199" s="82">
        <v>0</v>
      </c>
      <c r="M199" s="76">
        <v>0</v>
      </c>
      <c r="N199" s="77">
        <v>0</v>
      </c>
      <c r="O199" s="76">
        <v>0</v>
      </c>
      <c r="P199" s="83">
        <v>4.121156399738884E-4</v>
      </c>
    </row>
    <row r="200" spans="1:16" s="2" customFormat="1" x14ac:dyDescent="0.25">
      <c r="A200" s="35">
        <v>311720</v>
      </c>
      <c r="B200" s="36">
        <v>3117207</v>
      </c>
      <c r="C200" s="39" t="s">
        <v>586</v>
      </c>
      <c r="D200" s="82">
        <v>150</v>
      </c>
      <c r="E200" s="76">
        <v>150</v>
      </c>
      <c r="F200" s="77">
        <v>1</v>
      </c>
      <c r="G200" s="83">
        <v>1.3737187999129613E-3</v>
      </c>
      <c r="H200" s="82">
        <v>121</v>
      </c>
      <c r="I200" s="76">
        <v>0</v>
      </c>
      <c r="J200" s="77">
        <v>0</v>
      </c>
      <c r="K200" s="86">
        <v>0</v>
      </c>
      <c r="L200" s="82">
        <v>0</v>
      </c>
      <c r="M200" s="76">
        <v>0</v>
      </c>
      <c r="N200" s="77">
        <v>0</v>
      </c>
      <c r="O200" s="76">
        <v>0</v>
      </c>
      <c r="P200" s="83">
        <v>4.121156399738884E-4</v>
      </c>
    </row>
    <row r="201" spans="1:16" s="2" customFormat="1" x14ac:dyDescent="0.25">
      <c r="A201" s="35">
        <v>311730</v>
      </c>
      <c r="B201" s="36">
        <v>3117306</v>
      </c>
      <c r="C201" s="39" t="s">
        <v>587</v>
      </c>
      <c r="D201" s="82">
        <v>1849</v>
      </c>
      <c r="E201" s="76">
        <v>1736</v>
      </c>
      <c r="F201" s="77">
        <v>0.93888588426176312</v>
      </c>
      <c r="G201" s="83">
        <v>1.2897651901832888E-3</v>
      </c>
      <c r="H201" s="82">
        <v>1510</v>
      </c>
      <c r="I201" s="76">
        <v>797</v>
      </c>
      <c r="J201" s="77">
        <v>0.52781456953642381</v>
      </c>
      <c r="K201" s="86">
        <v>2.6485087349241926E-3</v>
      </c>
      <c r="L201" s="82">
        <v>82</v>
      </c>
      <c r="M201" s="76">
        <v>46</v>
      </c>
      <c r="N201" s="77">
        <v>0.56097560975609762</v>
      </c>
      <c r="O201" s="76">
        <v>3.6957893858967448E-3</v>
      </c>
      <c r="P201" s="83">
        <v>2.3037225105602748E-3</v>
      </c>
    </row>
    <row r="202" spans="1:16" s="2" customFormat="1" x14ac:dyDescent="0.25">
      <c r="A202" s="35">
        <v>311740</v>
      </c>
      <c r="B202" s="36">
        <v>3117405</v>
      </c>
      <c r="C202" s="39" t="s">
        <v>588</v>
      </c>
      <c r="D202" s="82">
        <v>223</v>
      </c>
      <c r="E202" s="76">
        <v>223</v>
      </c>
      <c r="F202" s="77">
        <v>1</v>
      </c>
      <c r="G202" s="83">
        <v>1.3737187999129613E-3</v>
      </c>
      <c r="H202" s="82">
        <v>224</v>
      </c>
      <c r="I202" s="76">
        <v>158</v>
      </c>
      <c r="J202" s="77">
        <v>0.7053571428571429</v>
      </c>
      <c r="K202" s="86">
        <v>3.5393955792828802E-3</v>
      </c>
      <c r="L202" s="82">
        <v>0</v>
      </c>
      <c r="M202" s="76">
        <v>0</v>
      </c>
      <c r="N202" s="77">
        <v>0</v>
      </c>
      <c r="O202" s="76">
        <v>0</v>
      </c>
      <c r="P202" s="83">
        <v>2.6773288107149319E-3</v>
      </c>
    </row>
    <row r="203" spans="1:16" s="2" customFormat="1" x14ac:dyDescent="0.25">
      <c r="A203" s="35">
        <v>311750</v>
      </c>
      <c r="B203" s="36">
        <v>3117504</v>
      </c>
      <c r="C203" s="39" t="s">
        <v>589</v>
      </c>
      <c r="D203" s="82">
        <v>1492</v>
      </c>
      <c r="E203" s="76">
        <v>1232</v>
      </c>
      <c r="F203" s="77">
        <v>0.82573726541554959</v>
      </c>
      <c r="G203" s="83">
        <v>1.1343308052900593E-3</v>
      </c>
      <c r="H203" s="82">
        <v>1267</v>
      </c>
      <c r="I203" s="76">
        <v>131</v>
      </c>
      <c r="J203" s="77">
        <v>0.10339384372533544</v>
      </c>
      <c r="K203" s="86">
        <v>5.1881761900670796E-4</v>
      </c>
      <c r="L203" s="82">
        <v>116</v>
      </c>
      <c r="M203" s="76">
        <v>50</v>
      </c>
      <c r="N203" s="77">
        <v>0.43103448275862066</v>
      </c>
      <c r="O203" s="76">
        <v>2.8397182312924758E-3</v>
      </c>
      <c r="P203" s="83">
        <v>8.4272561162885944E-4</v>
      </c>
    </row>
    <row r="204" spans="1:16" s="2" customFormat="1" x14ac:dyDescent="0.25">
      <c r="A204" s="35">
        <v>311760</v>
      </c>
      <c r="B204" s="36">
        <v>3117603</v>
      </c>
      <c r="C204" s="39" t="s">
        <v>590</v>
      </c>
      <c r="D204" s="82">
        <v>344</v>
      </c>
      <c r="E204" s="76">
        <v>118</v>
      </c>
      <c r="F204" s="77">
        <v>0.34302325581395349</v>
      </c>
      <c r="G204" s="83">
        <v>4.7121749531898094E-4</v>
      </c>
      <c r="H204" s="82">
        <v>325</v>
      </c>
      <c r="I204" s="76">
        <v>49</v>
      </c>
      <c r="J204" s="77">
        <v>0.15076923076923077</v>
      </c>
      <c r="K204" s="86">
        <v>7.5654149714136096E-4</v>
      </c>
      <c r="L204" s="82">
        <v>0</v>
      </c>
      <c r="M204" s="76">
        <v>0</v>
      </c>
      <c r="N204" s="77">
        <v>0</v>
      </c>
      <c r="O204" s="76">
        <v>0</v>
      </c>
      <c r="P204" s="83">
        <v>6.2555180676616528E-4</v>
      </c>
    </row>
    <row r="205" spans="1:16" s="2" customFormat="1" x14ac:dyDescent="0.25">
      <c r="A205" s="35">
        <v>311770</v>
      </c>
      <c r="B205" s="36">
        <v>3117702</v>
      </c>
      <c r="C205" s="39" t="s">
        <v>591</v>
      </c>
      <c r="D205" s="82">
        <v>720</v>
      </c>
      <c r="E205" s="76">
        <v>720</v>
      </c>
      <c r="F205" s="77">
        <v>1</v>
      </c>
      <c r="G205" s="83">
        <v>1.3737187999129613E-3</v>
      </c>
      <c r="H205" s="82">
        <v>709</v>
      </c>
      <c r="I205" s="76">
        <v>0</v>
      </c>
      <c r="J205" s="77">
        <v>0</v>
      </c>
      <c r="K205" s="86">
        <v>0</v>
      </c>
      <c r="L205" s="82">
        <v>55</v>
      </c>
      <c r="M205" s="76">
        <v>21</v>
      </c>
      <c r="N205" s="77">
        <v>0.38181818181818183</v>
      </c>
      <c r="O205" s="76">
        <v>2.5154740405194443E-3</v>
      </c>
      <c r="P205" s="83">
        <v>5.6304408240505507E-4</v>
      </c>
    </row>
    <row r="206" spans="1:16" s="2" customFormat="1" x14ac:dyDescent="0.25">
      <c r="A206" s="35">
        <v>311780</v>
      </c>
      <c r="B206" s="36">
        <v>3117801</v>
      </c>
      <c r="C206" s="39" t="s">
        <v>592</v>
      </c>
      <c r="D206" s="82">
        <v>612</v>
      </c>
      <c r="E206" s="76">
        <v>612</v>
      </c>
      <c r="F206" s="77">
        <v>1</v>
      </c>
      <c r="G206" s="83">
        <v>1.3737187999129613E-3</v>
      </c>
      <c r="H206" s="82">
        <v>602</v>
      </c>
      <c r="I206" s="76">
        <v>60</v>
      </c>
      <c r="J206" s="77">
        <v>9.9667774086378738E-2</v>
      </c>
      <c r="K206" s="86">
        <v>5.0012065883302389E-4</v>
      </c>
      <c r="L206" s="82">
        <v>16</v>
      </c>
      <c r="M206" s="76">
        <v>0</v>
      </c>
      <c r="N206" s="77">
        <v>0</v>
      </c>
      <c r="O206" s="76">
        <v>0</v>
      </c>
      <c r="P206" s="83">
        <v>7.3219286162702363E-4</v>
      </c>
    </row>
    <row r="207" spans="1:16" s="2" customFormat="1" x14ac:dyDescent="0.25">
      <c r="A207" s="35">
        <v>311783</v>
      </c>
      <c r="B207" s="36">
        <v>3117836</v>
      </c>
      <c r="C207" s="39" t="s">
        <v>593</v>
      </c>
      <c r="D207" s="82">
        <v>477</v>
      </c>
      <c r="E207" s="76">
        <v>160</v>
      </c>
      <c r="F207" s="77">
        <v>0.33542976939203356</v>
      </c>
      <c r="G207" s="83">
        <v>4.6078618026430574E-4</v>
      </c>
      <c r="H207" s="82">
        <v>466</v>
      </c>
      <c r="I207" s="76">
        <v>96</v>
      </c>
      <c r="J207" s="77">
        <v>0.20600858369098712</v>
      </c>
      <c r="K207" s="86">
        <v>1.0337257909613061E-3</v>
      </c>
      <c r="L207" s="82">
        <v>8</v>
      </c>
      <c r="M207" s="76">
        <v>0</v>
      </c>
      <c r="N207" s="77">
        <v>0</v>
      </c>
      <c r="O207" s="76">
        <v>0</v>
      </c>
      <c r="P207" s="83">
        <v>7.9982036029452763E-4</v>
      </c>
    </row>
    <row r="208" spans="1:16" s="2" customFormat="1" x14ac:dyDescent="0.25">
      <c r="A208" s="35">
        <v>311787</v>
      </c>
      <c r="B208" s="36">
        <v>3117876</v>
      </c>
      <c r="C208" s="39" t="s">
        <v>99</v>
      </c>
      <c r="D208" s="82">
        <v>402</v>
      </c>
      <c r="E208" s="76">
        <v>402</v>
      </c>
      <c r="F208" s="77">
        <v>1</v>
      </c>
      <c r="G208" s="83">
        <v>1.3737187999129613E-3</v>
      </c>
      <c r="H208" s="82">
        <v>349</v>
      </c>
      <c r="I208" s="76">
        <v>132</v>
      </c>
      <c r="J208" s="77">
        <v>0.37822349570200575</v>
      </c>
      <c r="K208" s="86">
        <v>1.897879084694719E-3</v>
      </c>
      <c r="L208" s="82">
        <v>0</v>
      </c>
      <c r="M208" s="76">
        <v>0</v>
      </c>
      <c r="N208" s="77">
        <v>0</v>
      </c>
      <c r="O208" s="76">
        <v>0</v>
      </c>
      <c r="P208" s="83">
        <v>1.6267582541785086E-3</v>
      </c>
    </row>
    <row r="209" spans="1:16" s="2" customFormat="1" x14ac:dyDescent="0.25">
      <c r="A209" s="35">
        <v>311790</v>
      </c>
      <c r="B209" s="36">
        <v>3117900</v>
      </c>
      <c r="C209" s="39" t="s">
        <v>100</v>
      </c>
      <c r="D209" s="82">
        <v>561</v>
      </c>
      <c r="E209" s="76">
        <v>561</v>
      </c>
      <c r="F209" s="77">
        <v>1</v>
      </c>
      <c r="G209" s="83">
        <v>1.3737187999129613E-3</v>
      </c>
      <c r="H209" s="82">
        <v>529</v>
      </c>
      <c r="I209" s="76">
        <v>0</v>
      </c>
      <c r="J209" s="77">
        <v>0</v>
      </c>
      <c r="K209" s="86">
        <v>0</v>
      </c>
      <c r="L209" s="82">
        <v>35</v>
      </c>
      <c r="M209" s="76">
        <v>0</v>
      </c>
      <c r="N209" s="77">
        <v>0</v>
      </c>
      <c r="O209" s="76">
        <v>0</v>
      </c>
      <c r="P209" s="83">
        <v>4.121156399738884E-4</v>
      </c>
    </row>
    <row r="210" spans="1:16" s="2" customFormat="1" x14ac:dyDescent="0.25">
      <c r="A210" s="35">
        <v>311800</v>
      </c>
      <c r="B210" s="36">
        <v>3118007</v>
      </c>
      <c r="C210" s="39" t="s">
        <v>101</v>
      </c>
      <c r="D210" s="82">
        <v>3060</v>
      </c>
      <c r="E210" s="76">
        <v>3060</v>
      </c>
      <c r="F210" s="77">
        <v>1</v>
      </c>
      <c r="G210" s="83">
        <v>1.3737187999129613E-3</v>
      </c>
      <c r="H210" s="82">
        <v>2697</v>
      </c>
      <c r="I210" s="76">
        <v>2463</v>
      </c>
      <c r="J210" s="77">
        <v>0.91323692992213568</v>
      </c>
      <c r="K210" s="86">
        <v>4.582510839135176E-3</v>
      </c>
      <c r="L210" s="82">
        <v>148</v>
      </c>
      <c r="M210" s="76">
        <v>114</v>
      </c>
      <c r="N210" s="77">
        <v>0.77027027027027029</v>
      </c>
      <c r="O210" s="76">
        <v>5.074653228461041E-3</v>
      </c>
      <c r="P210" s="83">
        <v>3.6494017707280639E-3</v>
      </c>
    </row>
    <row r="211" spans="1:16" s="2" customFormat="1" x14ac:dyDescent="0.25">
      <c r="A211" s="35">
        <v>311810</v>
      </c>
      <c r="B211" s="36">
        <v>3118106</v>
      </c>
      <c r="C211" s="39" t="s">
        <v>466</v>
      </c>
      <c r="D211" s="82">
        <v>283</v>
      </c>
      <c r="E211" s="76">
        <v>283</v>
      </c>
      <c r="F211" s="77">
        <v>1</v>
      </c>
      <c r="G211" s="83">
        <v>1.3737187999129613E-3</v>
      </c>
      <c r="H211" s="82">
        <v>290</v>
      </c>
      <c r="I211" s="76">
        <v>0</v>
      </c>
      <c r="J211" s="77">
        <v>0</v>
      </c>
      <c r="K211" s="86">
        <v>0</v>
      </c>
      <c r="L211" s="82">
        <v>20</v>
      </c>
      <c r="M211" s="76">
        <v>20</v>
      </c>
      <c r="N211" s="77">
        <v>1</v>
      </c>
      <c r="O211" s="76">
        <v>6.5881462965985448E-3</v>
      </c>
      <c r="P211" s="83">
        <v>8.0740441776980102E-4</v>
      </c>
    </row>
    <row r="212" spans="1:16" s="2" customFormat="1" x14ac:dyDescent="0.25">
      <c r="A212" s="35">
        <v>311820</v>
      </c>
      <c r="B212" s="36">
        <v>3118205</v>
      </c>
      <c r="C212" s="39" t="s">
        <v>102</v>
      </c>
      <c r="D212" s="82">
        <v>386</v>
      </c>
      <c r="E212" s="76">
        <v>386</v>
      </c>
      <c r="F212" s="77">
        <v>1</v>
      </c>
      <c r="G212" s="83">
        <v>1.3737187999129613E-3</v>
      </c>
      <c r="H212" s="82">
        <v>344</v>
      </c>
      <c r="I212" s="76">
        <v>0</v>
      </c>
      <c r="J212" s="77">
        <v>0</v>
      </c>
      <c r="K212" s="86">
        <v>0</v>
      </c>
      <c r="L212" s="82">
        <v>60</v>
      </c>
      <c r="M212" s="76">
        <v>13</v>
      </c>
      <c r="N212" s="77">
        <v>0.21666666666666667</v>
      </c>
      <c r="O212" s="76">
        <v>1.4274316975963514E-3</v>
      </c>
      <c r="P212" s="83">
        <v>4.9776154182966945E-4</v>
      </c>
    </row>
    <row r="213" spans="1:16" s="2" customFormat="1" x14ac:dyDescent="0.25">
      <c r="A213" s="35">
        <v>311830</v>
      </c>
      <c r="B213" s="36">
        <v>3118304</v>
      </c>
      <c r="C213" s="39" t="s">
        <v>103</v>
      </c>
      <c r="D213" s="82">
        <v>6984</v>
      </c>
      <c r="E213" s="76">
        <v>4992</v>
      </c>
      <c r="F213" s="77">
        <v>0.71477663230240551</v>
      </c>
      <c r="G213" s="83">
        <v>9.8190209753228866E-4</v>
      </c>
      <c r="H213" s="82">
        <v>6246</v>
      </c>
      <c r="I213" s="76">
        <v>3183</v>
      </c>
      <c r="J213" s="77">
        <v>0.50960614793467818</v>
      </c>
      <c r="K213" s="86">
        <v>2.557141109919522E-3</v>
      </c>
      <c r="L213" s="82">
        <v>568</v>
      </c>
      <c r="M213" s="76">
        <v>36</v>
      </c>
      <c r="N213" s="77">
        <v>6.3380281690140844E-2</v>
      </c>
      <c r="O213" s="76">
        <v>4.1755856809427394E-4</v>
      </c>
      <c r="P213" s="83">
        <v>1.9561944536938369E-3</v>
      </c>
    </row>
    <row r="214" spans="1:16" s="2" customFormat="1" x14ac:dyDescent="0.25">
      <c r="A214" s="35">
        <v>311840</v>
      </c>
      <c r="B214" s="36">
        <v>3118403</v>
      </c>
      <c r="C214" s="39" t="s">
        <v>104</v>
      </c>
      <c r="D214" s="82">
        <v>1220</v>
      </c>
      <c r="E214" s="76">
        <v>874</v>
      </c>
      <c r="F214" s="77">
        <v>0.71639344262295079</v>
      </c>
      <c r="G214" s="83">
        <v>9.8412314026551486E-4</v>
      </c>
      <c r="H214" s="82">
        <v>1111</v>
      </c>
      <c r="I214" s="76">
        <v>142</v>
      </c>
      <c r="J214" s="77">
        <v>0.12781278127812781</v>
      </c>
      <c r="K214" s="86">
        <v>6.4134885088032131E-4</v>
      </c>
      <c r="L214" s="82">
        <v>115</v>
      </c>
      <c r="M214" s="76">
        <v>18</v>
      </c>
      <c r="N214" s="77">
        <v>0.15652173913043479</v>
      </c>
      <c r="O214" s="76">
        <v>1.0311881159893374E-3</v>
      </c>
      <c r="P214" s="83">
        <v>7.6757149360242043E-4</v>
      </c>
    </row>
    <row r="215" spans="1:16" s="2" customFormat="1" x14ac:dyDescent="0.25">
      <c r="A215" s="35">
        <v>311850</v>
      </c>
      <c r="B215" s="36">
        <v>3118502</v>
      </c>
      <c r="C215" s="39" t="s">
        <v>594</v>
      </c>
      <c r="D215" s="82">
        <v>104</v>
      </c>
      <c r="E215" s="76">
        <v>104</v>
      </c>
      <c r="F215" s="77">
        <v>1</v>
      </c>
      <c r="G215" s="83">
        <v>1.3737187999129613E-3</v>
      </c>
      <c r="H215" s="82">
        <v>85</v>
      </c>
      <c r="I215" s="76">
        <v>0</v>
      </c>
      <c r="J215" s="77">
        <v>0</v>
      </c>
      <c r="K215" s="86">
        <v>0</v>
      </c>
      <c r="L215" s="82">
        <v>0</v>
      </c>
      <c r="M215" s="76">
        <v>0</v>
      </c>
      <c r="N215" s="77">
        <v>0</v>
      </c>
      <c r="O215" s="76">
        <v>0</v>
      </c>
      <c r="P215" s="83">
        <v>4.121156399738884E-4</v>
      </c>
    </row>
    <row r="216" spans="1:16" s="2" customFormat="1" x14ac:dyDescent="0.25">
      <c r="A216" s="35">
        <v>311860</v>
      </c>
      <c r="B216" s="36">
        <v>3118601</v>
      </c>
      <c r="C216" s="39" t="s">
        <v>105</v>
      </c>
      <c r="D216" s="82">
        <v>28390</v>
      </c>
      <c r="E216" s="76">
        <v>23900</v>
      </c>
      <c r="F216" s="77">
        <v>0.8418457203240578</v>
      </c>
      <c r="G216" s="83">
        <v>1.1564592926354273E-3</v>
      </c>
      <c r="H216" s="82">
        <v>26827</v>
      </c>
      <c r="I216" s="76">
        <v>17852</v>
      </c>
      <c r="J216" s="77">
        <v>0.66544898795989116</v>
      </c>
      <c r="K216" s="86">
        <v>3.33914135565864E-3</v>
      </c>
      <c r="L216" s="82">
        <v>3929</v>
      </c>
      <c r="M216" s="76">
        <v>2699</v>
      </c>
      <c r="N216" s="77">
        <v>0.68694324255535755</v>
      </c>
      <c r="O216" s="76">
        <v>4.5256825794144744E-3</v>
      </c>
      <c r="P216" s="83">
        <v>2.7555292101770264E-3</v>
      </c>
    </row>
    <row r="217" spans="1:16" s="2" customFormat="1" x14ac:dyDescent="0.25">
      <c r="A217" s="35">
        <v>311870</v>
      </c>
      <c r="B217" s="36">
        <v>3118700</v>
      </c>
      <c r="C217" s="39" t="s">
        <v>106</v>
      </c>
      <c r="D217" s="82">
        <v>468</v>
      </c>
      <c r="E217" s="76">
        <v>468</v>
      </c>
      <c r="F217" s="77">
        <v>1</v>
      </c>
      <c r="G217" s="83">
        <v>1.3737187999129613E-3</v>
      </c>
      <c r="H217" s="82">
        <v>471</v>
      </c>
      <c r="I217" s="76">
        <v>0</v>
      </c>
      <c r="J217" s="77">
        <v>0</v>
      </c>
      <c r="K217" s="86">
        <v>0</v>
      </c>
      <c r="L217" s="82">
        <v>0</v>
      </c>
      <c r="M217" s="76">
        <v>0</v>
      </c>
      <c r="N217" s="77">
        <v>0</v>
      </c>
      <c r="O217" s="76">
        <v>0</v>
      </c>
      <c r="P217" s="83">
        <v>4.121156399738884E-4</v>
      </c>
    </row>
    <row r="218" spans="1:16" s="2" customFormat="1" x14ac:dyDescent="0.25">
      <c r="A218" s="35">
        <v>311880</v>
      </c>
      <c r="B218" s="36">
        <v>3118809</v>
      </c>
      <c r="C218" s="39" t="s">
        <v>595</v>
      </c>
      <c r="D218" s="82">
        <v>1559</v>
      </c>
      <c r="E218" s="76">
        <v>338</v>
      </c>
      <c r="F218" s="77">
        <v>0.21680564464400257</v>
      </c>
      <c r="G218" s="83">
        <v>2.9782998997471516E-4</v>
      </c>
      <c r="H218" s="82">
        <v>1505</v>
      </c>
      <c r="I218" s="76">
        <v>216</v>
      </c>
      <c r="J218" s="77">
        <v>0.14352159468438538</v>
      </c>
      <c r="K218" s="86">
        <v>7.2017374871955451E-4</v>
      </c>
      <c r="L218" s="82">
        <v>32</v>
      </c>
      <c r="M218" s="76">
        <v>17</v>
      </c>
      <c r="N218" s="77">
        <v>0.53125</v>
      </c>
      <c r="O218" s="76">
        <v>3.4999527200679768E-3</v>
      </c>
      <c r="P218" s="83">
        <v>7.6025735937700805E-4</v>
      </c>
    </row>
    <row r="219" spans="1:16" s="2" customFormat="1" x14ac:dyDescent="0.25">
      <c r="A219" s="35">
        <v>311890</v>
      </c>
      <c r="B219" s="36">
        <v>3118908</v>
      </c>
      <c r="C219" s="39" t="s">
        <v>107</v>
      </c>
      <c r="D219" s="82">
        <v>404</v>
      </c>
      <c r="E219" s="76">
        <v>262</v>
      </c>
      <c r="F219" s="77">
        <v>0.64851485148514854</v>
      </c>
      <c r="G219" s="83">
        <v>8.9087704350791059E-4</v>
      </c>
      <c r="H219" s="82">
        <v>386</v>
      </c>
      <c r="I219" s="76">
        <v>0</v>
      </c>
      <c r="J219" s="77">
        <v>0</v>
      </c>
      <c r="K219" s="86">
        <v>0</v>
      </c>
      <c r="L219" s="82">
        <v>8</v>
      </c>
      <c r="M219" s="76">
        <v>0</v>
      </c>
      <c r="N219" s="77">
        <v>0</v>
      </c>
      <c r="O219" s="76">
        <v>0</v>
      </c>
      <c r="P219" s="83">
        <v>2.6726311305237319E-4</v>
      </c>
    </row>
    <row r="220" spans="1:16" s="2" customFormat="1" x14ac:dyDescent="0.25">
      <c r="A220" s="35">
        <v>311900</v>
      </c>
      <c r="B220" s="36">
        <v>3119005</v>
      </c>
      <c r="C220" s="39" t="s">
        <v>596</v>
      </c>
      <c r="D220" s="82">
        <v>191</v>
      </c>
      <c r="E220" s="76">
        <v>191</v>
      </c>
      <c r="F220" s="77">
        <v>1</v>
      </c>
      <c r="G220" s="83">
        <v>1.3737187999129613E-3</v>
      </c>
      <c r="H220" s="82">
        <v>190</v>
      </c>
      <c r="I220" s="76">
        <v>0</v>
      </c>
      <c r="J220" s="77">
        <v>0</v>
      </c>
      <c r="K220" s="86">
        <v>0</v>
      </c>
      <c r="L220" s="82">
        <v>0</v>
      </c>
      <c r="M220" s="76">
        <v>0</v>
      </c>
      <c r="N220" s="77">
        <v>0</v>
      </c>
      <c r="O220" s="76">
        <v>0</v>
      </c>
      <c r="P220" s="83">
        <v>4.121156399738884E-4</v>
      </c>
    </row>
    <row r="221" spans="1:16" s="2" customFormat="1" x14ac:dyDescent="0.25">
      <c r="A221" s="35">
        <v>311910</v>
      </c>
      <c r="B221" s="36">
        <v>3119104</v>
      </c>
      <c r="C221" s="39" t="s">
        <v>108</v>
      </c>
      <c r="D221" s="82">
        <v>1288</v>
      </c>
      <c r="E221" s="76">
        <v>1243</v>
      </c>
      <c r="F221" s="77">
        <v>0.96506211180124224</v>
      </c>
      <c r="G221" s="83">
        <v>1.3257239660650706E-3</v>
      </c>
      <c r="H221" s="82">
        <v>1198</v>
      </c>
      <c r="I221" s="76">
        <v>397</v>
      </c>
      <c r="J221" s="77">
        <v>0.3313856427378965</v>
      </c>
      <c r="K221" s="86">
        <v>1.6628524866046149E-3</v>
      </c>
      <c r="L221" s="82">
        <v>46</v>
      </c>
      <c r="M221" s="76">
        <v>46</v>
      </c>
      <c r="N221" s="77">
        <v>1</v>
      </c>
      <c r="O221" s="76">
        <v>6.5881462965985448E-3</v>
      </c>
      <c r="P221" s="83">
        <v>1.8572315590423875E-3</v>
      </c>
    </row>
    <row r="222" spans="1:16" s="2" customFormat="1" x14ac:dyDescent="0.25">
      <c r="A222" s="35">
        <v>311920</v>
      </c>
      <c r="B222" s="36">
        <v>3119203</v>
      </c>
      <c r="C222" s="39" t="s">
        <v>109</v>
      </c>
      <c r="D222" s="82">
        <v>477</v>
      </c>
      <c r="E222" s="76">
        <v>477</v>
      </c>
      <c r="F222" s="77">
        <v>1</v>
      </c>
      <c r="G222" s="83">
        <v>1.3737187999129613E-3</v>
      </c>
      <c r="H222" s="82">
        <v>512</v>
      </c>
      <c r="I222" s="76">
        <v>161</v>
      </c>
      <c r="J222" s="77">
        <v>0.314453125</v>
      </c>
      <c r="K222" s="86">
        <v>1.5778871906059358E-3</v>
      </c>
      <c r="L222" s="82">
        <v>31</v>
      </c>
      <c r="M222" s="76">
        <v>0</v>
      </c>
      <c r="N222" s="77">
        <v>0</v>
      </c>
      <c r="O222" s="76">
        <v>0</v>
      </c>
      <c r="P222" s="83">
        <v>1.4219634419616873E-3</v>
      </c>
    </row>
    <row r="223" spans="1:16" s="2" customFormat="1" x14ac:dyDescent="0.25">
      <c r="A223" s="35">
        <v>311930</v>
      </c>
      <c r="B223" s="36">
        <v>3119302</v>
      </c>
      <c r="C223" s="39" t="s">
        <v>110</v>
      </c>
      <c r="D223" s="82">
        <v>1536</v>
      </c>
      <c r="E223" s="76">
        <v>538</v>
      </c>
      <c r="F223" s="77">
        <v>0.35026041666666669</v>
      </c>
      <c r="G223" s="83">
        <v>4.8115931924034715E-4</v>
      </c>
      <c r="H223" s="82">
        <v>1417</v>
      </c>
      <c r="I223" s="76">
        <v>413</v>
      </c>
      <c r="J223" s="77">
        <v>0.29146083274523643</v>
      </c>
      <c r="K223" s="86">
        <v>1.46251468975558E-3</v>
      </c>
      <c r="L223" s="82">
        <v>26</v>
      </c>
      <c r="M223" s="76">
        <v>20</v>
      </c>
      <c r="N223" s="77">
        <v>0.76923076923076927</v>
      </c>
      <c r="O223" s="76">
        <v>5.0678048435373419E-3</v>
      </c>
      <c r="P223" s="83">
        <v>1.3844254878279158E-3</v>
      </c>
    </row>
    <row r="224" spans="1:16" s="2" customFormat="1" x14ac:dyDescent="0.25">
      <c r="A224" s="35">
        <v>311940</v>
      </c>
      <c r="B224" s="36">
        <v>3119401</v>
      </c>
      <c r="C224" s="39" t="s">
        <v>111</v>
      </c>
      <c r="D224" s="82">
        <v>4924</v>
      </c>
      <c r="E224" s="76">
        <v>3512</v>
      </c>
      <c r="F224" s="77">
        <v>0.71324126726238835</v>
      </c>
      <c r="G224" s="83">
        <v>9.7979293771208783E-4</v>
      </c>
      <c r="H224" s="82">
        <v>4401</v>
      </c>
      <c r="I224" s="76">
        <v>1232</v>
      </c>
      <c r="J224" s="77">
        <v>0.27993637809588728</v>
      </c>
      <c r="K224" s="86">
        <v>1.4046863906412778E-3</v>
      </c>
      <c r="L224" s="82">
        <v>280</v>
      </c>
      <c r="M224" s="76">
        <v>241</v>
      </c>
      <c r="N224" s="77">
        <v>0.86071428571428577</v>
      </c>
      <c r="O224" s="76">
        <v>5.6705116338580334E-3</v>
      </c>
      <c r="P224" s="83">
        <v>1.5331678693555261E-3</v>
      </c>
    </row>
    <row r="225" spans="1:16" s="2" customFormat="1" x14ac:dyDescent="0.25">
      <c r="A225" s="35">
        <v>311950</v>
      </c>
      <c r="B225" s="36">
        <v>3119500</v>
      </c>
      <c r="C225" s="39" t="s">
        <v>112</v>
      </c>
      <c r="D225" s="82">
        <v>487</v>
      </c>
      <c r="E225" s="76">
        <v>487</v>
      </c>
      <c r="F225" s="77">
        <v>1</v>
      </c>
      <c r="G225" s="83">
        <v>1.3737187999129613E-3</v>
      </c>
      <c r="H225" s="82">
        <v>513</v>
      </c>
      <c r="I225" s="76">
        <v>330</v>
      </c>
      <c r="J225" s="77">
        <v>0.64327485380116955</v>
      </c>
      <c r="K225" s="86">
        <v>3.2278742717273727E-3</v>
      </c>
      <c r="L225" s="82">
        <v>0</v>
      </c>
      <c r="M225" s="76">
        <v>0</v>
      </c>
      <c r="N225" s="77">
        <v>0</v>
      </c>
      <c r="O225" s="76">
        <v>0</v>
      </c>
      <c r="P225" s="83">
        <v>2.477955173879407E-3</v>
      </c>
    </row>
    <row r="226" spans="1:16" s="2" customFormat="1" x14ac:dyDescent="0.25">
      <c r="A226" s="35">
        <v>311960</v>
      </c>
      <c r="B226" s="36">
        <v>3119609</v>
      </c>
      <c r="C226" s="39" t="s">
        <v>113</v>
      </c>
      <c r="D226" s="82">
        <v>169</v>
      </c>
      <c r="E226" s="76">
        <v>169</v>
      </c>
      <c r="F226" s="77">
        <v>1</v>
      </c>
      <c r="G226" s="83">
        <v>1.3737187999129613E-3</v>
      </c>
      <c r="H226" s="82">
        <v>145</v>
      </c>
      <c r="I226" s="76">
        <v>145</v>
      </c>
      <c r="J226" s="77">
        <v>1</v>
      </c>
      <c r="K226" s="86">
        <v>5.0178772769580065E-3</v>
      </c>
      <c r="L226" s="82">
        <v>0</v>
      </c>
      <c r="M226" s="76">
        <v>0</v>
      </c>
      <c r="N226" s="77">
        <v>0</v>
      </c>
      <c r="O226" s="76">
        <v>0</v>
      </c>
      <c r="P226" s="83">
        <v>3.6235570972270124E-3</v>
      </c>
    </row>
    <row r="227" spans="1:16" s="2" customFormat="1" x14ac:dyDescent="0.25">
      <c r="A227" s="35">
        <v>311970</v>
      </c>
      <c r="B227" s="36">
        <v>3119708</v>
      </c>
      <c r="C227" s="39" t="s">
        <v>114</v>
      </c>
      <c r="D227" s="82">
        <v>227</v>
      </c>
      <c r="E227" s="76">
        <v>227</v>
      </c>
      <c r="F227" s="77">
        <v>1</v>
      </c>
      <c r="G227" s="83">
        <v>1.3737187999129613E-3</v>
      </c>
      <c r="H227" s="82">
        <v>235</v>
      </c>
      <c r="I227" s="76">
        <v>0</v>
      </c>
      <c r="J227" s="77">
        <v>0</v>
      </c>
      <c r="K227" s="86">
        <v>0</v>
      </c>
      <c r="L227" s="82">
        <v>0</v>
      </c>
      <c r="M227" s="76">
        <v>0</v>
      </c>
      <c r="N227" s="77">
        <v>0</v>
      </c>
      <c r="O227" s="76">
        <v>0</v>
      </c>
      <c r="P227" s="83">
        <v>4.121156399738884E-4</v>
      </c>
    </row>
    <row r="228" spans="1:16" s="2" customFormat="1" x14ac:dyDescent="0.25">
      <c r="A228" s="35">
        <v>311980</v>
      </c>
      <c r="B228" s="36">
        <v>3119807</v>
      </c>
      <c r="C228" s="39" t="s">
        <v>597</v>
      </c>
      <c r="D228" s="82">
        <v>141</v>
      </c>
      <c r="E228" s="76">
        <v>141</v>
      </c>
      <c r="F228" s="77">
        <v>1</v>
      </c>
      <c r="G228" s="83">
        <v>1.3737187999129613E-3</v>
      </c>
      <c r="H228" s="82">
        <v>129</v>
      </c>
      <c r="I228" s="76">
        <v>0</v>
      </c>
      <c r="J228" s="77">
        <v>0</v>
      </c>
      <c r="K228" s="86">
        <v>0</v>
      </c>
      <c r="L228" s="82">
        <v>0</v>
      </c>
      <c r="M228" s="76">
        <v>0</v>
      </c>
      <c r="N228" s="77">
        <v>0</v>
      </c>
      <c r="O228" s="76">
        <v>0</v>
      </c>
      <c r="P228" s="83">
        <v>4.121156399738884E-4</v>
      </c>
    </row>
    <row r="229" spans="1:16" s="2" customFormat="1" x14ac:dyDescent="0.25">
      <c r="A229" s="35">
        <v>311990</v>
      </c>
      <c r="B229" s="36">
        <v>3119906</v>
      </c>
      <c r="C229" s="39" t="s">
        <v>598</v>
      </c>
      <c r="D229" s="82">
        <v>221</v>
      </c>
      <c r="E229" s="76">
        <v>221</v>
      </c>
      <c r="F229" s="77">
        <v>1</v>
      </c>
      <c r="G229" s="83">
        <v>1.3737187999129613E-3</v>
      </c>
      <c r="H229" s="82">
        <v>249</v>
      </c>
      <c r="I229" s="76">
        <v>0</v>
      </c>
      <c r="J229" s="77">
        <v>0</v>
      </c>
      <c r="K229" s="86">
        <v>0</v>
      </c>
      <c r="L229" s="82">
        <v>0</v>
      </c>
      <c r="M229" s="76">
        <v>0</v>
      </c>
      <c r="N229" s="77">
        <v>0</v>
      </c>
      <c r="O229" s="76">
        <v>0</v>
      </c>
      <c r="P229" s="83">
        <v>4.121156399738884E-4</v>
      </c>
    </row>
    <row r="230" spans="1:16" s="2" customFormat="1" x14ac:dyDescent="0.25">
      <c r="A230" s="35">
        <v>311995</v>
      </c>
      <c r="B230" s="36">
        <v>3119955</v>
      </c>
      <c r="C230" s="39" t="s">
        <v>599</v>
      </c>
      <c r="D230" s="82">
        <v>328</v>
      </c>
      <c r="E230" s="76">
        <v>328</v>
      </c>
      <c r="F230" s="77">
        <v>1</v>
      </c>
      <c r="G230" s="83">
        <v>1.3737187999129613E-3</v>
      </c>
      <c r="H230" s="82">
        <v>281</v>
      </c>
      <c r="I230" s="76">
        <v>101</v>
      </c>
      <c r="J230" s="77">
        <v>0.35943060498220641</v>
      </c>
      <c r="K230" s="86">
        <v>1.803578665383483E-3</v>
      </c>
      <c r="L230" s="82">
        <v>0</v>
      </c>
      <c r="M230" s="76">
        <v>0</v>
      </c>
      <c r="N230" s="77">
        <v>0</v>
      </c>
      <c r="O230" s="76">
        <v>0</v>
      </c>
      <c r="P230" s="83">
        <v>1.5664059858193176E-3</v>
      </c>
    </row>
    <row r="231" spans="1:16" s="2" customFormat="1" x14ac:dyDescent="0.25">
      <c r="A231" s="35">
        <v>312000</v>
      </c>
      <c r="B231" s="36">
        <v>3120003</v>
      </c>
      <c r="C231" s="39" t="s">
        <v>600</v>
      </c>
      <c r="D231" s="82">
        <v>189</v>
      </c>
      <c r="E231" s="76">
        <v>189</v>
      </c>
      <c r="F231" s="77">
        <v>1</v>
      </c>
      <c r="G231" s="83">
        <v>1.3737187999129613E-3</v>
      </c>
      <c r="H231" s="82">
        <v>177</v>
      </c>
      <c r="I231" s="76">
        <v>0</v>
      </c>
      <c r="J231" s="77">
        <v>0</v>
      </c>
      <c r="K231" s="86">
        <v>0</v>
      </c>
      <c r="L231" s="82">
        <v>0</v>
      </c>
      <c r="M231" s="76">
        <v>0</v>
      </c>
      <c r="N231" s="77">
        <v>0</v>
      </c>
      <c r="O231" s="76">
        <v>0</v>
      </c>
      <c r="P231" s="83">
        <v>4.121156399738884E-4</v>
      </c>
    </row>
    <row r="232" spans="1:16" s="2" customFormat="1" x14ac:dyDescent="0.25">
      <c r="A232" s="35">
        <v>312010</v>
      </c>
      <c r="B232" s="36">
        <v>3120102</v>
      </c>
      <c r="C232" s="39" t="s">
        <v>601</v>
      </c>
      <c r="D232" s="82">
        <v>278</v>
      </c>
      <c r="E232" s="76">
        <v>278</v>
      </c>
      <c r="F232" s="77">
        <v>1</v>
      </c>
      <c r="G232" s="83">
        <v>1.3737187999129613E-3</v>
      </c>
      <c r="H232" s="82">
        <v>267</v>
      </c>
      <c r="I232" s="76">
        <v>0</v>
      </c>
      <c r="J232" s="77">
        <v>0</v>
      </c>
      <c r="K232" s="86">
        <v>0</v>
      </c>
      <c r="L232" s="82">
        <v>37</v>
      </c>
      <c r="M232" s="76">
        <v>8</v>
      </c>
      <c r="N232" s="77">
        <v>0.21621621621621623</v>
      </c>
      <c r="O232" s="76">
        <v>1.4244640641294152E-3</v>
      </c>
      <c r="P232" s="83">
        <v>4.9758348382165332E-4</v>
      </c>
    </row>
    <row r="233" spans="1:16" s="2" customFormat="1" x14ac:dyDescent="0.25">
      <c r="A233" s="35">
        <v>312015</v>
      </c>
      <c r="B233" s="36">
        <v>3120151</v>
      </c>
      <c r="C233" s="39" t="s">
        <v>602</v>
      </c>
      <c r="D233" s="82">
        <v>329</v>
      </c>
      <c r="E233" s="76">
        <v>329</v>
      </c>
      <c r="F233" s="77">
        <v>1</v>
      </c>
      <c r="G233" s="83">
        <v>1.3737187999129613E-3</v>
      </c>
      <c r="H233" s="82">
        <v>352</v>
      </c>
      <c r="I233" s="76">
        <v>122</v>
      </c>
      <c r="J233" s="77">
        <v>0.34659090909090912</v>
      </c>
      <c r="K233" s="86">
        <v>1.7391506471274912E-3</v>
      </c>
      <c r="L233" s="82">
        <v>0</v>
      </c>
      <c r="M233" s="76">
        <v>0</v>
      </c>
      <c r="N233" s="77">
        <v>0</v>
      </c>
      <c r="O233" s="76">
        <v>0</v>
      </c>
      <c r="P233" s="83">
        <v>1.5251720541354828E-3</v>
      </c>
    </row>
    <row r="234" spans="1:16" s="2" customFormat="1" x14ac:dyDescent="0.25">
      <c r="A234" s="35">
        <v>312020</v>
      </c>
      <c r="B234" s="36">
        <v>3120201</v>
      </c>
      <c r="C234" s="39" t="s">
        <v>115</v>
      </c>
      <c r="D234" s="82">
        <v>665</v>
      </c>
      <c r="E234" s="76">
        <v>665</v>
      </c>
      <c r="F234" s="77">
        <v>1</v>
      </c>
      <c r="G234" s="83">
        <v>1.3737187999129613E-3</v>
      </c>
      <c r="H234" s="82">
        <v>609</v>
      </c>
      <c r="I234" s="76">
        <v>99</v>
      </c>
      <c r="J234" s="77">
        <v>0.1625615763546798</v>
      </c>
      <c r="K234" s="86">
        <v>8.1571404009662181E-4</v>
      </c>
      <c r="L234" s="82">
        <v>10</v>
      </c>
      <c r="M234" s="76">
        <v>0</v>
      </c>
      <c r="N234" s="77">
        <v>0</v>
      </c>
      <c r="O234" s="76">
        <v>0</v>
      </c>
      <c r="P234" s="83">
        <v>9.3417262563572643E-4</v>
      </c>
    </row>
    <row r="235" spans="1:16" s="2" customFormat="1" x14ac:dyDescent="0.25">
      <c r="A235" s="35">
        <v>312030</v>
      </c>
      <c r="B235" s="36">
        <v>3120300</v>
      </c>
      <c r="C235" s="39" t="s">
        <v>603</v>
      </c>
      <c r="D235" s="82">
        <v>402</v>
      </c>
      <c r="E235" s="76">
        <v>368</v>
      </c>
      <c r="F235" s="77">
        <v>0.91542288557213936</v>
      </c>
      <c r="G235" s="83">
        <v>1.2575336277810194E-3</v>
      </c>
      <c r="H235" s="82">
        <v>374</v>
      </c>
      <c r="I235" s="76">
        <v>0</v>
      </c>
      <c r="J235" s="77">
        <v>0</v>
      </c>
      <c r="K235" s="86">
        <v>0</v>
      </c>
      <c r="L235" s="82">
        <v>6</v>
      </c>
      <c r="M235" s="76">
        <v>0</v>
      </c>
      <c r="N235" s="77">
        <v>0</v>
      </c>
      <c r="O235" s="76">
        <v>0</v>
      </c>
      <c r="P235" s="83">
        <v>3.7726008833430577E-4</v>
      </c>
    </row>
    <row r="236" spans="1:16" s="2" customFormat="1" x14ac:dyDescent="0.25">
      <c r="A236" s="35">
        <v>312040</v>
      </c>
      <c r="B236" s="36">
        <v>3120409</v>
      </c>
      <c r="C236" s="39" t="s">
        <v>116</v>
      </c>
      <c r="D236" s="82">
        <v>333</v>
      </c>
      <c r="E236" s="76">
        <v>333</v>
      </c>
      <c r="F236" s="77">
        <v>1</v>
      </c>
      <c r="G236" s="83">
        <v>1.3737187999129613E-3</v>
      </c>
      <c r="H236" s="82">
        <v>275</v>
      </c>
      <c r="I236" s="76">
        <v>155</v>
      </c>
      <c r="J236" s="77">
        <v>0.5636363636363636</v>
      </c>
      <c r="K236" s="86">
        <v>2.8282581015581492E-3</v>
      </c>
      <c r="L236" s="82">
        <v>0</v>
      </c>
      <c r="M236" s="76">
        <v>0</v>
      </c>
      <c r="N236" s="77">
        <v>0</v>
      </c>
      <c r="O236" s="76">
        <v>0</v>
      </c>
      <c r="P236" s="83">
        <v>2.2222008249711041E-3</v>
      </c>
    </row>
    <row r="237" spans="1:16" s="2" customFormat="1" x14ac:dyDescent="0.25">
      <c r="A237" s="35">
        <v>312050</v>
      </c>
      <c r="B237" s="36">
        <v>3120508</v>
      </c>
      <c r="C237" s="39" t="s">
        <v>117</v>
      </c>
      <c r="D237" s="82">
        <v>496</v>
      </c>
      <c r="E237" s="76">
        <v>496</v>
      </c>
      <c r="F237" s="77">
        <v>1</v>
      </c>
      <c r="G237" s="83">
        <v>1.3737187999129613E-3</v>
      </c>
      <c r="H237" s="82">
        <v>437</v>
      </c>
      <c r="I237" s="76">
        <v>76</v>
      </c>
      <c r="J237" s="77">
        <v>0.17391304347826086</v>
      </c>
      <c r="K237" s="86">
        <v>8.7267430903617505E-4</v>
      </c>
      <c r="L237" s="82">
        <v>0</v>
      </c>
      <c r="M237" s="76">
        <v>0</v>
      </c>
      <c r="N237" s="77">
        <v>0</v>
      </c>
      <c r="O237" s="76">
        <v>0</v>
      </c>
      <c r="P237" s="83">
        <v>9.7062719775704051E-4</v>
      </c>
    </row>
    <row r="238" spans="1:16" s="2" customFormat="1" x14ac:dyDescent="0.25">
      <c r="A238" s="35">
        <v>312060</v>
      </c>
      <c r="B238" s="36">
        <v>3120607</v>
      </c>
      <c r="C238" s="39" t="s">
        <v>604</v>
      </c>
      <c r="D238" s="82">
        <v>299</v>
      </c>
      <c r="E238" s="76">
        <v>299</v>
      </c>
      <c r="F238" s="77">
        <v>1</v>
      </c>
      <c r="G238" s="83">
        <v>1.3737187999129613E-3</v>
      </c>
      <c r="H238" s="82">
        <v>285</v>
      </c>
      <c r="I238" s="76">
        <v>0</v>
      </c>
      <c r="J238" s="77">
        <v>0</v>
      </c>
      <c r="K238" s="86">
        <v>0</v>
      </c>
      <c r="L238" s="82">
        <v>0</v>
      </c>
      <c r="M238" s="76">
        <v>0</v>
      </c>
      <c r="N238" s="77">
        <v>0</v>
      </c>
      <c r="O238" s="76">
        <v>0</v>
      </c>
      <c r="P238" s="83">
        <v>4.121156399738884E-4</v>
      </c>
    </row>
    <row r="239" spans="1:16" s="2" customFormat="1" x14ac:dyDescent="0.25">
      <c r="A239" s="35">
        <v>312070</v>
      </c>
      <c r="B239" s="36">
        <v>3120706</v>
      </c>
      <c r="C239" s="39" t="s">
        <v>413</v>
      </c>
      <c r="D239" s="82">
        <v>371</v>
      </c>
      <c r="E239" s="76">
        <v>371</v>
      </c>
      <c r="F239" s="77">
        <v>1</v>
      </c>
      <c r="G239" s="83">
        <v>1.3737187999129613E-3</v>
      </c>
      <c r="H239" s="82">
        <v>298</v>
      </c>
      <c r="I239" s="76">
        <v>298</v>
      </c>
      <c r="J239" s="77">
        <v>1</v>
      </c>
      <c r="K239" s="86">
        <v>5.0178772769580065E-3</v>
      </c>
      <c r="L239" s="82">
        <v>0</v>
      </c>
      <c r="M239" s="76">
        <v>0</v>
      </c>
      <c r="N239" s="77">
        <v>0</v>
      </c>
      <c r="O239" s="76">
        <v>0</v>
      </c>
      <c r="P239" s="83">
        <v>3.6235570972270124E-3</v>
      </c>
    </row>
    <row r="240" spans="1:16" s="2" customFormat="1" x14ac:dyDescent="0.25">
      <c r="A240" s="35">
        <v>312080</v>
      </c>
      <c r="B240" s="36">
        <v>3120805</v>
      </c>
      <c r="C240" s="39" t="s">
        <v>605</v>
      </c>
      <c r="D240" s="82">
        <v>806</v>
      </c>
      <c r="E240" s="76">
        <v>494</v>
      </c>
      <c r="F240" s="77">
        <v>0.61290322580645162</v>
      </c>
      <c r="G240" s="83">
        <v>8.4195668381762149E-4</v>
      </c>
      <c r="H240" s="82">
        <v>669</v>
      </c>
      <c r="I240" s="76">
        <v>226</v>
      </c>
      <c r="J240" s="77">
        <v>0.33781763826606875</v>
      </c>
      <c r="K240" s="86">
        <v>1.695127450810926E-3</v>
      </c>
      <c r="L240" s="82">
        <v>0</v>
      </c>
      <c r="M240" s="76">
        <v>0</v>
      </c>
      <c r="N240" s="77">
        <v>0</v>
      </c>
      <c r="O240" s="76">
        <v>0</v>
      </c>
      <c r="P240" s="83">
        <v>1.3374685736642791E-3</v>
      </c>
    </row>
    <row r="241" spans="1:16" s="2" customFormat="1" x14ac:dyDescent="0.25">
      <c r="A241" s="35">
        <v>312083</v>
      </c>
      <c r="B241" s="36">
        <v>3120839</v>
      </c>
      <c r="C241" s="39" t="s">
        <v>118</v>
      </c>
      <c r="D241" s="82">
        <v>263</v>
      </c>
      <c r="E241" s="76">
        <v>263</v>
      </c>
      <c r="F241" s="77">
        <v>1</v>
      </c>
      <c r="G241" s="83">
        <v>1.3737187999129613E-3</v>
      </c>
      <c r="H241" s="82">
        <v>243</v>
      </c>
      <c r="I241" s="76">
        <v>0</v>
      </c>
      <c r="J241" s="77">
        <v>0</v>
      </c>
      <c r="K241" s="86">
        <v>0</v>
      </c>
      <c r="L241" s="82">
        <v>15</v>
      </c>
      <c r="M241" s="76">
        <v>0</v>
      </c>
      <c r="N241" s="77">
        <v>0</v>
      </c>
      <c r="O241" s="76">
        <v>0</v>
      </c>
      <c r="P241" s="83">
        <v>4.121156399738884E-4</v>
      </c>
    </row>
    <row r="242" spans="1:16" s="2" customFormat="1" x14ac:dyDescent="0.25">
      <c r="A242" s="35">
        <v>312087</v>
      </c>
      <c r="B242" s="36">
        <v>3120870</v>
      </c>
      <c r="C242" s="39" t="s">
        <v>429</v>
      </c>
      <c r="D242" s="82">
        <v>567</v>
      </c>
      <c r="E242" s="76">
        <v>567</v>
      </c>
      <c r="F242" s="77">
        <v>1</v>
      </c>
      <c r="G242" s="83">
        <v>1.3737187999129613E-3</v>
      </c>
      <c r="H242" s="82">
        <v>526</v>
      </c>
      <c r="I242" s="76">
        <v>0</v>
      </c>
      <c r="J242" s="77">
        <v>0</v>
      </c>
      <c r="K242" s="86">
        <v>0</v>
      </c>
      <c r="L242" s="82">
        <v>55</v>
      </c>
      <c r="M242" s="76">
        <v>0</v>
      </c>
      <c r="N242" s="77">
        <v>0</v>
      </c>
      <c r="O242" s="76">
        <v>0</v>
      </c>
      <c r="P242" s="83">
        <v>4.121156399738884E-4</v>
      </c>
    </row>
    <row r="243" spans="1:16" s="2" customFormat="1" x14ac:dyDescent="0.25">
      <c r="A243" s="35">
        <v>312090</v>
      </c>
      <c r="B243" s="36">
        <v>3120904</v>
      </c>
      <c r="C243" s="39" t="s">
        <v>119</v>
      </c>
      <c r="D243" s="82">
        <v>4431</v>
      </c>
      <c r="E243" s="76">
        <v>4306</v>
      </c>
      <c r="F243" s="77">
        <v>0.97178966373279174</v>
      </c>
      <c r="G243" s="83">
        <v>1.334965730630831E-3</v>
      </c>
      <c r="H243" s="82">
        <v>3902</v>
      </c>
      <c r="I243" s="76">
        <v>0</v>
      </c>
      <c r="J243" s="77">
        <v>0</v>
      </c>
      <c r="K243" s="86">
        <v>0</v>
      </c>
      <c r="L243" s="82">
        <v>468</v>
      </c>
      <c r="M243" s="76">
        <v>61</v>
      </c>
      <c r="N243" s="77">
        <v>0.13034188034188035</v>
      </c>
      <c r="O243" s="76">
        <v>8.5871137626604963E-4</v>
      </c>
      <c r="P243" s="83">
        <v>4.5201240176521225E-4</v>
      </c>
    </row>
    <row r="244" spans="1:16" s="2" customFormat="1" x14ac:dyDescent="0.25">
      <c r="A244" s="35">
        <v>312100</v>
      </c>
      <c r="B244" s="36">
        <v>3121001</v>
      </c>
      <c r="C244" s="39" t="s">
        <v>120</v>
      </c>
      <c r="D244" s="82">
        <v>412</v>
      </c>
      <c r="E244" s="76">
        <v>412</v>
      </c>
      <c r="F244" s="77">
        <v>1</v>
      </c>
      <c r="G244" s="83">
        <v>1.3737187999129613E-3</v>
      </c>
      <c r="H244" s="82">
        <v>359</v>
      </c>
      <c r="I244" s="76">
        <v>0</v>
      </c>
      <c r="J244" s="77">
        <v>0</v>
      </c>
      <c r="K244" s="86">
        <v>0</v>
      </c>
      <c r="L244" s="82">
        <v>0</v>
      </c>
      <c r="M244" s="76">
        <v>0</v>
      </c>
      <c r="N244" s="77">
        <v>0</v>
      </c>
      <c r="O244" s="76">
        <v>0</v>
      </c>
      <c r="P244" s="83">
        <v>4.121156399738884E-4</v>
      </c>
    </row>
    <row r="245" spans="1:16" s="2" customFormat="1" x14ac:dyDescent="0.25">
      <c r="A245" s="35">
        <v>312110</v>
      </c>
      <c r="B245" s="36">
        <v>3121100</v>
      </c>
      <c r="C245" s="39" t="s">
        <v>121</v>
      </c>
      <c r="D245" s="82">
        <v>428</v>
      </c>
      <c r="E245" s="76">
        <v>394</v>
      </c>
      <c r="F245" s="77">
        <v>0.92056074766355145</v>
      </c>
      <c r="G245" s="83">
        <v>1.2645916055273522E-3</v>
      </c>
      <c r="H245" s="82">
        <v>414</v>
      </c>
      <c r="I245" s="76">
        <v>182</v>
      </c>
      <c r="J245" s="77">
        <v>0.43961352657004832</v>
      </c>
      <c r="K245" s="86">
        <v>2.2059267256192205E-3</v>
      </c>
      <c r="L245" s="82">
        <v>0</v>
      </c>
      <c r="M245" s="76">
        <v>0</v>
      </c>
      <c r="N245" s="77">
        <v>0</v>
      </c>
      <c r="O245" s="76">
        <v>0</v>
      </c>
      <c r="P245" s="83">
        <v>1.7911705860545069E-3</v>
      </c>
    </row>
    <row r="246" spans="1:16" s="2" customFormat="1" x14ac:dyDescent="0.25">
      <c r="A246" s="35">
        <v>312120</v>
      </c>
      <c r="B246" s="36">
        <v>3121209</v>
      </c>
      <c r="C246" s="39" t="s">
        <v>606</v>
      </c>
      <c r="D246" s="82">
        <v>523</v>
      </c>
      <c r="E246" s="76">
        <v>523</v>
      </c>
      <c r="F246" s="77">
        <v>1</v>
      </c>
      <c r="G246" s="83">
        <v>1.3737187999129613E-3</v>
      </c>
      <c r="H246" s="82">
        <v>490</v>
      </c>
      <c r="I246" s="76">
        <v>135</v>
      </c>
      <c r="J246" s="77">
        <v>0.27551020408163263</v>
      </c>
      <c r="K246" s="86">
        <v>1.3824763926312874E-3</v>
      </c>
      <c r="L246" s="82">
        <v>14</v>
      </c>
      <c r="M246" s="76">
        <v>0</v>
      </c>
      <c r="N246" s="77">
        <v>0</v>
      </c>
      <c r="O246" s="76">
        <v>0</v>
      </c>
      <c r="P246" s="83">
        <v>1.2969005312579124E-3</v>
      </c>
    </row>
    <row r="247" spans="1:16" s="2" customFormat="1" x14ac:dyDescent="0.25">
      <c r="A247" s="35">
        <v>312125</v>
      </c>
      <c r="B247" s="36">
        <v>3121258</v>
      </c>
      <c r="C247" s="39" t="s">
        <v>122</v>
      </c>
      <c r="D247" s="82">
        <v>718</v>
      </c>
      <c r="E247" s="76">
        <v>718</v>
      </c>
      <c r="F247" s="77">
        <v>1</v>
      </c>
      <c r="G247" s="83">
        <v>1.3737187999129613E-3</v>
      </c>
      <c r="H247" s="82">
        <v>685</v>
      </c>
      <c r="I247" s="76">
        <v>685</v>
      </c>
      <c r="J247" s="77">
        <v>1</v>
      </c>
      <c r="K247" s="86">
        <v>5.0178772769580065E-3</v>
      </c>
      <c r="L247" s="82">
        <v>135</v>
      </c>
      <c r="M247" s="76">
        <v>135</v>
      </c>
      <c r="N247" s="77">
        <v>1</v>
      </c>
      <c r="O247" s="76">
        <v>6.5881462965985448E-3</v>
      </c>
      <c r="P247" s="83">
        <v>4.0188458750229248E-3</v>
      </c>
    </row>
    <row r="248" spans="1:16" s="2" customFormat="1" x14ac:dyDescent="0.25">
      <c r="A248" s="35">
        <v>312130</v>
      </c>
      <c r="B248" s="36">
        <v>3121308</v>
      </c>
      <c r="C248" s="39" t="s">
        <v>123</v>
      </c>
      <c r="D248" s="82">
        <v>262</v>
      </c>
      <c r="E248" s="76">
        <v>262</v>
      </c>
      <c r="F248" s="77">
        <v>1</v>
      </c>
      <c r="G248" s="83">
        <v>1.3737187999129613E-3</v>
      </c>
      <c r="H248" s="82">
        <v>218</v>
      </c>
      <c r="I248" s="76">
        <v>0</v>
      </c>
      <c r="J248" s="77">
        <v>0</v>
      </c>
      <c r="K248" s="86">
        <v>0</v>
      </c>
      <c r="L248" s="82">
        <v>0</v>
      </c>
      <c r="M248" s="76">
        <v>0</v>
      </c>
      <c r="N248" s="77">
        <v>0</v>
      </c>
      <c r="O248" s="76">
        <v>0</v>
      </c>
      <c r="P248" s="83">
        <v>4.121156399738884E-4</v>
      </c>
    </row>
    <row r="249" spans="1:16" s="2" customFormat="1" x14ac:dyDescent="0.25">
      <c r="A249" s="35">
        <v>312140</v>
      </c>
      <c r="B249" s="36">
        <v>3121407</v>
      </c>
      <c r="C249" s="39" t="s">
        <v>430</v>
      </c>
      <c r="D249" s="82">
        <v>413</v>
      </c>
      <c r="E249" s="76">
        <v>413</v>
      </c>
      <c r="F249" s="77">
        <v>1</v>
      </c>
      <c r="G249" s="83">
        <v>1.3737187999129613E-3</v>
      </c>
      <c r="H249" s="82">
        <v>405</v>
      </c>
      <c r="I249" s="76">
        <v>0</v>
      </c>
      <c r="J249" s="77">
        <v>0</v>
      </c>
      <c r="K249" s="86">
        <v>0</v>
      </c>
      <c r="L249" s="82">
        <v>0</v>
      </c>
      <c r="M249" s="76">
        <v>0</v>
      </c>
      <c r="N249" s="77">
        <v>0</v>
      </c>
      <c r="O249" s="76">
        <v>0</v>
      </c>
      <c r="P249" s="83">
        <v>4.121156399738884E-4</v>
      </c>
    </row>
    <row r="250" spans="1:16" s="2" customFormat="1" x14ac:dyDescent="0.25">
      <c r="A250" s="35">
        <v>312150</v>
      </c>
      <c r="B250" s="36">
        <v>3121506</v>
      </c>
      <c r="C250" s="39" t="s">
        <v>467</v>
      </c>
      <c r="D250" s="82">
        <v>178</v>
      </c>
      <c r="E250" s="76">
        <v>178</v>
      </c>
      <c r="F250" s="77">
        <v>1</v>
      </c>
      <c r="G250" s="83">
        <v>1.3737187999129613E-3</v>
      </c>
      <c r="H250" s="82">
        <v>180</v>
      </c>
      <c r="I250" s="76">
        <v>180</v>
      </c>
      <c r="J250" s="77">
        <v>1</v>
      </c>
      <c r="K250" s="86">
        <v>5.0178772769580065E-3</v>
      </c>
      <c r="L250" s="82">
        <v>0</v>
      </c>
      <c r="M250" s="76">
        <v>0</v>
      </c>
      <c r="N250" s="77">
        <v>0</v>
      </c>
      <c r="O250" s="76">
        <v>0</v>
      </c>
      <c r="P250" s="83">
        <v>3.6235570972270124E-3</v>
      </c>
    </row>
    <row r="251" spans="1:16" s="2" customFormat="1" x14ac:dyDescent="0.25">
      <c r="A251" s="35">
        <v>312160</v>
      </c>
      <c r="B251" s="36">
        <v>3121605</v>
      </c>
      <c r="C251" s="39" t="s">
        <v>124</v>
      </c>
      <c r="D251" s="82">
        <v>2878</v>
      </c>
      <c r="E251" s="76">
        <v>1059</v>
      </c>
      <c r="F251" s="77">
        <v>0.36796386379430157</v>
      </c>
      <c r="G251" s="83">
        <v>5.0547887738284429E-4</v>
      </c>
      <c r="H251" s="82">
        <v>2412</v>
      </c>
      <c r="I251" s="76">
        <v>128</v>
      </c>
      <c r="J251" s="77">
        <v>5.306799336650083E-2</v>
      </c>
      <c r="K251" s="86">
        <v>2.6628867804752275E-4</v>
      </c>
      <c r="L251" s="82">
        <v>202</v>
      </c>
      <c r="M251" s="76">
        <v>0</v>
      </c>
      <c r="N251" s="77">
        <v>0</v>
      </c>
      <c r="O251" s="76">
        <v>0</v>
      </c>
      <c r="P251" s="83">
        <v>3.2206841716526783E-4</v>
      </c>
    </row>
    <row r="252" spans="1:16" s="2" customFormat="1" x14ac:dyDescent="0.25">
      <c r="A252" s="35">
        <v>312170</v>
      </c>
      <c r="B252" s="36">
        <v>3121704</v>
      </c>
      <c r="C252" s="39" t="s">
        <v>431</v>
      </c>
      <c r="D252" s="82">
        <v>212</v>
      </c>
      <c r="E252" s="76">
        <v>212</v>
      </c>
      <c r="F252" s="77">
        <v>1</v>
      </c>
      <c r="G252" s="83">
        <v>1.3737187999129613E-3</v>
      </c>
      <c r="H252" s="82">
        <v>223</v>
      </c>
      <c r="I252" s="76">
        <v>0</v>
      </c>
      <c r="J252" s="77">
        <v>0</v>
      </c>
      <c r="K252" s="86">
        <v>0</v>
      </c>
      <c r="L252" s="82">
        <v>68</v>
      </c>
      <c r="M252" s="76">
        <v>50</v>
      </c>
      <c r="N252" s="77">
        <v>0.73529411764705888</v>
      </c>
      <c r="O252" s="76">
        <v>4.8442252180871653E-3</v>
      </c>
      <c r="P252" s="83">
        <v>7.0276915305911834E-4</v>
      </c>
    </row>
    <row r="253" spans="1:16" s="2" customFormat="1" x14ac:dyDescent="0.25">
      <c r="A253" s="35">
        <v>312180</v>
      </c>
      <c r="B253" s="36">
        <v>3121803</v>
      </c>
      <c r="C253" s="39" t="s">
        <v>607</v>
      </c>
      <c r="D253" s="82">
        <v>329</v>
      </c>
      <c r="E253" s="76">
        <v>220</v>
      </c>
      <c r="F253" s="77">
        <v>0.66869300911854102</v>
      </c>
      <c r="G253" s="83">
        <v>9.1859615799650914E-4</v>
      </c>
      <c r="H253" s="82">
        <v>312</v>
      </c>
      <c r="I253" s="76">
        <v>0</v>
      </c>
      <c r="J253" s="77">
        <v>0</v>
      </c>
      <c r="K253" s="86">
        <v>0</v>
      </c>
      <c r="L253" s="82">
        <v>0</v>
      </c>
      <c r="M253" s="76">
        <v>0</v>
      </c>
      <c r="N253" s="77">
        <v>0</v>
      </c>
      <c r="O253" s="76">
        <v>0</v>
      </c>
      <c r="P253" s="83">
        <v>2.7557884739895272E-4</v>
      </c>
    </row>
    <row r="254" spans="1:16" s="2" customFormat="1" x14ac:dyDescent="0.25">
      <c r="A254" s="35">
        <v>312190</v>
      </c>
      <c r="B254" s="36">
        <v>3121902</v>
      </c>
      <c r="C254" s="39" t="s">
        <v>608</v>
      </c>
      <c r="D254" s="82">
        <v>302</v>
      </c>
      <c r="E254" s="76">
        <v>302</v>
      </c>
      <c r="F254" s="77">
        <v>1</v>
      </c>
      <c r="G254" s="83">
        <v>1.3737187999129613E-3</v>
      </c>
      <c r="H254" s="82">
        <v>241</v>
      </c>
      <c r="I254" s="76">
        <v>0</v>
      </c>
      <c r="J254" s="77">
        <v>0</v>
      </c>
      <c r="K254" s="86">
        <v>0</v>
      </c>
      <c r="L254" s="82">
        <v>0</v>
      </c>
      <c r="M254" s="76">
        <v>0</v>
      </c>
      <c r="N254" s="77">
        <v>0</v>
      </c>
      <c r="O254" s="76">
        <v>0</v>
      </c>
      <c r="P254" s="83">
        <v>4.121156399738884E-4</v>
      </c>
    </row>
    <row r="255" spans="1:16" s="2" customFormat="1" x14ac:dyDescent="0.25">
      <c r="A255" s="35">
        <v>312200</v>
      </c>
      <c r="B255" s="36">
        <v>3122009</v>
      </c>
      <c r="C255" s="39" t="s">
        <v>125</v>
      </c>
      <c r="D255" s="82">
        <v>1206</v>
      </c>
      <c r="E255" s="76">
        <v>900</v>
      </c>
      <c r="F255" s="77">
        <v>0.74626865671641796</v>
      </c>
      <c r="G255" s="83">
        <v>1.0251632835171355E-3</v>
      </c>
      <c r="H255" s="82">
        <v>1165</v>
      </c>
      <c r="I255" s="76">
        <v>63</v>
      </c>
      <c r="J255" s="77">
        <v>5.4077253218884118E-2</v>
      </c>
      <c r="K255" s="86">
        <v>2.7135302012734283E-4</v>
      </c>
      <c r="L255" s="82">
        <v>93</v>
      </c>
      <c r="M255" s="76">
        <v>0</v>
      </c>
      <c r="N255" s="77">
        <v>0</v>
      </c>
      <c r="O255" s="76">
        <v>0</v>
      </c>
      <c r="P255" s="83">
        <v>4.8121491793664005E-4</v>
      </c>
    </row>
    <row r="256" spans="1:16" s="2" customFormat="1" x14ac:dyDescent="0.25">
      <c r="A256" s="35">
        <v>312210</v>
      </c>
      <c r="B256" s="36">
        <v>3122108</v>
      </c>
      <c r="C256" s="39" t="s">
        <v>419</v>
      </c>
      <c r="D256" s="82">
        <v>222</v>
      </c>
      <c r="E256" s="76">
        <v>135</v>
      </c>
      <c r="F256" s="77">
        <v>0.60810810810810811</v>
      </c>
      <c r="G256" s="83">
        <v>8.3536954048761167E-4</v>
      </c>
      <c r="H256" s="82">
        <v>234</v>
      </c>
      <c r="I256" s="76">
        <v>0</v>
      </c>
      <c r="J256" s="77">
        <v>0</v>
      </c>
      <c r="K256" s="86">
        <v>0</v>
      </c>
      <c r="L256" s="82">
        <v>20</v>
      </c>
      <c r="M256" s="76">
        <v>8</v>
      </c>
      <c r="N256" s="77">
        <v>0.4</v>
      </c>
      <c r="O256" s="76">
        <v>2.635258518639418E-3</v>
      </c>
      <c r="P256" s="83">
        <v>4.0872637326464856E-4</v>
      </c>
    </row>
    <row r="257" spans="1:16" s="2" customFormat="1" x14ac:dyDescent="0.25">
      <c r="A257" s="35">
        <v>312220</v>
      </c>
      <c r="B257" s="36">
        <v>3122207</v>
      </c>
      <c r="C257" s="39" t="s">
        <v>609</v>
      </c>
      <c r="D257" s="82">
        <v>482</v>
      </c>
      <c r="E257" s="76">
        <v>482</v>
      </c>
      <c r="F257" s="77">
        <v>1</v>
      </c>
      <c r="G257" s="83">
        <v>1.3737187999129613E-3</v>
      </c>
      <c r="H257" s="82">
        <v>471</v>
      </c>
      <c r="I257" s="76">
        <v>0</v>
      </c>
      <c r="J257" s="77">
        <v>0</v>
      </c>
      <c r="K257" s="86">
        <v>0</v>
      </c>
      <c r="L257" s="82">
        <v>52</v>
      </c>
      <c r="M257" s="76">
        <v>16</v>
      </c>
      <c r="N257" s="77">
        <v>0.30769230769230771</v>
      </c>
      <c r="O257" s="76">
        <v>2.0271219374149371E-3</v>
      </c>
      <c r="P257" s="83">
        <v>5.3374295621878463E-4</v>
      </c>
    </row>
    <row r="258" spans="1:16" s="2" customFormat="1" x14ac:dyDescent="0.25">
      <c r="A258" s="35">
        <v>312230</v>
      </c>
      <c r="B258" s="36">
        <v>3122306</v>
      </c>
      <c r="C258" s="39" t="s">
        <v>610</v>
      </c>
      <c r="D258" s="82">
        <v>9991</v>
      </c>
      <c r="E258" s="76">
        <v>4789</v>
      </c>
      <c r="F258" s="77">
        <v>0.47933139825843257</v>
      </c>
      <c r="G258" s="83">
        <v>6.5846655317617579E-4</v>
      </c>
      <c r="H258" s="82">
        <v>9410</v>
      </c>
      <c r="I258" s="76">
        <v>2607</v>
      </c>
      <c r="J258" s="77">
        <v>0.27704569606801277</v>
      </c>
      <c r="K258" s="86">
        <v>1.3901813029786954E-3</v>
      </c>
      <c r="L258" s="82">
        <v>610</v>
      </c>
      <c r="M258" s="76">
        <v>128</v>
      </c>
      <c r="N258" s="77">
        <v>0.20983606557377049</v>
      </c>
      <c r="O258" s="76">
        <v>1.3824306983026453E-3</v>
      </c>
      <c r="P258" s="83">
        <v>1.1702018417573765E-3</v>
      </c>
    </row>
    <row r="259" spans="1:16" s="2" customFormat="1" x14ac:dyDescent="0.25">
      <c r="A259" s="35">
        <v>312235</v>
      </c>
      <c r="B259" s="36">
        <v>3122355</v>
      </c>
      <c r="C259" s="39" t="s">
        <v>126</v>
      </c>
      <c r="D259" s="82">
        <v>422</v>
      </c>
      <c r="E259" s="76">
        <v>422</v>
      </c>
      <c r="F259" s="77">
        <v>1</v>
      </c>
      <c r="G259" s="83">
        <v>1.3737187999129613E-3</v>
      </c>
      <c r="H259" s="82">
        <v>468</v>
      </c>
      <c r="I259" s="76">
        <v>266</v>
      </c>
      <c r="J259" s="77">
        <v>0.56837606837606836</v>
      </c>
      <c r="K259" s="86">
        <v>2.8520413582710036E-3</v>
      </c>
      <c r="L259" s="82">
        <v>0</v>
      </c>
      <c r="M259" s="76">
        <v>0</v>
      </c>
      <c r="N259" s="77">
        <v>0</v>
      </c>
      <c r="O259" s="76">
        <v>0</v>
      </c>
      <c r="P259" s="83">
        <v>2.2374221092673306E-3</v>
      </c>
    </row>
    <row r="260" spans="1:16" s="2" customFormat="1" x14ac:dyDescent="0.25">
      <c r="A260" s="35">
        <v>312240</v>
      </c>
      <c r="B260" s="36">
        <v>3122405</v>
      </c>
      <c r="C260" s="39" t="s">
        <v>127</v>
      </c>
      <c r="D260" s="82">
        <v>368</v>
      </c>
      <c r="E260" s="76">
        <v>368</v>
      </c>
      <c r="F260" s="77">
        <v>1</v>
      </c>
      <c r="G260" s="83">
        <v>1.3737187999129613E-3</v>
      </c>
      <c r="H260" s="82">
        <v>344</v>
      </c>
      <c r="I260" s="76">
        <v>0</v>
      </c>
      <c r="J260" s="77">
        <v>0</v>
      </c>
      <c r="K260" s="86">
        <v>0</v>
      </c>
      <c r="L260" s="82">
        <v>16</v>
      </c>
      <c r="M260" s="76">
        <v>0</v>
      </c>
      <c r="N260" s="77">
        <v>0</v>
      </c>
      <c r="O260" s="76">
        <v>0</v>
      </c>
      <c r="P260" s="83">
        <v>4.121156399738884E-4</v>
      </c>
    </row>
    <row r="261" spans="1:16" s="2" customFormat="1" x14ac:dyDescent="0.25">
      <c r="A261" s="35">
        <v>312245</v>
      </c>
      <c r="B261" s="36">
        <v>3122454</v>
      </c>
      <c r="C261" s="39" t="s">
        <v>611</v>
      </c>
      <c r="D261" s="82">
        <v>538</v>
      </c>
      <c r="E261" s="76">
        <v>538</v>
      </c>
      <c r="F261" s="77">
        <v>1</v>
      </c>
      <c r="G261" s="83">
        <v>1.3737187999129613E-3</v>
      </c>
      <c r="H261" s="82">
        <v>503</v>
      </c>
      <c r="I261" s="76">
        <v>0</v>
      </c>
      <c r="J261" s="77">
        <v>0</v>
      </c>
      <c r="K261" s="86">
        <v>0</v>
      </c>
      <c r="L261" s="82">
        <v>13</v>
      </c>
      <c r="M261" s="76">
        <v>0</v>
      </c>
      <c r="N261" s="77">
        <v>0</v>
      </c>
      <c r="O261" s="76">
        <v>0</v>
      </c>
      <c r="P261" s="83">
        <v>4.121156399738884E-4</v>
      </c>
    </row>
    <row r="262" spans="1:16" s="2" customFormat="1" x14ac:dyDescent="0.25">
      <c r="A262" s="35">
        <v>312247</v>
      </c>
      <c r="B262" s="36">
        <v>3122470</v>
      </c>
      <c r="C262" s="39" t="s">
        <v>128</v>
      </c>
      <c r="D262" s="82">
        <v>220</v>
      </c>
      <c r="E262" s="76">
        <v>130</v>
      </c>
      <c r="F262" s="77">
        <v>0.59090909090909094</v>
      </c>
      <c r="G262" s="83">
        <v>8.1174292722129536E-4</v>
      </c>
      <c r="H262" s="82">
        <v>230</v>
      </c>
      <c r="I262" s="76">
        <v>34</v>
      </c>
      <c r="J262" s="77">
        <v>0.14782608695652175</v>
      </c>
      <c r="K262" s="86">
        <v>7.417731626807489E-4</v>
      </c>
      <c r="L262" s="82">
        <v>0</v>
      </c>
      <c r="M262" s="76">
        <v>0</v>
      </c>
      <c r="N262" s="77">
        <v>0</v>
      </c>
      <c r="O262" s="76">
        <v>0</v>
      </c>
      <c r="P262" s="83">
        <v>7.1825770228206793E-4</v>
      </c>
    </row>
    <row r="263" spans="1:16" s="2" customFormat="1" x14ac:dyDescent="0.25">
      <c r="A263" s="35">
        <v>312250</v>
      </c>
      <c r="B263" s="36">
        <v>3122504</v>
      </c>
      <c r="C263" s="39" t="s">
        <v>129</v>
      </c>
      <c r="D263" s="82">
        <v>297</v>
      </c>
      <c r="E263" s="76">
        <v>297</v>
      </c>
      <c r="F263" s="77">
        <v>1</v>
      </c>
      <c r="G263" s="83">
        <v>1.3737187999129613E-3</v>
      </c>
      <c r="H263" s="82">
        <v>281</v>
      </c>
      <c r="I263" s="76">
        <v>0</v>
      </c>
      <c r="J263" s="77">
        <v>0</v>
      </c>
      <c r="K263" s="86">
        <v>0</v>
      </c>
      <c r="L263" s="82">
        <v>0</v>
      </c>
      <c r="M263" s="76">
        <v>0</v>
      </c>
      <c r="N263" s="77">
        <v>0</v>
      </c>
      <c r="O263" s="76">
        <v>0</v>
      </c>
      <c r="P263" s="83">
        <v>4.121156399738884E-4</v>
      </c>
    </row>
    <row r="264" spans="1:16" s="2" customFormat="1" x14ac:dyDescent="0.25">
      <c r="A264" s="35">
        <v>312260</v>
      </c>
      <c r="B264" s="36">
        <v>3122603</v>
      </c>
      <c r="C264" s="39" t="s">
        <v>130</v>
      </c>
      <c r="D264" s="82">
        <v>317</v>
      </c>
      <c r="E264" s="76">
        <v>72</v>
      </c>
      <c r="F264" s="77">
        <v>0.22712933753943218</v>
      </c>
      <c r="G264" s="83">
        <v>3.1201184098969472E-4</v>
      </c>
      <c r="H264" s="82">
        <v>309</v>
      </c>
      <c r="I264" s="76">
        <v>0</v>
      </c>
      <c r="J264" s="77">
        <v>0</v>
      </c>
      <c r="K264" s="86">
        <v>0</v>
      </c>
      <c r="L264" s="82">
        <v>20</v>
      </c>
      <c r="M264" s="76">
        <v>10</v>
      </c>
      <c r="N264" s="77">
        <v>0.5</v>
      </c>
      <c r="O264" s="76">
        <v>3.2940731482992724E-3</v>
      </c>
      <c r="P264" s="83">
        <v>2.9124794119486473E-4</v>
      </c>
    </row>
    <row r="265" spans="1:16" s="2" customFormat="1" x14ac:dyDescent="0.25">
      <c r="A265" s="35">
        <v>312270</v>
      </c>
      <c r="B265" s="36">
        <v>3122702</v>
      </c>
      <c r="C265" s="39" t="s">
        <v>612</v>
      </c>
      <c r="D265" s="82">
        <v>241</v>
      </c>
      <c r="E265" s="76">
        <v>241</v>
      </c>
      <c r="F265" s="77">
        <v>1</v>
      </c>
      <c r="G265" s="83">
        <v>1.3737187999129613E-3</v>
      </c>
      <c r="H265" s="82">
        <v>242</v>
      </c>
      <c r="I265" s="76">
        <v>0</v>
      </c>
      <c r="J265" s="77">
        <v>0</v>
      </c>
      <c r="K265" s="86">
        <v>0</v>
      </c>
      <c r="L265" s="82">
        <v>0</v>
      </c>
      <c r="M265" s="76">
        <v>0</v>
      </c>
      <c r="N265" s="77">
        <v>0</v>
      </c>
      <c r="O265" s="76">
        <v>0</v>
      </c>
      <c r="P265" s="83">
        <v>4.121156399738884E-4</v>
      </c>
    </row>
    <row r="266" spans="1:16" s="2" customFormat="1" x14ac:dyDescent="0.25">
      <c r="A266" s="35">
        <v>312280</v>
      </c>
      <c r="B266" s="36">
        <v>3122801</v>
      </c>
      <c r="C266" s="39" t="s">
        <v>613</v>
      </c>
      <c r="D266" s="82">
        <v>165</v>
      </c>
      <c r="E266" s="76">
        <v>165</v>
      </c>
      <c r="F266" s="77">
        <v>1</v>
      </c>
      <c r="G266" s="83">
        <v>1.3737187999129613E-3</v>
      </c>
      <c r="H266" s="82">
        <v>164</v>
      </c>
      <c r="I266" s="76">
        <v>0</v>
      </c>
      <c r="J266" s="77">
        <v>0</v>
      </c>
      <c r="K266" s="86">
        <v>0</v>
      </c>
      <c r="L266" s="82">
        <v>0</v>
      </c>
      <c r="M266" s="76">
        <v>0</v>
      </c>
      <c r="N266" s="77">
        <v>0</v>
      </c>
      <c r="O266" s="76">
        <v>0</v>
      </c>
      <c r="P266" s="83">
        <v>4.121156399738884E-4</v>
      </c>
    </row>
    <row r="267" spans="1:16" s="2" customFormat="1" x14ac:dyDescent="0.25">
      <c r="A267" s="35">
        <v>312290</v>
      </c>
      <c r="B267" s="36">
        <v>3122900</v>
      </c>
      <c r="C267" s="39" t="s">
        <v>614</v>
      </c>
      <c r="D267" s="82">
        <v>322</v>
      </c>
      <c r="E267" s="76">
        <v>322</v>
      </c>
      <c r="F267" s="77">
        <v>1</v>
      </c>
      <c r="G267" s="83">
        <v>1.3737187999129613E-3</v>
      </c>
      <c r="H267" s="82">
        <v>311</v>
      </c>
      <c r="I267" s="76">
        <v>0</v>
      </c>
      <c r="J267" s="77">
        <v>0</v>
      </c>
      <c r="K267" s="86">
        <v>0</v>
      </c>
      <c r="L267" s="82">
        <v>0</v>
      </c>
      <c r="M267" s="76">
        <v>0</v>
      </c>
      <c r="N267" s="77">
        <v>0</v>
      </c>
      <c r="O267" s="76">
        <v>0</v>
      </c>
      <c r="P267" s="83">
        <v>4.121156399738884E-4</v>
      </c>
    </row>
    <row r="268" spans="1:16" s="2" customFormat="1" x14ac:dyDescent="0.25">
      <c r="A268" s="35">
        <v>312300</v>
      </c>
      <c r="B268" s="36">
        <v>3123007</v>
      </c>
      <c r="C268" s="39" t="s">
        <v>432</v>
      </c>
      <c r="D268" s="82">
        <v>445</v>
      </c>
      <c r="E268" s="76">
        <v>445</v>
      </c>
      <c r="F268" s="77">
        <v>1</v>
      </c>
      <c r="G268" s="83">
        <v>1.3737187999129613E-3</v>
      </c>
      <c r="H268" s="82">
        <v>499</v>
      </c>
      <c r="I268" s="76">
        <v>0</v>
      </c>
      <c r="J268" s="77">
        <v>0</v>
      </c>
      <c r="K268" s="86">
        <v>0</v>
      </c>
      <c r="L268" s="82">
        <v>4</v>
      </c>
      <c r="M268" s="76">
        <v>4</v>
      </c>
      <c r="N268" s="77">
        <v>1</v>
      </c>
      <c r="O268" s="76">
        <v>6.5881462965985448E-3</v>
      </c>
      <c r="P268" s="83">
        <v>8.0740441776980102E-4</v>
      </c>
    </row>
    <row r="269" spans="1:16" s="2" customFormat="1" x14ac:dyDescent="0.25">
      <c r="A269" s="35">
        <v>312310</v>
      </c>
      <c r="B269" s="36">
        <v>3123106</v>
      </c>
      <c r="C269" s="39" t="s">
        <v>615</v>
      </c>
      <c r="D269" s="82">
        <v>346</v>
      </c>
      <c r="E269" s="76">
        <v>346</v>
      </c>
      <c r="F269" s="77">
        <v>1</v>
      </c>
      <c r="G269" s="83">
        <v>1.3737187999129613E-3</v>
      </c>
      <c r="H269" s="82">
        <v>330</v>
      </c>
      <c r="I269" s="76">
        <v>0</v>
      </c>
      <c r="J269" s="77">
        <v>0</v>
      </c>
      <c r="K269" s="86">
        <v>0</v>
      </c>
      <c r="L269" s="82">
        <v>28</v>
      </c>
      <c r="M269" s="76">
        <v>0</v>
      </c>
      <c r="N269" s="77">
        <v>0</v>
      </c>
      <c r="O269" s="76">
        <v>0</v>
      </c>
      <c r="P269" s="83">
        <v>4.121156399738884E-4</v>
      </c>
    </row>
    <row r="270" spans="1:16" s="2" customFormat="1" x14ac:dyDescent="0.25">
      <c r="A270" s="35">
        <v>312320</v>
      </c>
      <c r="B270" s="36">
        <v>3123205</v>
      </c>
      <c r="C270" s="39" t="s">
        <v>616</v>
      </c>
      <c r="D270" s="82">
        <v>500</v>
      </c>
      <c r="E270" s="76">
        <v>500</v>
      </c>
      <c r="F270" s="77">
        <v>1</v>
      </c>
      <c r="G270" s="83">
        <v>1.3737187999129613E-3</v>
      </c>
      <c r="H270" s="82">
        <v>521</v>
      </c>
      <c r="I270" s="76">
        <v>479</v>
      </c>
      <c r="J270" s="77">
        <v>0.91938579654510555</v>
      </c>
      <c r="K270" s="86">
        <v>4.6133650972416222E-3</v>
      </c>
      <c r="L270" s="82">
        <v>35</v>
      </c>
      <c r="M270" s="76">
        <v>35</v>
      </c>
      <c r="N270" s="77">
        <v>1</v>
      </c>
      <c r="O270" s="76">
        <v>6.5881462965985448E-3</v>
      </c>
      <c r="P270" s="83">
        <v>3.7599580800044396E-3</v>
      </c>
    </row>
    <row r="271" spans="1:16" s="2" customFormat="1" x14ac:dyDescent="0.25">
      <c r="A271" s="35">
        <v>312330</v>
      </c>
      <c r="B271" s="36">
        <v>3123304</v>
      </c>
      <c r="C271" s="39" t="s">
        <v>468</v>
      </c>
      <c r="D271" s="82">
        <v>264</v>
      </c>
      <c r="E271" s="76">
        <v>264</v>
      </c>
      <c r="F271" s="77">
        <v>1</v>
      </c>
      <c r="G271" s="83">
        <v>1.3737187999129613E-3</v>
      </c>
      <c r="H271" s="82">
        <v>239</v>
      </c>
      <c r="I271" s="76">
        <v>0</v>
      </c>
      <c r="J271" s="77">
        <v>0</v>
      </c>
      <c r="K271" s="86">
        <v>0</v>
      </c>
      <c r="L271" s="82">
        <v>0</v>
      </c>
      <c r="M271" s="76">
        <v>0</v>
      </c>
      <c r="N271" s="77">
        <v>0</v>
      </c>
      <c r="O271" s="76">
        <v>0</v>
      </c>
      <c r="P271" s="83">
        <v>4.121156399738884E-4</v>
      </c>
    </row>
    <row r="272" spans="1:16" s="2" customFormat="1" x14ac:dyDescent="0.25">
      <c r="A272" s="35">
        <v>312340</v>
      </c>
      <c r="B272" s="36">
        <v>3123403</v>
      </c>
      <c r="C272" s="39" t="s">
        <v>617</v>
      </c>
      <c r="D272" s="82">
        <v>75</v>
      </c>
      <c r="E272" s="76">
        <v>75</v>
      </c>
      <c r="F272" s="77">
        <v>1</v>
      </c>
      <c r="G272" s="83">
        <v>1.3737187999129613E-3</v>
      </c>
      <c r="H272" s="82">
        <v>72</v>
      </c>
      <c r="I272" s="76">
        <v>72</v>
      </c>
      <c r="J272" s="77">
        <v>1</v>
      </c>
      <c r="K272" s="86">
        <v>5.0178772769580065E-3</v>
      </c>
      <c r="L272" s="82">
        <v>0</v>
      </c>
      <c r="M272" s="76">
        <v>0</v>
      </c>
      <c r="N272" s="77">
        <v>0</v>
      </c>
      <c r="O272" s="76">
        <v>0</v>
      </c>
      <c r="P272" s="83">
        <v>3.6235570972270124E-3</v>
      </c>
    </row>
    <row r="273" spans="1:16" s="2" customFormat="1" x14ac:dyDescent="0.25">
      <c r="A273" s="35">
        <v>312350</v>
      </c>
      <c r="B273" s="36">
        <v>3123502</v>
      </c>
      <c r="C273" s="39" t="s">
        <v>131</v>
      </c>
      <c r="D273" s="82">
        <v>84</v>
      </c>
      <c r="E273" s="76">
        <v>0</v>
      </c>
      <c r="F273" s="77">
        <v>0</v>
      </c>
      <c r="G273" s="83">
        <v>0</v>
      </c>
      <c r="H273" s="82">
        <v>105</v>
      </c>
      <c r="I273" s="76">
        <v>0</v>
      </c>
      <c r="J273" s="77">
        <v>0</v>
      </c>
      <c r="K273" s="86">
        <v>0</v>
      </c>
      <c r="L273" s="82">
        <v>0</v>
      </c>
      <c r="M273" s="76">
        <v>0</v>
      </c>
      <c r="N273" s="77">
        <v>0</v>
      </c>
      <c r="O273" s="76">
        <v>0</v>
      </c>
      <c r="P273" s="83">
        <v>0</v>
      </c>
    </row>
    <row r="274" spans="1:16" s="2" customFormat="1" x14ac:dyDescent="0.25">
      <c r="A274" s="35">
        <v>312352</v>
      </c>
      <c r="B274" s="36">
        <v>3123528</v>
      </c>
      <c r="C274" s="39" t="s">
        <v>618</v>
      </c>
      <c r="D274" s="82">
        <v>518</v>
      </c>
      <c r="E274" s="76">
        <v>397</v>
      </c>
      <c r="F274" s="77">
        <v>0.76640926640926643</v>
      </c>
      <c r="G274" s="83">
        <v>1.0528308176939107E-3</v>
      </c>
      <c r="H274" s="82">
        <v>412</v>
      </c>
      <c r="I274" s="76">
        <v>0</v>
      </c>
      <c r="J274" s="77">
        <v>0</v>
      </c>
      <c r="K274" s="86">
        <v>0</v>
      </c>
      <c r="L274" s="82">
        <v>29</v>
      </c>
      <c r="M274" s="76">
        <v>0</v>
      </c>
      <c r="N274" s="77">
        <v>0</v>
      </c>
      <c r="O274" s="76">
        <v>0</v>
      </c>
      <c r="P274" s="83">
        <v>3.1584924530817318E-4</v>
      </c>
    </row>
    <row r="275" spans="1:16" s="2" customFormat="1" x14ac:dyDescent="0.25">
      <c r="A275" s="35">
        <v>312360</v>
      </c>
      <c r="B275" s="36">
        <v>3123601</v>
      </c>
      <c r="C275" s="39" t="s">
        <v>619</v>
      </c>
      <c r="D275" s="82">
        <v>1417</v>
      </c>
      <c r="E275" s="76">
        <v>1417</v>
      </c>
      <c r="F275" s="77">
        <v>1</v>
      </c>
      <c r="G275" s="83">
        <v>1.3737187999129613E-3</v>
      </c>
      <c r="H275" s="82">
        <v>1386</v>
      </c>
      <c r="I275" s="76">
        <v>185</v>
      </c>
      <c r="J275" s="77">
        <v>0.13347763347763347</v>
      </c>
      <c r="K275" s="86">
        <v>6.6977438400954632E-4</v>
      </c>
      <c r="L275" s="82">
        <v>100</v>
      </c>
      <c r="M275" s="76">
        <v>31</v>
      </c>
      <c r="N275" s="77">
        <v>0.31</v>
      </c>
      <c r="O275" s="76">
        <v>2.0423253519455489E-3</v>
      </c>
      <c r="P275" s="83">
        <v>9.6331076685673099E-4</v>
      </c>
    </row>
    <row r="276" spans="1:16" s="2" customFormat="1" x14ac:dyDescent="0.25">
      <c r="A276" s="35">
        <v>312370</v>
      </c>
      <c r="B276" s="36">
        <v>3123700</v>
      </c>
      <c r="C276" s="39" t="s">
        <v>132</v>
      </c>
      <c r="D276" s="82">
        <v>606</v>
      </c>
      <c r="E276" s="76">
        <v>606</v>
      </c>
      <c r="F276" s="77">
        <v>1</v>
      </c>
      <c r="G276" s="83">
        <v>1.3737187999129613E-3</v>
      </c>
      <c r="H276" s="82">
        <v>524</v>
      </c>
      <c r="I276" s="76">
        <v>110</v>
      </c>
      <c r="J276" s="77">
        <v>0.20992366412213739</v>
      </c>
      <c r="K276" s="86">
        <v>1.0533711840942381E-3</v>
      </c>
      <c r="L276" s="82">
        <v>53</v>
      </c>
      <c r="M276" s="76">
        <v>11</v>
      </c>
      <c r="N276" s="77">
        <v>0.20754716981132076</v>
      </c>
      <c r="O276" s="76">
        <v>1.3673511181619621E-3</v>
      </c>
      <c r="P276" s="83">
        <v>1.1683142648839186E-3</v>
      </c>
    </row>
    <row r="277" spans="1:16" s="2" customFormat="1" x14ac:dyDescent="0.25">
      <c r="A277" s="35">
        <v>312380</v>
      </c>
      <c r="B277" s="36">
        <v>3123809</v>
      </c>
      <c r="C277" s="39" t="s">
        <v>133</v>
      </c>
      <c r="D277" s="82">
        <v>381</v>
      </c>
      <c r="E277" s="76">
        <v>381</v>
      </c>
      <c r="F277" s="77">
        <v>1</v>
      </c>
      <c r="G277" s="83">
        <v>1.3737187999129613E-3</v>
      </c>
      <c r="H277" s="82">
        <v>400</v>
      </c>
      <c r="I277" s="76">
        <v>0</v>
      </c>
      <c r="J277" s="77">
        <v>0</v>
      </c>
      <c r="K277" s="86">
        <v>0</v>
      </c>
      <c r="L277" s="82">
        <v>26</v>
      </c>
      <c r="M277" s="76">
        <v>0</v>
      </c>
      <c r="N277" s="77">
        <v>0</v>
      </c>
      <c r="O277" s="76">
        <v>0</v>
      </c>
      <c r="P277" s="83">
        <v>4.121156399738884E-4</v>
      </c>
    </row>
    <row r="278" spans="1:16" s="2" customFormat="1" x14ac:dyDescent="0.25">
      <c r="A278" s="35">
        <v>312385</v>
      </c>
      <c r="B278" s="36">
        <v>3123858</v>
      </c>
      <c r="C278" s="39" t="s">
        <v>134</v>
      </c>
      <c r="D278" s="82">
        <v>328</v>
      </c>
      <c r="E278" s="76">
        <v>328</v>
      </c>
      <c r="F278" s="77">
        <v>1</v>
      </c>
      <c r="G278" s="83">
        <v>1.3737187999129613E-3</v>
      </c>
      <c r="H278" s="82">
        <v>319</v>
      </c>
      <c r="I278" s="76">
        <v>0</v>
      </c>
      <c r="J278" s="77">
        <v>0</v>
      </c>
      <c r="K278" s="86">
        <v>0</v>
      </c>
      <c r="L278" s="82">
        <v>0</v>
      </c>
      <c r="M278" s="76">
        <v>0</v>
      </c>
      <c r="N278" s="77">
        <v>0</v>
      </c>
      <c r="O278" s="76">
        <v>0</v>
      </c>
      <c r="P278" s="83">
        <v>4.121156399738884E-4</v>
      </c>
    </row>
    <row r="279" spans="1:16" s="2" customFormat="1" x14ac:dyDescent="0.25">
      <c r="A279" s="35">
        <v>312390</v>
      </c>
      <c r="B279" s="36">
        <v>3123908</v>
      </c>
      <c r="C279" s="39" t="s">
        <v>433</v>
      </c>
      <c r="D279" s="82">
        <v>815</v>
      </c>
      <c r="E279" s="76">
        <v>557</v>
      </c>
      <c r="F279" s="77">
        <v>0.68343558282208594</v>
      </c>
      <c r="G279" s="83">
        <v>9.3884830865217125E-4</v>
      </c>
      <c r="H279" s="82">
        <v>815</v>
      </c>
      <c r="I279" s="76">
        <v>0</v>
      </c>
      <c r="J279" s="77">
        <v>0</v>
      </c>
      <c r="K279" s="86">
        <v>0</v>
      </c>
      <c r="L279" s="82">
        <v>17</v>
      </c>
      <c r="M279" s="76">
        <v>0</v>
      </c>
      <c r="N279" s="77">
        <v>0</v>
      </c>
      <c r="O279" s="76">
        <v>0</v>
      </c>
      <c r="P279" s="83">
        <v>2.8165449259565139E-4</v>
      </c>
    </row>
    <row r="280" spans="1:16" s="2" customFormat="1" x14ac:dyDescent="0.25">
      <c r="A280" s="35">
        <v>312400</v>
      </c>
      <c r="B280" s="36">
        <v>3124005</v>
      </c>
      <c r="C280" s="39" t="s">
        <v>620</v>
      </c>
      <c r="D280" s="82">
        <v>1041</v>
      </c>
      <c r="E280" s="76">
        <v>1041</v>
      </c>
      <c r="F280" s="77">
        <v>1</v>
      </c>
      <c r="G280" s="83">
        <v>1.3737187999129613E-3</v>
      </c>
      <c r="H280" s="82">
        <v>1040</v>
      </c>
      <c r="I280" s="76">
        <v>0</v>
      </c>
      <c r="J280" s="77">
        <v>0</v>
      </c>
      <c r="K280" s="86">
        <v>0</v>
      </c>
      <c r="L280" s="82">
        <v>90</v>
      </c>
      <c r="M280" s="76">
        <v>90</v>
      </c>
      <c r="N280" s="77">
        <v>1</v>
      </c>
      <c r="O280" s="76">
        <v>6.5881462965985448E-3</v>
      </c>
      <c r="P280" s="83">
        <v>8.0740441776980102E-4</v>
      </c>
    </row>
    <row r="281" spans="1:16" s="2" customFormat="1" x14ac:dyDescent="0.25">
      <c r="A281" s="35">
        <v>312410</v>
      </c>
      <c r="B281" s="36">
        <v>3124104</v>
      </c>
      <c r="C281" s="39" t="s">
        <v>135</v>
      </c>
      <c r="D281" s="82">
        <v>5463</v>
      </c>
      <c r="E281" s="76">
        <v>3946</v>
      </c>
      <c r="F281" s="77">
        <v>0.72231374702544393</v>
      </c>
      <c r="G281" s="83">
        <v>9.9225597372442731E-4</v>
      </c>
      <c r="H281" s="82">
        <v>4671</v>
      </c>
      <c r="I281" s="76">
        <v>2051</v>
      </c>
      <c r="J281" s="77">
        <v>0.43909227146221363</v>
      </c>
      <c r="K281" s="86">
        <v>2.2033111314581186E-3</v>
      </c>
      <c r="L281" s="82">
        <v>555</v>
      </c>
      <c r="M281" s="76">
        <v>522</v>
      </c>
      <c r="N281" s="77">
        <v>0.94054054054054059</v>
      </c>
      <c r="O281" s="76">
        <v>6.1964186789629557E-3</v>
      </c>
      <c r="P281" s="83">
        <v>2.0795810369883014E-3</v>
      </c>
    </row>
    <row r="282" spans="1:16" s="2" customFormat="1" x14ac:dyDescent="0.25">
      <c r="A282" s="35">
        <v>312420</v>
      </c>
      <c r="B282" s="36">
        <v>3124203</v>
      </c>
      <c r="C282" s="39" t="s">
        <v>136</v>
      </c>
      <c r="D282" s="82">
        <v>1473</v>
      </c>
      <c r="E282" s="76">
        <v>750</v>
      </c>
      <c r="F282" s="77">
        <v>0.50916496945010181</v>
      </c>
      <c r="G282" s="83">
        <v>6.9944949079071351E-4</v>
      </c>
      <c r="H282" s="82">
        <v>1202</v>
      </c>
      <c r="I282" s="76">
        <v>121</v>
      </c>
      <c r="J282" s="77">
        <v>0.10066555740432612</v>
      </c>
      <c r="K282" s="86">
        <v>5.0512741307147987E-4</v>
      </c>
      <c r="L282" s="82">
        <v>106</v>
      </c>
      <c r="M282" s="76">
        <v>96</v>
      </c>
      <c r="N282" s="77">
        <v>0.90566037735849059</v>
      </c>
      <c r="O282" s="76">
        <v>5.9666230610703804E-3</v>
      </c>
      <c r="P282" s="83">
        <v>8.9111377526718402E-4</v>
      </c>
    </row>
    <row r="283" spans="1:16" s="2" customFormat="1" x14ac:dyDescent="0.25">
      <c r="A283" s="35">
        <v>312430</v>
      </c>
      <c r="B283" s="36">
        <v>3124302</v>
      </c>
      <c r="C283" s="39" t="s">
        <v>137</v>
      </c>
      <c r="D283" s="82">
        <v>1914</v>
      </c>
      <c r="E283" s="76">
        <v>867</v>
      </c>
      <c r="F283" s="77">
        <v>0.45297805642633227</v>
      </c>
      <c r="G283" s="83">
        <v>6.2226447206088688E-4</v>
      </c>
      <c r="H283" s="82">
        <v>1717</v>
      </c>
      <c r="I283" s="76">
        <v>0</v>
      </c>
      <c r="J283" s="77">
        <v>0</v>
      </c>
      <c r="K283" s="86">
        <v>0</v>
      </c>
      <c r="L283" s="82">
        <v>114</v>
      </c>
      <c r="M283" s="76">
        <v>9</v>
      </c>
      <c r="N283" s="77">
        <v>7.8947368421052627E-2</v>
      </c>
      <c r="O283" s="76">
        <v>5.2011681288935874E-4</v>
      </c>
      <c r="P283" s="83">
        <v>2.1788635039162759E-4</v>
      </c>
    </row>
    <row r="284" spans="1:16" s="2" customFormat="1" x14ac:dyDescent="0.25">
      <c r="A284" s="35">
        <v>312440</v>
      </c>
      <c r="B284" s="36">
        <v>3124401</v>
      </c>
      <c r="C284" s="39" t="s">
        <v>621</v>
      </c>
      <c r="D284" s="82">
        <v>429</v>
      </c>
      <c r="E284" s="76">
        <v>429</v>
      </c>
      <c r="F284" s="77">
        <v>1</v>
      </c>
      <c r="G284" s="83">
        <v>1.3737187999129613E-3</v>
      </c>
      <c r="H284" s="82">
        <v>329</v>
      </c>
      <c r="I284" s="76">
        <v>0</v>
      </c>
      <c r="J284" s="77">
        <v>0</v>
      </c>
      <c r="K284" s="86">
        <v>0</v>
      </c>
      <c r="L284" s="82">
        <v>18</v>
      </c>
      <c r="M284" s="76">
        <v>0</v>
      </c>
      <c r="N284" s="77">
        <v>0</v>
      </c>
      <c r="O284" s="76">
        <v>0</v>
      </c>
      <c r="P284" s="83">
        <v>4.121156399738884E-4</v>
      </c>
    </row>
    <row r="285" spans="1:16" s="2" customFormat="1" x14ac:dyDescent="0.25">
      <c r="A285" s="35">
        <v>312450</v>
      </c>
      <c r="B285" s="36">
        <v>3124500</v>
      </c>
      <c r="C285" s="39" t="s">
        <v>138</v>
      </c>
      <c r="D285" s="82">
        <v>620</v>
      </c>
      <c r="E285" s="76">
        <v>253</v>
      </c>
      <c r="F285" s="77">
        <v>0.40806451612903227</v>
      </c>
      <c r="G285" s="83">
        <v>5.6056589738383744E-4</v>
      </c>
      <c r="H285" s="82">
        <v>532</v>
      </c>
      <c r="I285" s="76">
        <v>0</v>
      </c>
      <c r="J285" s="77">
        <v>0</v>
      </c>
      <c r="K285" s="86">
        <v>0</v>
      </c>
      <c r="L285" s="82">
        <v>0</v>
      </c>
      <c r="M285" s="76">
        <v>0</v>
      </c>
      <c r="N285" s="77">
        <v>0</v>
      </c>
      <c r="O285" s="76">
        <v>0</v>
      </c>
      <c r="P285" s="83">
        <v>1.6816976921515123E-4</v>
      </c>
    </row>
    <row r="286" spans="1:16" s="2" customFormat="1" x14ac:dyDescent="0.25">
      <c r="A286" s="35">
        <v>312460</v>
      </c>
      <c r="B286" s="36">
        <v>3124609</v>
      </c>
      <c r="C286" s="39" t="s">
        <v>139</v>
      </c>
      <c r="D286" s="82">
        <v>154</v>
      </c>
      <c r="E286" s="76">
        <v>154</v>
      </c>
      <c r="F286" s="77">
        <v>1</v>
      </c>
      <c r="G286" s="83">
        <v>1.3737187999129613E-3</v>
      </c>
      <c r="H286" s="82">
        <v>142</v>
      </c>
      <c r="I286" s="76">
        <v>0</v>
      </c>
      <c r="J286" s="77">
        <v>0</v>
      </c>
      <c r="K286" s="86">
        <v>0</v>
      </c>
      <c r="L286" s="82">
        <v>0</v>
      </c>
      <c r="M286" s="76">
        <v>0</v>
      </c>
      <c r="N286" s="77">
        <v>0</v>
      </c>
      <c r="O286" s="76">
        <v>0</v>
      </c>
      <c r="P286" s="83">
        <v>4.121156399738884E-4</v>
      </c>
    </row>
    <row r="287" spans="1:16" s="2" customFormat="1" x14ac:dyDescent="0.25">
      <c r="A287" s="35">
        <v>312470</v>
      </c>
      <c r="B287" s="36">
        <v>3124708</v>
      </c>
      <c r="C287" s="39" t="s">
        <v>622</v>
      </c>
      <c r="D287" s="82">
        <v>114</v>
      </c>
      <c r="E287" s="76">
        <v>91</v>
      </c>
      <c r="F287" s="77">
        <v>0.79824561403508776</v>
      </c>
      <c r="G287" s="83">
        <v>1.0965650069480657E-3</v>
      </c>
      <c r="H287" s="82">
        <v>99</v>
      </c>
      <c r="I287" s="76">
        <v>0</v>
      </c>
      <c r="J287" s="77">
        <v>0</v>
      </c>
      <c r="K287" s="86">
        <v>0</v>
      </c>
      <c r="L287" s="82">
        <v>0</v>
      </c>
      <c r="M287" s="76">
        <v>0</v>
      </c>
      <c r="N287" s="77">
        <v>0</v>
      </c>
      <c r="O287" s="76">
        <v>0</v>
      </c>
      <c r="P287" s="83">
        <v>3.289695020844197E-4</v>
      </c>
    </row>
    <row r="288" spans="1:16" s="2" customFormat="1" x14ac:dyDescent="0.25">
      <c r="A288" s="35">
        <v>312480</v>
      </c>
      <c r="B288" s="36">
        <v>3124807</v>
      </c>
      <c r="C288" s="39" t="s">
        <v>469</v>
      </c>
      <c r="D288" s="82">
        <v>355</v>
      </c>
      <c r="E288" s="76">
        <v>256</v>
      </c>
      <c r="F288" s="77">
        <v>0.72112676056338032</v>
      </c>
      <c r="G288" s="83">
        <v>9.9062538810624828E-4</v>
      </c>
      <c r="H288" s="82">
        <v>293</v>
      </c>
      <c r="I288" s="76">
        <v>0</v>
      </c>
      <c r="J288" s="77">
        <v>0</v>
      </c>
      <c r="K288" s="86">
        <v>0</v>
      </c>
      <c r="L288" s="82">
        <v>40</v>
      </c>
      <c r="M288" s="76">
        <v>12</v>
      </c>
      <c r="N288" s="77">
        <v>0.3</v>
      </c>
      <c r="O288" s="76">
        <v>1.9764438889795632E-3</v>
      </c>
      <c r="P288" s="83">
        <v>4.1577424977064828E-4</v>
      </c>
    </row>
    <row r="289" spans="1:16" s="2" customFormat="1" x14ac:dyDescent="0.25">
      <c r="A289" s="35">
        <v>312490</v>
      </c>
      <c r="B289" s="36">
        <v>3124906</v>
      </c>
      <c r="C289" s="39" t="s">
        <v>623</v>
      </c>
      <c r="D289" s="82">
        <v>498</v>
      </c>
      <c r="E289" s="76">
        <v>465</v>
      </c>
      <c r="F289" s="77">
        <v>0.9337349397590361</v>
      </c>
      <c r="G289" s="83">
        <v>1.2826892408825843E-3</v>
      </c>
      <c r="H289" s="82">
        <v>512</v>
      </c>
      <c r="I289" s="76">
        <v>62</v>
      </c>
      <c r="J289" s="77">
        <v>0.12109375</v>
      </c>
      <c r="K289" s="86">
        <v>6.0763357650663367E-4</v>
      </c>
      <c r="L289" s="82">
        <v>36</v>
      </c>
      <c r="M289" s="76">
        <v>0</v>
      </c>
      <c r="N289" s="77">
        <v>0</v>
      </c>
      <c r="O289" s="76">
        <v>0</v>
      </c>
      <c r="P289" s="83">
        <v>7.7369226122902092E-4</v>
      </c>
    </row>
    <row r="290" spans="1:16" s="2" customFormat="1" x14ac:dyDescent="0.25">
      <c r="A290" s="35">
        <v>312500</v>
      </c>
      <c r="B290" s="36">
        <v>3125002</v>
      </c>
      <c r="C290" s="39" t="s">
        <v>624</v>
      </c>
      <c r="D290" s="82">
        <v>284</v>
      </c>
      <c r="E290" s="76">
        <v>284</v>
      </c>
      <c r="F290" s="77">
        <v>1</v>
      </c>
      <c r="G290" s="83">
        <v>1.3737187999129613E-3</v>
      </c>
      <c r="H290" s="82">
        <v>310</v>
      </c>
      <c r="I290" s="76">
        <v>0</v>
      </c>
      <c r="J290" s="77">
        <v>0</v>
      </c>
      <c r="K290" s="86">
        <v>0</v>
      </c>
      <c r="L290" s="82">
        <v>6</v>
      </c>
      <c r="M290" s="76">
        <v>0</v>
      </c>
      <c r="N290" s="77">
        <v>0</v>
      </c>
      <c r="O290" s="76">
        <v>0</v>
      </c>
      <c r="P290" s="83">
        <v>4.121156399738884E-4</v>
      </c>
    </row>
    <row r="291" spans="1:16" s="2" customFormat="1" x14ac:dyDescent="0.25">
      <c r="A291" s="35">
        <v>312510</v>
      </c>
      <c r="B291" s="36">
        <v>3125101</v>
      </c>
      <c r="C291" s="39" t="s">
        <v>140</v>
      </c>
      <c r="D291" s="82">
        <v>3463</v>
      </c>
      <c r="E291" s="76">
        <v>3463</v>
      </c>
      <c r="F291" s="77">
        <v>1</v>
      </c>
      <c r="G291" s="83">
        <v>1.3737187999129613E-3</v>
      </c>
      <c r="H291" s="82">
        <v>2694</v>
      </c>
      <c r="I291" s="76">
        <v>2694</v>
      </c>
      <c r="J291" s="77">
        <v>1</v>
      </c>
      <c r="K291" s="86">
        <v>5.0178772769580065E-3</v>
      </c>
      <c r="L291" s="82">
        <v>283</v>
      </c>
      <c r="M291" s="76">
        <v>140</v>
      </c>
      <c r="N291" s="77">
        <v>0.49469964664310956</v>
      </c>
      <c r="O291" s="76">
        <v>3.2591536449604109E-3</v>
      </c>
      <c r="P291" s="83">
        <v>3.8191063159246372E-3</v>
      </c>
    </row>
    <row r="292" spans="1:16" s="2" customFormat="1" x14ac:dyDescent="0.25">
      <c r="A292" s="35">
        <v>312520</v>
      </c>
      <c r="B292" s="36">
        <v>3125200</v>
      </c>
      <c r="C292" s="39" t="s">
        <v>141</v>
      </c>
      <c r="D292" s="82">
        <v>152</v>
      </c>
      <c r="E292" s="76">
        <v>152</v>
      </c>
      <c r="F292" s="77">
        <v>1</v>
      </c>
      <c r="G292" s="83">
        <v>1.3737187999129613E-3</v>
      </c>
      <c r="H292" s="82">
        <v>129</v>
      </c>
      <c r="I292" s="76">
        <v>0</v>
      </c>
      <c r="J292" s="77">
        <v>0</v>
      </c>
      <c r="K292" s="86">
        <v>0</v>
      </c>
      <c r="L292" s="82">
        <v>16</v>
      </c>
      <c r="M292" s="76">
        <v>0</v>
      </c>
      <c r="N292" s="77">
        <v>0</v>
      </c>
      <c r="O292" s="76">
        <v>0</v>
      </c>
      <c r="P292" s="83">
        <v>4.121156399738884E-4</v>
      </c>
    </row>
    <row r="293" spans="1:16" s="2" customFormat="1" x14ac:dyDescent="0.25">
      <c r="A293" s="35">
        <v>312530</v>
      </c>
      <c r="B293" s="36">
        <v>3125309</v>
      </c>
      <c r="C293" s="39" t="s">
        <v>142</v>
      </c>
      <c r="D293" s="82">
        <v>188</v>
      </c>
      <c r="E293" s="76">
        <v>188</v>
      </c>
      <c r="F293" s="77">
        <v>1</v>
      </c>
      <c r="G293" s="83">
        <v>1.3737187999129613E-3</v>
      </c>
      <c r="H293" s="82">
        <v>199</v>
      </c>
      <c r="I293" s="76">
        <v>0</v>
      </c>
      <c r="J293" s="77">
        <v>0</v>
      </c>
      <c r="K293" s="86">
        <v>0</v>
      </c>
      <c r="L293" s="82">
        <v>16</v>
      </c>
      <c r="M293" s="76">
        <v>16</v>
      </c>
      <c r="N293" s="77">
        <v>1</v>
      </c>
      <c r="O293" s="76">
        <v>6.5881462965985448E-3</v>
      </c>
      <c r="P293" s="83">
        <v>8.0740441776980102E-4</v>
      </c>
    </row>
    <row r="294" spans="1:16" s="2" customFormat="1" x14ac:dyDescent="0.25">
      <c r="A294" s="35">
        <v>312540</v>
      </c>
      <c r="B294" s="36">
        <v>3125408</v>
      </c>
      <c r="C294" s="39" t="s">
        <v>625</v>
      </c>
      <c r="D294" s="82">
        <v>338</v>
      </c>
      <c r="E294" s="76">
        <v>338</v>
      </c>
      <c r="F294" s="77">
        <v>1</v>
      </c>
      <c r="G294" s="83">
        <v>1.3737187999129613E-3</v>
      </c>
      <c r="H294" s="82">
        <v>331</v>
      </c>
      <c r="I294" s="76">
        <v>0</v>
      </c>
      <c r="J294" s="77">
        <v>0</v>
      </c>
      <c r="K294" s="86">
        <v>0</v>
      </c>
      <c r="L294" s="82">
        <v>21</v>
      </c>
      <c r="M294" s="76">
        <v>0</v>
      </c>
      <c r="N294" s="77">
        <v>0</v>
      </c>
      <c r="O294" s="76">
        <v>0</v>
      </c>
      <c r="P294" s="83">
        <v>4.121156399738884E-4</v>
      </c>
    </row>
    <row r="295" spans="1:16" s="2" customFormat="1" x14ac:dyDescent="0.25">
      <c r="A295" s="35">
        <v>312550</v>
      </c>
      <c r="B295" s="36">
        <v>3125507</v>
      </c>
      <c r="C295" s="39" t="s">
        <v>626</v>
      </c>
      <c r="D295" s="82">
        <v>162</v>
      </c>
      <c r="E295" s="76">
        <v>162</v>
      </c>
      <c r="F295" s="77">
        <v>1</v>
      </c>
      <c r="G295" s="83">
        <v>1.3737187999129613E-3</v>
      </c>
      <c r="H295" s="82">
        <v>173</v>
      </c>
      <c r="I295" s="76">
        <v>0</v>
      </c>
      <c r="J295" s="77">
        <v>0</v>
      </c>
      <c r="K295" s="86">
        <v>0</v>
      </c>
      <c r="L295" s="82">
        <v>11</v>
      </c>
      <c r="M295" s="76">
        <v>0</v>
      </c>
      <c r="N295" s="77">
        <v>0</v>
      </c>
      <c r="O295" s="76">
        <v>0</v>
      </c>
      <c r="P295" s="83">
        <v>4.121156399738884E-4</v>
      </c>
    </row>
    <row r="296" spans="1:16" s="2" customFormat="1" x14ac:dyDescent="0.25">
      <c r="A296" s="35">
        <v>312560</v>
      </c>
      <c r="B296" s="36">
        <v>3125606</v>
      </c>
      <c r="C296" s="39" t="s">
        <v>143</v>
      </c>
      <c r="D296" s="82">
        <v>480</v>
      </c>
      <c r="E296" s="76">
        <v>480</v>
      </c>
      <c r="F296" s="77">
        <v>1</v>
      </c>
      <c r="G296" s="83">
        <v>1.3737187999129613E-3</v>
      </c>
      <c r="H296" s="82">
        <v>416</v>
      </c>
      <c r="I296" s="76">
        <v>21</v>
      </c>
      <c r="J296" s="77">
        <v>5.0480769230769232E-2</v>
      </c>
      <c r="K296" s="86">
        <v>2.5330630484643782E-4</v>
      </c>
      <c r="L296" s="82">
        <v>29</v>
      </c>
      <c r="M296" s="76">
        <v>29</v>
      </c>
      <c r="N296" s="77">
        <v>1</v>
      </c>
      <c r="O296" s="76">
        <v>6.5881462965985448E-3</v>
      </c>
      <c r="P296" s="83">
        <v>9.6952045287152129E-4</v>
      </c>
    </row>
    <row r="297" spans="1:16" s="2" customFormat="1" x14ac:dyDescent="0.25">
      <c r="A297" s="35">
        <v>312570</v>
      </c>
      <c r="B297" s="36">
        <v>3125705</v>
      </c>
      <c r="C297" s="39" t="s">
        <v>627</v>
      </c>
      <c r="D297" s="82">
        <v>714</v>
      </c>
      <c r="E297" s="76">
        <v>663</v>
      </c>
      <c r="F297" s="77">
        <v>0.9285714285714286</v>
      </c>
      <c r="G297" s="83">
        <v>1.2755960284906069E-3</v>
      </c>
      <c r="H297" s="82">
        <v>748</v>
      </c>
      <c r="I297" s="76">
        <v>459</v>
      </c>
      <c r="J297" s="77">
        <v>0.61363636363636365</v>
      </c>
      <c r="K297" s="86">
        <v>3.0791519654060498E-3</v>
      </c>
      <c r="L297" s="82">
        <v>153</v>
      </c>
      <c r="M297" s="76">
        <v>7</v>
      </c>
      <c r="N297" s="77">
        <v>4.5751633986928102E-2</v>
      </c>
      <c r="O297" s="76">
        <v>3.0141845801431248E-4</v>
      </c>
      <c r="P297" s="83">
        <v>2.3714211738879126E-3</v>
      </c>
    </row>
    <row r="298" spans="1:16" s="2" customFormat="1" x14ac:dyDescent="0.25">
      <c r="A298" s="35">
        <v>312580</v>
      </c>
      <c r="B298" s="36">
        <v>3125804</v>
      </c>
      <c r="C298" s="39" t="s">
        <v>144</v>
      </c>
      <c r="D298" s="82">
        <v>139</v>
      </c>
      <c r="E298" s="76">
        <v>139</v>
      </c>
      <c r="F298" s="77">
        <v>1</v>
      </c>
      <c r="G298" s="83">
        <v>1.3737187999129613E-3</v>
      </c>
      <c r="H298" s="82">
        <v>159</v>
      </c>
      <c r="I298" s="76">
        <v>0</v>
      </c>
      <c r="J298" s="77">
        <v>0</v>
      </c>
      <c r="K298" s="86">
        <v>0</v>
      </c>
      <c r="L298" s="82">
        <v>0</v>
      </c>
      <c r="M298" s="76">
        <v>0</v>
      </c>
      <c r="N298" s="77">
        <v>0</v>
      </c>
      <c r="O298" s="76">
        <v>0</v>
      </c>
      <c r="P298" s="83">
        <v>4.121156399738884E-4</v>
      </c>
    </row>
    <row r="299" spans="1:16" s="2" customFormat="1" x14ac:dyDescent="0.25">
      <c r="A299" s="35">
        <v>312590</v>
      </c>
      <c r="B299" s="36">
        <v>3125903</v>
      </c>
      <c r="C299" s="39" t="s">
        <v>145</v>
      </c>
      <c r="D299" s="82">
        <v>486</v>
      </c>
      <c r="E299" s="76">
        <v>164</v>
      </c>
      <c r="F299" s="77">
        <v>0.33744855967078191</v>
      </c>
      <c r="G299" s="83">
        <v>4.6355943042330388E-4</v>
      </c>
      <c r="H299" s="82">
        <v>496</v>
      </c>
      <c r="I299" s="76">
        <v>0</v>
      </c>
      <c r="J299" s="77">
        <v>0</v>
      </c>
      <c r="K299" s="86">
        <v>0</v>
      </c>
      <c r="L299" s="82">
        <v>88</v>
      </c>
      <c r="M299" s="76">
        <v>0</v>
      </c>
      <c r="N299" s="77">
        <v>0</v>
      </c>
      <c r="O299" s="76">
        <v>0</v>
      </c>
      <c r="P299" s="83">
        <v>1.3906782912699115E-4</v>
      </c>
    </row>
    <row r="300" spans="1:16" s="2" customFormat="1" x14ac:dyDescent="0.25">
      <c r="A300" s="35">
        <v>312595</v>
      </c>
      <c r="B300" s="36">
        <v>3125952</v>
      </c>
      <c r="C300" s="39" t="s">
        <v>146</v>
      </c>
      <c r="D300" s="82">
        <v>687</v>
      </c>
      <c r="E300" s="76">
        <v>687</v>
      </c>
      <c r="F300" s="77">
        <v>1</v>
      </c>
      <c r="G300" s="83">
        <v>1.3737187999129613E-3</v>
      </c>
      <c r="H300" s="82">
        <v>687</v>
      </c>
      <c r="I300" s="76">
        <v>0</v>
      </c>
      <c r="J300" s="77">
        <v>0</v>
      </c>
      <c r="K300" s="86">
        <v>0</v>
      </c>
      <c r="L300" s="82">
        <v>65</v>
      </c>
      <c r="M300" s="76">
        <v>0</v>
      </c>
      <c r="N300" s="77">
        <v>0</v>
      </c>
      <c r="O300" s="76">
        <v>0</v>
      </c>
      <c r="P300" s="83">
        <v>4.121156399738884E-4</v>
      </c>
    </row>
    <row r="301" spans="1:16" s="2" customFormat="1" x14ac:dyDescent="0.25">
      <c r="A301" s="35">
        <v>312600</v>
      </c>
      <c r="B301" s="36">
        <v>3126000</v>
      </c>
      <c r="C301" s="39" t="s">
        <v>147</v>
      </c>
      <c r="D301" s="82">
        <v>447</v>
      </c>
      <c r="E301" s="76">
        <v>447</v>
      </c>
      <c r="F301" s="77">
        <v>1</v>
      </c>
      <c r="G301" s="83">
        <v>1.3737187999129613E-3</v>
      </c>
      <c r="H301" s="82">
        <v>374</v>
      </c>
      <c r="I301" s="76">
        <v>0</v>
      </c>
      <c r="J301" s="77">
        <v>0</v>
      </c>
      <c r="K301" s="86">
        <v>0</v>
      </c>
      <c r="L301" s="82">
        <v>0</v>
      </c>
      <c r="M301" s="76">
        <v>0</v>
      </c>
      <c r="N301" s="77">
        <v>0</v>
      </c>
      <c r="O301" s="76">
        <v>0</v>
      </c>
      <c r="P301" s="83">
        <v>4.121156399738884E-4</v>
      </c>
    </row>
    <row r="302" spans="1:16" s="2" customFormat="1" x14ac:dyDescent="0.25">
      <c r="A302" s="35">
        <v>312610</v>
      </c>
      <c r="B302" s="36">
        <v>3126109</v>
      </c>
      <c r="C302" s="39" t="s">
        <v>148</v>
      </c>
      <c r="D302" s="82">
        <v>2794</v>
      </c>
      <c r="E302" s="76">
        <v>2509</v>
      </c>
      <c r="F302" s="77">
        <v>0.8979957050823193</v>
      </c>
      <c r="G302" s="83">
        <v>1.2335935823126773E-3</v>
      </c>
      <c r="H302" s="82">
        <v>2742</v>
      </c>
      <c r="I302" s="76">
        <v>771</v>
      </c>
      <c r="J302" s="77">
        <v>0.28118161925601748</v>
      </c>
      <c r="K302" s="86">
        <v>1.4109348579630281E-3</v>
      </c>
      <c r="L302" s="82">
        <v>317</v>
      </c>
      <c r="M302" s="76">
        <v>0</v>
      </c>
      <c r="N302" s="77">
        <v>0</v>
      </c>
      <c r="O302" s="76">
        <v>0</v>
      </c>
      <c r="P302" s="83">
        <v>1.2730763837901411E-3</v>
      </c>
    </row>
    <row r="303" spans="1:16" s="2" customFormat="1" x14ac:dyDescent="0.25">
      <c r="A303" s="35">
        <v>312620</v>
      </c>
      <c r="B303" s="36">
        <v>3126208</v>
      </c>
      <c r="C303" s="39" t="s">
        <v>149</v>
      </c>
      <c r="D303" s="82">
        <v>590</v>
      </c>
      <c r="E303" s="76">
        <v>435</v>
      </c>
      <c r="F303" s="77">
        <v>0.73728813559322037</v>
      </c>
      <c r="G303" s="83">
        <v>1.0128265728171833E-3</v>
      </c>
      <c r="H303" s="82">
        <v>612</v>
      </c>
      <c r="I303" s="76">
        <v>183</v>
      </c>
      <c r="J303" s="77">
        <v>0.29901960784313725</v>
      </c>
      <c r="K303" s="86">
        <v>1.5004436955609725E-3</v>
      </c>
      <c r="L303" s="82">
        <v>16</v>
      </c>
      <c r="M303" s="76">
        <v>0</v>
      </c>
      <c r="N303" s="77">
        <v>0</v>
      </c>
      <c r="O303" s="76">
        <v>0</v>
      </c>
      <c r="P303" s="83">
        <v>1.2641319370041773E-3</v>
      </c>
    </row>
    <row r="304" spans="1:16" s="2" customFormat="1" x14ac:dyDescent="0.25">
      <c r="A304" s="35">
        <v>312630</v>
      </c>
      <c r="B304" s="36">
        <v>3126307</v>
      </c>
      <c r="C304" s="39" t="s">
        <v>434</v>
      </c>
      <c r="D304" s="82">
        <v>206</v>
      </c>
      <c r="E304" s="76">
        <v>206</v>
      </c>
      <c r="F304" s="77">
        <v>1</v>
      </c>
      <c r="G304" s="83">
        <v>1.3737187999129613E-3</v>
      </c>
      <c r="H304" s="82">
        <v>147</v>
      </c>
      <c r="I304" s="76">
        <v>0</v>
      </c>
      <c r="J304" s="77">
        <v>0</v>
      </c>
      <c r="K304" s="86">
        <v>0</v>
      </c>
      <c r="L304" s="82">
        <v>17</v>
      </c>
      <c r="M304" s="76">
        <v>0</v>
      </c>
      <c r="N304" s="77">
        <v>0</v>
      </c>
      <c r="O304" s="76">
        <v>0</v>
      </c>
      <c r="P304" s="83">
        <v>4.121156399738884E-4</v>
      </c>
    </row>
    <row r="305" spans="1:16" s="2" customFormat="1" x14ac:dyDescent="0.25">
      <c r="A305" s="35">
        <v>312640</v>
      </c>
      <c r="B305" s="36">
        <v>3126406</v>
      </c>
      <c r="C305" s="39" t="s">
        <v>435</v>
      </c>
      <c r="D305" s="82">
        <v>185</v>
      </c>
      <c r="E305" s="76">
        <v>185</v>
      </c>
      <c r="F305" s="77">
        <v>1</v>
      </c>
      <c r="G305" s="83">
        <v>1.3737187999129613E-3</v>
      </c>
      <c r="H305" s="82">
        <v>188</v>
      </c>
      <c r="I305" s="76">
        <v>188</v>
      </c>
      <c r="J305" s="77">
        <v>1</v>
      </c>
      <c r="K305" s="86">
        <v>5.0178772769580065E-3</v>
      </c>
      <c r="L305" s="82">
        <v>0</v>
      </c>
      <c r="M305" s="76">
        <v>0</v>
      </c>
      <c r="N305" s="77">
        <v>0</v>
      </c>
      <c r="O305" s="76">
        <v>0</v>
      </c>
      <c r="P305" s="83">
        <v>3.6235570972270124E-3</v>
      </c>
    </row>
    <row r="306" spans="1:16" s="2" customFormat="1" x14ac:dyDescent="0.25">
      <c r="A306" s="35">
        <v>312650</v>
      </c>
      <c r="B306" s="36">
        <v>3126505</v>
      </c>
      <c r="C306" s="39" t="s">
        <v>628</v>
      </c>
      <c r="D306" s="82">
        <v>341</v>
      </c>
      <c r="E306" s="76">
        <v>134</v>
      </c>
      <c r="F306" s="77">
        <v>0.39296187683284456</v>
      </c>
      <c r="G306" s="83">
        <v>5.3981911785436014E-4</v>
      </c>
      <c r="H306" s="82">
        <v>346</v>
      </c>
      <c r="I306" s="76">
        <v>20</v>
      </c>
      <c r="J306" s="77">
        <v>5.7803468208092484E-2</v>
      </c>
      <c r="K306" s="86">
        <v>2.9005070965075182E-4</v>
      </c>
      <c r="L306" s="82">
        <v>85</v>
      </c>
      <c r="M306" s="76">
        <v>0</v>
      </c>
      <c r="N306" s="77">
        <v>0</v>
      </c>
      <c r="O306" s="76">
        <v>0</v>
      </c>
      <c r="P306" s="83">
        <v>3.4757818953278917E-4</v>
      </c>
    </row>
    <row r="307" spans="1:16" s="2" customFormat="1" x14ac:dyDescent="0.25">
      <c r="A307" s="35">
        <v>312660</v>
      </c>
      <c r="B307" s="36">
        <v>3126604</v>
      </c>
      <c r="C307" s="39" t="s">
        <v>150</v>
      </c>
      <c r="D307" s="82">
        <v>304</v>
      </c>
      <c r="E307" s="76">
        <v>304</v>
      </c>
      <c r="F307" s="77">
        <v>1</v>
      </c>
      <c r="G307" s="83">
        <v>1.3737187999129613E-3</v>
      </c>
      <c r="H307" s="82">
        <v>303</v>
      </c>
      <c r="I307" s="76">
        <v>40</v>
      </c>
      <c r="J307" s="77">
        <v>0.132013201320132</v>
      </c>
      <c r="K307" s="86">
        <v>6.6242604316277308E-4</v>
      </c>
      <c r="L307" s="82">
        <v>0</v>
      </c>
      <c r="M307" s="76">
        <v>0</v>
      </c>
      <c r="N307" s="77">
        <v>0</v>
      </c>
      <c r="O307" s="76">
        <v>0</v>
      </c>
      <c r="P307" s="83">
        <v>8.3606830759806316E-4</v>
      </c>
    </row>
    <row r="308" spans="1:16" s="2" customFormat="1" x14ac:dyDescent="0.25">
      <c r="A308" s="35">
        <v>312670</v>
      </c>
      <c r="B308" s="36">
        <v>3126703</v>
      </c>
      <c r="C308" s="39" t="s">
        <v>629</v>
      </c>
      <c r="D308" s="82">
        <v>1269</v>
      </c>
      <c r="E308" s="76">
        <v>922</v>
      </c>
      <c r="F308" s="77">
        <v>0.72655634357762022</v>
      </c>
      <c r="G308" s="83">
        <v>9.9808410836859773E-4</v>
      </c>
      <c r="H308" s="82">
        <v>1286</v>
      </c>
      <c r="I308" s="76">
        <v>213</v>
      </c>
      <c r="J308" s="77">
        <v>0.16562986003110419</v>
      </c>
      <c r="K308" s="86">
        <v>8.3111031103581291E-4</v>
      </c>
      <c r="L308" s="82">
        <v>80</v>
      </c>
      <c r="M308" s="76">
        <v>40</v>
      </c>
      <c r="N308" s="77">
        <v>0.5</v>
      </c>
      <c r="O308" s="76">
        <v>3.2940731482992724E-3</v>
      </c>
      <c r="P308" s="83">
        <v>1.0289802204714558E-3</v>
      </c>
    </row>
    <row r="309" spans="1:16" s="2" customFormat="1" x14ac:dyDescent="0.25">
      <c r="A309" s="35">
        <v>312675</v>
      </c>
      <c r="B309" s="36">
        <v>3126752</v>
      </c>
      <c r="C309" s="39" t="s">
        <v>630</v>
      </c>
      <c r="D309" s="82">
        <v>267</v>
      </c>
      <c r="E309" s="76">
        <v>237</v>
      </c>
      <c r="F309" s="77">
        <v>0.88764044943820219</v>
      </c>
      <c r="G309" s="83">
        <v>1.2193683729564487E-3</v>
      </c>
      <c r="H309" s="82">
        <v>303</v>
      </c>
      <c r="I309" s="76">
        <v>0</v>
      </c>
      <c r="J309" s="77">
        <v>0</v>
      </c>
      <c r="K309" s="86">
        <v>0</v>
      </c>
      <c r="L309" s="82">
        <v>14</v>
      </c>
      <c r="M309" s="76">
        <v>0</v>
      </c>
      <c r="N309" s="77">
        <v>0</v>
      </c>
      <c r="O309" s="76">
        <v>0</v>
      </c>
      <c r="P309" s="83">
        <v>3.6581051188693458E-4</v>
      </c>
    </row>
    <row r="310" spans="1:16" s="2" customFormat="1" x14ac:dyDescent="0.25">
      <c r="A310" s="35">
        <v>312680</v>
      </c>
      <c r="B310" s="36">
        <v>3126802</v>
      </c>
      <c r="C310" s="39" t="s">
        <v>151</v>
      </c>
      <c r="D310" s="82">
        <v>345</v>
      </c>
      <c r="E310" s="76">
        <v>345</v>
      </c>
      <c r="F310" s="77">
        <v>1</v>
      </c>
      <c r="G310" s="83">
        <v>1.3737187999129613E-3</v>
      </c>
      <c r="H310" s="82">
        <v>416</v>
      </c>
      <c r="I310" s="76">
        <v>199</v>
      </c>
      <c r="J310" s="77">
        <v>0.47836538461538464</v>
      </c>
      <c r="K310" s="86">
        <v>2.4003787935448157E-3</v>
      </c>
      <c r="L310" s="82">
        <v>0</v>
      </c>
      <c r="M310" s="76">
        <v>0</v>
      </c>
      <c r="N310" s="77">
        <v>0</v>
      </c>
      <c r="O310" s="76">
        <v>0</v>
      </c>
      <c r="P310" s="83">
        <v>1.9483580678425704E-3</v>
      </c>
    </row>
    <row r="311" spans="1:16" s="2" customFormat="1" x14ac:dyDescent="0.25">
      <c r="A311" s="35">
        <v>312690</v>
      </c>
      <c r="B311" s="36">
        <v>3126901</v>
      </c>
      <c r="C311" s="39" t="s">
        <v>631</v>
      </c>
      <c r="D311" s="82">
        <v>509</v>
      </c>
      <c r="E311" s="76">
        <v>509</v>
      </c>
      <c r="F311" s="77">
        <v>1</v>
      </c>
      <c r="G311" s="83">
        <v>1.3737187999129613E-3</v>
      </c>
      <c r="H311" s="82">
        <v>471</v>
      </c>
      <c r="I311" s="76">
        <v>0</v>
      </c>
      <c r="J311" s="77">
        <v>0</v>
      </c>
      <c r="K311" s="86">
        <v>0</v>
      </c>
      <c r="L311" s="82">
        <v>51</v>
      </c>
      <c r="M311" s="76">
        <v>35</v>
      </c>
      <c r="N311" s="77">
        <v>0.68627450980392157</v>
      </c>
      <c r="O311" s="76">
        <v>4.5212768702146879E-3</v>
      </c>
      <c r="P311" s="83">
        <v>6.8339225218676963E-4</v>
      </c>
    </row>
    <row r="312" spans="1:16" s="2" customFormat="1" x14ac:dyDescent="0.25">
      <c r="A312" s="35">
        <v>312695</v>
      </c>
      <c r="B312" s="36">
        <v>3126950</v>
      </c>
      <c r="C312" s="39" t="s">
        <v>152</v>
      </c>
      <c r="D312" s="82">
        <v>246</v>
      </c>
      <c r="E312" s="76">
        <v>135</v>
      </c>
      <c r="F312" s="77">
        <v>0.54878048780487809</v>
      </c>
      <c r="G312" s="83">
        <v>7.5387007312296668E-4</v>
      </c>
      <c r="H312" s="82">
        <v>224</v>
      </c>
      <c r="I312" s="76">
        <v>98</v>
      </c>
      <c r="J312" s="77">
        <v>0.4375</v>
      </c>
      <c r="K312" s="86">
        <v>2.1953213086691281E-3</v>
      </c>
      <c r="L312" s="82">
        <v>12</v>
      </c>
      <c r="M312" s="76">
        <v>0</v>
      </c>
      <c r="N312" s="77">
        <v>0</v>
      </c>
      <c r="O312" s="76">
        <v>0</v>
      </c>
      <c r="P312" s="83">
        <v>1.631166659485132E-3</v>
      </c>
    </row>
    <row r="313" spans="1:16" s="2" customFormat="1" x14ac:dyDescent="0.25">
      <c r="A313" s="35">
        <v>312700</v>
      </c>
      <c r="B313" s="36">
        <v>3127008</v>
      </c>
      <c r="C313" s="39" t="s">
        <v>153</v>
      </c>
      <c r="D313" s="82">
        <v>881</v>
      </c>
      <c r="E313" s="76">
        <v>881</v>
      </c>
      <c r="F313" s="77">
        <v>1</v>
      </c>
      <c r="G313" s="83">
        <v>1.3737187999129613E-3</v>
      </c>
      <c r="H313" s="82">
        <v>783</v>
      </c>
      <c r="I313" s="76">
        <v>0</v>
      </c>
      <c r="J313" s="77">
        <v>0</v>
      </c>
      <c r="K313" s="86">
        <v>0</v>
      </c>
      <c r="L313" s="82">
        <v>93</v>
      </c>
      <c r="M313" s="76">
        <v>14</v>
      </c>
      <c r="N313" s="77">
        <v>0.15053763440860216</v>
      </c>
      <c r="O313" s="76">
        <v>9.9176395862773784E-4</v>
      </c>
      <c r="P313" s="83">
        <v>4.7162147749155268E-4</v>
      </c>
    </row>
    <row r="314" spans="1:16" s="2" customFormat="1" x14ac:dyDescent="0.25">
      <c r="A314" s="35">
        <v>312705</v>
      </c>
      <c r="B314" s="36">
        <v>3127057</v>
      </c>
      <c r="C314" s="39" t="s">
        <v>482</v>
      </c>
      <c r="D314" s="82">
        <v>271</v>
      </c>
      <c r="E314" s="76">
        <v>194</v>
      </c>
      <c r="F314" s="77">
        <v>0.71586715867158668</v>
      </c>
      <c r="G314" s="83">
        <v>9.8340017410743349E-4</v>
      </c>
      <c r="H314" s="82">
        <v>274</v>
      </c>
      <c r="I314" s="76">
        <v>71</v>
      </c>
      <c r="J314" s="77">
        <v>0.25912408759124089</v>
      </c>
      <c r="K314" s="86">
        <v>1.3002528710365638E-3</v>
      </c>
      <c r="L314" s="82">
        <v>28</v>
      </c>
      <c r="M314" s="76">
        <v>0</v>
      </c>
      <c r="N314" s="77">
        <v>0</v>
      </c>
      <c r="O314" s="76">
        <v>0</v>
      </c>
      <c r="P314" s="83">
        <v>1.1271818896956311E-3</v>
      </c>
    </row>
    <row r="315" spans="1:16" s="2" customFormat="1" x14ac:dyDescent="0.25">
      <c r="A315" s="35">
        <v>312707</v>
      </c>
      <c r="B315" s="36">
        <v>3127073</v>
      </c>
      <c r="C315" s="39" t="s">
        <v>436</v>
      </c>
      <c r="D315" s="82">
        <v>315</v>
      </c>
      <c r="E315" s="76">
        <v>221</v>
      </c>
      <c r="F315" s="77">
        <v>0.70158730158730154</v>
      </c>
      <c r="G315" s="83">
        <v>9.6378366597068079E-4</v>
      </c>
      <c r="H315" s="82">
        <v>370</v>
      </c>
      <c r="I315" s="76">
        <v>0</v>
      </c>
      <c r="J315" s="77">
        <v>0</v>
      </c>
      <c r="K315" s="86">
        <v>0</v>
      </c>
      <c r="L315" s="82">
        <v>3</v>
      </c>
      <c r="M315" s="76">
        <v>0</v>
      </c>
      <c r="N315" s="77">
        <v>0</v>
      </c>
      <c r="O315" s="76">
        <v>0</v>
      </c>
      <c r="P315" s="83">
        <v>2.8913509979120421E-4</v>
      </c>
    </row>
    <row r="316" spans="1:16" s="2" customFormat="1" x14ac:dyDescent="0.25">
      <c r="A316" s="35">
        <v>312710</v>
      </c>
      <c r="B316" s="36">
        <v>3127107</v>
      </c>
      <c r="C316" s="39" t="s">
        <v>154</v>
      </c>
      <c r="D316" s="82">
        <v>3337</v>
      </c>
      <c r="E316" s="76">
        <v>3337</v>
      </c>
      <c r="F316" s="77">
        <v>1</v>
      </c>
      <c r="G316" s="83">
        <v>1.3737187999129613E-3</v>
      </c>
      <c r="H316" s="82">
        <v>2855</v>
      </c>
      <c r="I316" s="76">
        <v>213</v>
      </c>
      <c r="J316" s="77">
        <v>7.4605954465849389E-2</v>
      </c>
      <c r="K316" s="86">
        <v>3.7436352363994939E-4</v>
      </c>
      <c r="L316" s="82">
        <v>365</v>
      </c>
      <c r="M316" s="76">
        <v>90</v>
      </c>
      <c r="N316" s="77">
        <v>0.24657534246575341</v>
      </c>
      <c r="O316" s="76">
        <v>1.6244744292982713E-3</v>
      </c>
      <c r="P316" s="83">
        <v>7.4917676086135227E-4</v>
      </c>
    </row>
    <row r="317" spans="1:16" s="2" customFormat="1" x14ac:dyDescent="0.25">
      <c r="A317" s="35">
        <v>312720</v>
      </c>
      <c r="B317" s="36">
        <v>3127206</v>
      </c>
      <c r="C317" s="39" t="s">
        <v>632</v>
      </c>
      <c r="D317" s="82">
        <v>338</v>
      </c>
      <c r="E317" s="76">
        <v>252</v>
      </c>
      <c r="F317" s="77">
        <v>0.74556213017751483</v>
      </c>
      <c r="G317" s="83">
        <v>1.0241927147280068E-3</v>
      </c>
      <c r="H317" s="82">
        <v>314</v>
      </c>
      <c r="I317" s="76">
        <v>0</v>
      </c>
      <c r="J317" s="77">
        <v>0</v>
      </c>
      <c r="K317" s="86">
        <v>0</v>
      </c>
      <c r="L317" s="82">
        <v>79</v>
      </c>
      <c r="M317" s="76">
        <v>0</v>
      </c>
      <c r="N317" s="77">
        <v>0</v>
      </c>
      <c r="O317" s="76">
        <v>0</v>
      </c>
      <c r="P317" s="83">
        <v>3.0725781441840204E-4</v>
      </c>
    </row>
    <row r="318" spans="1:16" s="2" customFormat="1" x14ac:dyDescent="0.25">
      <c r="A318" s="35">
        <v>312730</v>
      </c>
      <c r="B318" s="36">
        <v>3127305</v>
      </c>
      <c r="C318" s="39" t="s">
        <v>633</v>
      </c>
      <c r="D318" s="82">
        <v>409</v>
      </c>
      <c r="E318" s="76">
        <v>409</v>
      </c>
      <c r="F318" s="77">
        <v>1</v>
      </c>
      <c r="G318" s="83">
        <v>1.3737187999129613E-3</v>
      </c>
      <c r="H318" s="82">
        <v>358</v>
      </c>
      <c r="I318" s="76">
        <v>0</v>
      </c>
      <c r="J318" s="77">
        <v>0</v>
      </c>
      <c r="K318" s="86">
        <v>0</v>
      </c>
      <c r="L318" s="82">
        <v>0</v>
      </c>
      <c r="M318" s="76">
        <v>0</v>
      </c>
      <c r="N318" s="77">
        <v>0</v>
      </c>
      <c r="O318" s="76">
        <v>0</v>
      </c>
      <c r="P318" s="83">
        <v>4.121156399738884E-4</v>
      </c>
    </row>
    <row r="319" spans="1:16" s="2" customFormat="1" x14ac:dyDescent="0.25">
      <c r="A319" s="35">
        <v>312733</v>
      </c>
      <c r="B319" s="36">
        <v>3127339</v>
      </c>
      <c r="C319" s="39" t="s">
        <v>155</v>
      </c>
      <c r="D319" s="82">
        <v>317</v>
      </c>
      <c r="E319" s="76">
        <v>117</v>
      </c>
      <c r="F319" s="77">
        <v>0.36908517350157727</v>
      </c>
      <c r="G319" s="83">
        <v>5.0701924160825385E-4</v>
      </c>
      <c r="H319" s="82">
        <v>299</v>
      </c>
      <c r="I319" s="76">
        <v>109</v>
      </c>
      <c r="J319" s="77">
        <v>0.36454849498327757</v>
      </c>
      <c r="K319" s="86">
        <v>1.8292596093258285E-3</v>
      </c>
      <c r="L319" s="82">
        <v>20</v>
      </c>
      <c r="M319" s="76">
        <v>0</v>
      </c>
      <c r="N319" s="77">
        <v>0</v>
      </c>
      <c r="O319" s="76">
        <v>0</v>
      </c>
      <c r="P319" s="83">
        <v>1.3228319224510064E-3</v>
      </c>
    </row>
    <row r="320" spans="1:16" s="2" customFormat="1" x14ac:dyDescent="0.25">
      <c r="A320" s="35">
        <v>312735</v>
      </c>
      <c r="B320" s="36">
        <v>3127354</v>
      </c>
      <c r="C320" s="39" t="s">
        <v>634</v>
      </c>
      <c r="D320" s="82">
        <v>171</v>
      </c>
      <c r="E320" s="76">
        <v>171</v>
      </c>
      <c r="F320" s="77">
        <v>1</v>
      </c>
      <c r="G320" s="83">
        <v>1.3737187999129613E-3</v>
      </c>
      <c r="H320" s="82">
        <v>189</v>
      </c>
      <c r="I320" s="76">
        <v>0</v>
      </c>
      <c r="J320" s="77">
        <v>0</v>
      </c>
      <c r="K320" s="86">
        <v>0</v>
      </c>
      <c r="L320" s="82">
        <v>0</v>
      </c>
      <c r="M320" s="76">
        <v>0</v>
      </c>
      <c r="N320" s="77">
        <v>0</v>
      </c>
      <c r="O320" s="76">
        <v>0</v>
      </c>
      <c r="P320" s="83">
        <v>4.121156399738884E-4</v>
      </c>
    </row>
    <row r="321" spans="1:16" s="2" customFormat="1" x14ac:dyDescent="0.25">
      <c r="A321" s="35">
        <v>312737</v>
      </c>
      <c r="B321" s="36">
        <v>3127370</v>
      </c>
      <c r="C321" s="39" t="s">
        <v>156</v>
      </c>
      <c r="D321" s="82">
        <v>197</v>
      </c>
      <c r="E321" s="76">
        <v>197</v>
      </c>
      <c r="F321" s="77">
        <v>1</v>
      </c>
      <c r="G321" s="83">
        <v>1.3737187999129613E-3</v>
      </c>
      <c r="H321" s="82">
        <v>207</v>
      </c>
      <c r="I321" s="76">
        <v>0</v>
      </c>
      <c r="J321" s="77">
        <v>0</v>
      </c>
      <c r="K321" s="86">
        <v>0</v>
      </c>
      <c r="L321" s="82">
        <v>0</v>
      </c>
      <c r="M321" s="76">
        <v>0</v>
      </c>
      <c r="N321" s="77">
        <v>0</v>
      </c>
      <c r="O321" s="76">
        <v>0</v>
      </c>
      <c r="P321" s="83">
        <v>4.121156399738884E-4</v>
      </c>
    </row>
    <row r="322" spans="1:16" s="2" customFormat="1" x14ac:dyDescent="0.25">
      <c r="A322" s="35">
        <v>312738</v>
      </c>
      <c r="B322" s="36">
        <v>3127388</v>
      </c>
      <c r="C322" s="39" t="s">
        <v>635</v>
      </c>
      <c r="D322" s="82">
        <v>238</v>
      </c>
      <c r="E322" s="76">
        <v>224</v>
      </c>
      <c r="F322" s="77">
        <v>0.94117647058823528</v>
      </c>
      <c r="G322" s="83">
        <v>1.2929118116827871E-3</v>
      </c>
      <c r="H322" s="82">
        <v>245</v>
      </c>
      <c r="I322" s="76">
        <v>0</v>
      </c>
      <c r="J322" s="77">
        <v>0</v>
      </c>
      <c r="K322" s="86">
        <v>0</v>
      </c>
      <c r="L322" s="82">
        <v>27</v>
      </c>
      <c r="M322" s="76">
        <v>0</v>
      </c>
      <c r="N322" s="77">
        <v>0</v>
      </c>
      <c r="O322" s="76">
        <v>0</v>
      </c>
      <c r="P322" s="83">
        <v>3.8787354350483609E-4</v>
      </c>
    </row>
    <row r="323" spans="1:16" s="2" customFormat="1" x14ac:dyDescent="0.25">
      <c r="A323" s="35">
        <v>312740</v>
      </c>
      <c r="B323" s="36">
        <v>3127404</v>
      </c>
      <c r="C323" s="39" t="s">
        <v>636</v>
      </c>
      <c r="D323" s="82">
        <v>248</v>
      </c>
      <c r="E323" s="76">
        <v>248</v>
      </c>
      <c r="F323" s="77">
        <v>1</v>
      </c>
      <c r="G323" s="83">
        <v>1.3737187999129613E-3</v>
      </c>
      <c r="H323" s="82">
        <v>228</v>
      </c>
      <c r="I323" s="76">
        <v>0</v>
      </c>
      <c r="J323" s="77">
        <v>0</v>
      </c>
      <c r="K323" s="86">
        <v>0</v>
      </c>
      <c r="L323" s="82">
        <v>0</v>
      </c>
      <c r="M323" s="76">
        <v>0</v>
      </c>
      <c r="N323" s="77">
        <v>0</v>
      </c>
      <c r="O323" s="76">
        <v>0</v>
      </c>
      <c r="P323" s="83">
        <v>4.121156399738884E-4</v>
      </c>
    </row>
    <row r="324" spans="1:16" s="2" customFormat="1" x14ac:dyDescent="0.25">
      <c r="A324" s="35">
        <v>312750</v>
      </c>
      <c r="B324" s="36">
        <v>3127503</v>
      </c>
      <c r="C324" s="39" t="s">
        <v>157</v>
      </c>
      <c r="D324" s="82">
        <v>362</v>
      </c>
      <c r="E324" s="76">
        <v>362</v>
      </c>
      <c r="F324" s="77">
        <v>1</v>
      </c>
      <c r="G324" s="83">
        <v>1.3737187999129613E-3</v>
      </c>
      <c r="H324" s="82">
        <v>335</v>
      </c>
      <c r="I324" s="76">
        <v>0</v>
      </c>
      <c r="J324" s="77">
        <v>0</v>
      </c>
      <c r="K324" s="86">
        <v>0</v>
      </c>
      <c r="L324" s="82">
        <v>8</v>
      </c>
      <c r="M324" s="76">
        <v>0</v>
      </c>
      <c r="N324" s="77">
        <v>0</v>
      </c>
      <c r="O324" s="76">
        <v>0</v>
      </c>
      <c r="P324" s="83">
        <v>4.121156399738884E-4</v>
      </c>
    </row>
    <row r="325" spans="1:16" s="2" customFormat="1" x14ac:dyDescent="0.25">
      <c r="A325" s="35">
        <v>312760</v>
      </c>
      <c r="B325" s="36">
        <v>3127602</v>
      </c>
      <c r="C325" s="39" t="s">
        <v>158</v>
      </c>
      <c r="D325" s="82">
        <v>706</v>
      </c>
      <c r="E325" s="76">
        <v>706</v>
      </c>
      <c r="F325" s="77">
        <v>1</v>
      </c>
      <c r="G325" s="83">
        <v>1.3737187999129613E-3</v>
      </c>
      <c r="H325" s="82">
        <v>639</v>
      </c>
      <c r="I325" s="76">
        <v>50</v>
      </c>
      <c r="J325" s="77">
        <v>7.82472613458529E-2</v>
      </c>
      <c r="K325" s="86">
        <v>3.9263515469154984E-4</v>
      </c>
      <c r="L325" s="82">
        <v>0</v>
      </c>
      <c r="M325" s="76">
        <v>0</v>
      </c>
      <c r="N325" s="77">
        <v>0</v>
      </c>
      <c r="O325" s="76">
        <v>0</v>
      </c>
      <c r="P325" s="83">
        <v>6.6340213897648028E-4</v>
      </c>
    </row>
    <row r="326" spans="1:16" s="2" customFormat="1" x14ac:dyDescent="0.25">
      <c r="A326" s="35">
        <v>312770</v>
      </c>
      <c r="B326" s="36">
        <v>3127701</v>
      </c>
      <c r="C326" s="39" t="s">
        <v>159</v>
      </c>
      <c r="D326" s="82">
        <v>12713</v>
      </c>
      <c r="E326" s="76">
        <v>6513</v>
      </c>
      <c r="F326" s="77">
        <v>0.51231023361912997</v>
      </c>
      <c r="G326" s="83">
        <v>7.0377019931040015E-4</v>
      </c>
      <c r="H326" s="82">
        <v>12183</v>
      </c>
      <c r="I326" s="76">
        <v>2509</v>
      </c>
      <c r="J326" s="77">
        <v>0.2059427070508085</v>
      </c>
      <c r="K326" s="86">
        <v>1.0333952300654716E-3</v>
      </c>
      <c r="L326" s="82">
        <v>725</v>
      </c>
      <c r="M326" s="76">
        <v>115</v>
      </c>
      <c r="N326" s="77">
        <v>0.15862068965517243</v>
      </c>
      <c r="O326" s="76">
        <v>1.0450163091156313E-3</v>
      </c>
      <c r="P326" s="83">
        <v>9.3520498558195971E-4</v>
      </c>
    </row>
    <row r="327" spans="1:16" s="2" customFormat="1" x14ac:dyDescent="0.25">
      <c r="A327" s="35">
        <v>312780</v>
      </c>
      <c r="B327" s="36">
        <v>3127800</v>
      </c>
      <c r="C327" s="39" t="s">
        <v>637</v>
      </c>
      <c r="D327" s="82">
        <v>882</v>
      </c>
      <c r="E327" s="76">
        <v>573</v>
      </c>
      <c r="F327" s="77">
        <v>0.64965986394557829</v>
      </c>
      <c r="G327" s="83">
        <v>8.9244996865093758E-4</v>
      </c>
      <c r="H327" s="82">
        <v>903</v>
      </c>
      <c r="I327" s="76">
        <v>422</v>
      </c>
      <c r="J327" s="77">
        <v>0.46733111849390918</v>
      </c>
      <c r="K327" s="86">
        <v>2.3450102003059565E-3</v>
      </c>
      <c r="L327" s="82">
        <v>8</v>
      </c>
      <c r="M327" s="76">
        <v>0</v>
      </c>
      <c r="N327" s="77">
        <v>0</v>
      </c>
      <c r="O327" s="76">
        <v>0</v>
      </c>
      <c r="P327" s="83">
        <v>1.7685415187910934E-3</v>
      </c>
    </row>
    <row r="328" spans="1:16" s="2" customFormat="1" x14ac:dyDescent="0.25">
      <c r="A328" s="35">
        <v>312790</v>
      </c>
      <c r="B328" s="36">
        <v>3127909</v>
      </c>
      <c r="C328" s="39" t="s">
        <v>160</v>
      </c>
      <c r="D328" s="82">
        <v>75</v>
      </c>
      <c r="E328" s="76">
        <v>0</v>
      </c>
      <c r="F328" s="77">
        <v>0</v>
      </c>
      <c r="G328" s="83">
        <v>0</v>
      </c>
      <c r="H328" s="82">
        <v>113</v>
      </c>
      <c r="I328" s="76">
        <v>0</v>
      </c>
      <c r="J328" s="77">
        <v>0</v>
      </c>
      <c r="K328" s="86">
        <v>0</v>
      </c>
      <c r="L328" s="82">
        <v>0</v>
      </c>
      <c r="M328" s="76">
        <v>0</v>
      </c>
      <c r="N328" s="77">
        <v>0</v>
      </c>
      <c r="O328" s="76">
        <v>0</v>
      </c>
      <c r="P328" s="83">
        <v>0</v>
      </c>
    </row>
    <row r="329" spans="1:16" s="2" customFormat="1" x14ac:dyDescent="0.25">
      <c r="A329" s="35">
        <v>312800</v>
      </c>
      <c r="B329" s="36">
        <v>3128006</v>
      </c>
      <c r="C329" s="39" t="s">
        <v>638</v>
      </c>
      <c r="D329" s="82">
        <v>1758</v>
      </c>
      <c r="E329" s="76">
        <v>1320</v>
      </c>
      <c r="F329" s="77">
        <v>0.75085324232081907</v>
      </c>
      <c r="G329" s="83">
        <v>1.0314612149517116E-3</v>
      </c>
      <c r="H329" s="82">
        <v>1555</v>
      </c>
      <c r="I329" s="76">
        <v>0</v>
      </c>
      <c r="J329" s="77">
        <v>0</v>
      </c>
      <c r="K329" s="86">
        <v>0</v>
      </c>
      <c r="L329" s="82">
        <v>320</v>
      </c>
      <c r="M329" s="76">
        <v>18</v>
      </c>
      <c r="N329" s="77">
        <v>5.6250000000000001E-2</v>
      </c>
      <c r="O329" s="76">
        <v>3.7058322918366815E-4</v>
      </c>
      <c r="P329" s="83">
        <v>3.3167335823653358E-4</v>
      </c>
    </row>
    <row r="330" spans="1:16" s="2" customFormat="1" x14ac:dyDescent="0.25">
      <c r="A330" s="35">
        <v>312810</v>
      </c>
      <c r="B330" s="36">
        <v>3128105</v>
      </c>
      <c r="C330" s="39" t="s">
        <v>639</v>
      </c>
      <c r="D330" s="82">
        <v>810</v>
      </c>
      <c r="E330" s="76">
        <v>486</v>
      </c>
      <c r="F330" s="77">
        <v>0.6</v>
      </c>
      <c r="G330" s="83">
        <v>8.242312799477768E-4</v>
      </c>
      <c r="H330" s="82">
        <v>725</v>
      </c>
      <c r="I330" s="76">
        <v>176</v>
      </c>
      <c r="J330" s="77">
        <v>0.24275862068965517</v>
      </c>
      <c r="K330" s="86">
        <v>1.2181329665442886E-3</v>
      </c>
      <c r="L330" s="82">
        <v>0</v>
      </c>
      <c r="M330" s="76">
        <v>0</v>
      </c>
      <c r="N330" s="77">
        <v>0</v>
      </c>
      <c r="O330" s="76">
        <v>0</v>
      </c>
      <c r="P330" s="83">
        <v>1.0268744825726779E-3</v>
      </c>
    </row>
    <row r="331" spans="1:16" s="2" customFormat="1" x14ac:dyDescent="0.25">
      <c r="A331" s="35">
        <v>312820</v>
      </c>
      <c r="B331" s="36">
        <v>3128204</v>
      </c>
      <c r="C331" s="39" t="s">
        <v>161</v>
      </c>
      <c r="D331" s="82">
        <v>438</v>
      </c>
      <c r="E331" s="76">
        <v>79</v>
      </c>
      <c r="F331" s="77">
        <v>0.18036529680365296</v>
      </c>
      <c r="G331" s="83">
        <v>2.4777119907105921E-4</v>
      </c>
      <c r="H331" s="82">
        <v>460</v>
      </c>
      <c r="I331" s="76">
        <v>57</v>
      </c>
      <c r="J331" s="77">
        <v>0.12391304347826088</v>
      </c>
      <c r="K331" s="86">
        <v>6.2178044518827475E-4</v>
      </c>
      <c r="L331" s="82">
        <v>0</v>
      </c>
      <c r="M331" s="76">
        <v>0</v>
      </c>
      <c r="N331" s="77">
        <v>0</v>
      </c>
      <c r="O331" s="76">
        <v>0</v>
      </c>
      <c r="P331" s="83">
        <v>4.7227084464181358E-4</v>
      </c>
    </row>
    <row r="332" spans="1:16" s="2" customFormat="1" x14ac:dyDescent="0.25">
      <c r="A332" s="35">
        <v>312825</v>
      </c>
      <c r="B332" s="36">
        <v>3128253</v>
      </c>
      <c r="C332" s="39" t="s">
        <v>162</v>
      </c>
      <c r="D332" s="82">
        <v>336</v>
      </c>
      <c r="E332" s="76">
        <v>336</v>
      </c>
      <c r="F332" s="77">
        <v>1</v>
      </c>
      <c r="G332" s="83">
        <v>1.3737187999129613E-3</v>
      </c>
      <c r="H332" s="82">
        <v>282</v>
      </c>
      <c r="I332" s="76">
        <v>0</v>
      </c>
      <c r="J332" s="77">
        <v>0</v>
      </c>
      <c r="K332" s="86">
        <v>0</v>
      </c>
      <c r="L332" s="82">
        <v>0</v>
      </c>
      <c r="M332" s="76">
        <v>0</v>
      </c>
      <c r="N332" s="77">
        <v>0</v>
      </c>
      <c r="O332" s="76">
        <v>0</v>
      </c>
      <c r="P332" s="83">
        <v>4.121156399738884E-4</v>
      </c>
    </row>
    <row r="333" spans="1:16" s="2" customFormat="1" x14ac:dyDescent="0.25">
      <c r="A333" s="35">
        <v>312830</v>
      </c>
      <c r="B333" s="36">
        <v>3128303</v>
      </c>
      <c r="C333" s="39" t="s">
        <v>640</v>
      </c>
      <c r="D333" s="82">
        <v>1050</v>
      </c>
      <c r="E333" s="76">
        <v>671</v>
      </c>
      <c r="F333" s="77">
        <v>0.63904761904761909</v>
      </c>
      <c r="G333" s="83">
        <v>8.7787172832533061E-4</v>
      </c>
      <c r="H333" s="82">
        <v>849</v>
      </c>
      <c r="I333" s="76">
        <v>229</v>
      </c>
      <c r="J333" s="77">
        <v>0.26972909305064779</v>
      </c>
      <c r="K333" s="86">
        <v>1.3534674869533374E-3</v>
      </c>
      <c r="L333" s="82">
        <v>55</v>
      </c>
      <c r="M333" s="76">
        <v>51</v>
      </c>
      <c r="N333" s="77">
        <v>0.92727272727272725</v>
      </c>
      <c r="O333" s="76">
        <v>6.1090083841186501E-3</v>
      </c>
      <c r="P333" s="83">
        <v>1.4961212131948541E-3</v>
      </c>
    </row>
    <row r="334" spans="1:16" s="2" customFormat="1" x14ac:dyDescent="0.25">
      <c r="A334" s="35">
        <v>312840</v>
      </c>
      <c r="B334" s="36">
        <v>3128402</v>
      </c>
      <c r="C334" s="39" t="s">
        <v>163</v>
      </c>
      <c r="D334" s="82">
        <v>485</v>
      </c>
      <c r="E334" s="76">
        <v>485</v>
      </c>
      <c r="F334" s="77">
        <v>1</v>
      </c>
      <c r="G334" s="83">
        <v>1.3737187999129613E-3</v>
      </c>
      <c r="H334" s="82">
        <v>418</v>
      </c>
      <c r="I334" s="76">
        <v>0</v>
      </c>
      <c r="J334" s="77">
        <v>0</v>
      </c>
      <c r="K334" s="86">
        <v>0</v>
      </c>
      <c r="L334" s="82">
        <v>0</v>
      </c>
      <c r="M334" s="76">
        <v>0</v>
      </c>
      <c r="N334" s="77">
        <v>0</v>
      </c>
      <c r="O334" s="76">
        <v>0</v>
      </c>
      <c r="P334" s="83">
        <v>4.121156399738884E-4</v>
      </c>
    </row>
    <row r="335" spans="1:16" s="2" customFormat="1" x14ac:dyDescent="0.25">
      <c r="A335" s="35">
        <v>312850</v>
      </c>
      <c r="B335" s="36">
        <v>3128501</v>
      </c>
      <c r="C335" s="39" t="s">
        <v>641</v>
      </c>
      <c r="D335" s="82">
        <v>238</v>
      </c>
      <c r="E335" s="76">
        <v>238</v>
      </c>
      <c r="F335" s="77">
        <v>1</v>
      </c>
      <c r="G335" s="83">
        <v>1.3737187999129613E-3</v>
      </c>
      <c r="H335" s="82">
        <v>233</v>
      </c>
      <c r="I335" s="76">
        <v>233</v>
      </c>
      <c r="J335" s="77">
        <v>1</v>
      </c>
      <c r="K335" s="86">
        <v>5.0178772769580065E-3</v>
      </c>
      <c r="L335" s="82">
        <v>0</v>
      </c>
      <c r="M335" s="76">
        <v>0</v>
      </c>
      <c r="N335" s="77">
        <v>0</v>
      </c>
      <c r="O335" s="76">
        <v>0</v>
      </c>
      <c r="P335" s="83">
        <v>3.6235570972270124E-3</v>
      </c>
    </row>
    <row r="336" spans="1:16" s="2" customFormat="1" x14ac:dyDescent="0.25">
      <c r="A336" s="35">
        <v>312860</v>
      </c>
      <c r="B336" s="36">
        <v>3128600</v>
      </c>
      <c r="C336" s="39" t="s">
        <v>164</v>
      </c>
      <c r="D336" s="82">
        <v>480</v>
      </c>
      <c r="E336" s="76">
        <v>480</v>
      </c>
      <c r="F336" s="77">
        <v>1</v>
      </c>
      <c r="G336" s="83">
        <v>1.3737187999129613E-3</v>
      </c>
      <c r="H336" s="82">
        <v>417</v>
      </c>
      <c r="I336" s="76">
        <v>0</v>
      </c>
      <c r="J336" s="77">
        <v>0</v>
      </c>
      <c r="K336" s="86">
        <v>0</v>
      </c>
      <c r="L336" s="82">
        <v>0</v>
      </c>
      <c r="M336" s="76">
        <v>0</v>
      </c>
      <c r="N336" s="77">
        <v>0</v>
      </c>
      <c r="O336" s="76">
        <v>0</v>
      </c>
      <c r="P336" s="83">
        <v>4.121156399738884E-4</v>
      </c>
    </row>
    <row r="337" spans="1:16" s="2" customFormat="1" x14ac:dyDescent="0.25">
      <c r="A337" s="35">
        <v>312870</v>
      </c>
      <c r="B337" s="36">
        <v>3128709</v>
      </c>
      <c r="C337" s="39" t="s">
        <v>642</v>
      </c>
      <c r="D337" s="82">
        <v>2395</v>
      </c>
      <c r="E337" s="76">
        <v>2395</v>
      </c>
      <c r="F337" s="77">
        <v>1</v>
      </c>
      <c r="G337" s="83">
        <v>1.3737187999129613E-3</v>
      </c>
      <c r="H337" s="82">
        <v>2129</v>
      </c>
      <c r="I337" s="76">
        <v>0</v>
      </c>
      <c r="J337" s="77">
        <v>0</v>
      </c>
      <c r="K337" s="86">
        <v>0</v>
      </c>
      <c r="L337" s="82">
        <v>158</v>
      </c>
      <c r="M337" s="76">
        <v>50</v>
      </c>
      <c r="N337" s="77">
        <v>0.31645569620253167</v>
      </c>
      <c r="O337" s="76">
        <v>2.0848564229742233E-3</v>
      </c>
      <c r="P337" s="83">
        <v>5.372070253523418E-4</v>
      </c>
    </row>
    <row r="338" spans="1:16" s="2" customFormat="1" x14ac:dyDescent="0.25">
      <c r="A338" s="35">
        <v>312880</v>
      </c>
      <c r="B338" s="36">
        <v>3128808</v>
      </c>
      <c r="C338" s="39" t="s">
        <v>165</v>
      </c>
      <c r="D338" s="82">
        <v>415</v>
      </c>
      <c r="E338" s="76">
        <v>302</v>
      </c>
      <c r="F338" s="77">
        <v>0.72771084337349401</v>
      </c>
      <c r="G338" s="83">
        <v>9.9967006644268515E-4</v>
      </c>
      <c r="H338" s="82">
        <v>345</v>
      </c>
      <c r="I338" s="76">
        <v>0</v>
      </c>
      <c r="J338" s="77">
        <v>0</v>
      </c>
      <c r="K338" s="86">
        <v>0</v>
      </c>
      <c r="L338" s="82">
        <v>0</v>
      </c>
      <c r="M338" s="76">
        <v>0</v>
      </c>
      <c r="N338" s="77">
        <v>0</v>
      </c>
      <c r="O338" s="76">
        <v>0</v>
      </c>
      <c r="P338" s="83">
        <v>2.9990101993280556E-4</v>
      </c>
    </row>
    <row r="339" spans="1:16" s="2" customFormat="1" x14ac:dyDescent="0.25">
      <c r="A339" s="35">
        <v>312890</v>
      </c>
      <c r="B339" s="36">
        <v>3128907</v>
      </c>
      <c r="C339" s="39" t="s">
        <v>643</v>
      </c>
      <c r="D339" s="82">
        <v>523</v>
      </c>
      <c r="E339" s="76">
        <v>523</v>
      </c>
      <c r="F339" s="77">
        <v>1</v>
      </c>
      <c r="G339" s="83">
        <v>1.3737187999129613E-3</v>
      </c>
      <c r="H339" s="82">
        <v>419</v>
      </c>
      <c r="I339" s="76">
        <v>0</v>
      </c>
      <c r="J339" s="77">
        <v>0</v>
      </c>
      <c r="K339" s="86">
        <v>0</v>
      </c>
      <c r="L339" s="82">
        <v>0</v>
      </c>
      <c r="M339" s="76">
        <v>0</v>
      </c>
      <c r="N339" s="77">
        <v>0</v>
      </c>
      <c r="O339" s="76">
        <v>0</v>
      </c>
      <c r="P339" s="83">
        <v>4.121156399738884E-4</v>
      </c>
    </row>
    <row r="340" spans="1:16" s="2" customFormat="1" x14ac:dyDescent="0.25">
      <c r="A340" s="35">
        <v>312900</v>
      </c>
      <c r="B340" s="36">
        <v>3129004</v>
      </c>
      <c r="C340" s="39" t="s">
        <v>166</v>
      </c>
      <c r="D340" s="82">
        <v>368</v>
      </c>
      <c r="E340" s="76">
        <v>314</v>
      </c>
      <c r="F340" s="77">
        <v>0.85326086956521741</v>
      </c>
      <c r="G340" s="83">
        <v>1.1721404977518203E-3</v>
      </c>
      <c r="H340" s="82">
        <v>352</v>
      </c>
      <c r="I340" s="76">
        <v>0</v>
      </c>
      <c r="J340" s="77">
        <v>0</v>
      </c>
      <c r="K340" s="86">
        <v>0</v>
      </c>
      <c r="L340" s="82">
        <v>0</v>
      </c>
      <c r="M340" s="76">
        <v>0</v>
      </c>
      <c r="N340" s="77">
        <v>0</v>
      </c>
      <c r="O340" s="76">
        <v>0</v>
      </c>
      <c r="P340" s="83">
        <v>3.5164214932554612E-4</v>
      </c>
    </row>
    <row r="341" spans="1:16" s="2" customFormat="1" x14ac:dyDescent="0.25">
      <c r="A341" s="35">
        <v>312910</v>
      </c>
      <c r="B341" s="36">
        <v>3129103</v>
      </c>
      <c r="C341" s="39" t="s">
        <v>644</v>
      </c>
      <c r="D341" s="82">
        <v>284</v>
      </c>
      <c r="E341" s="76">
        <v>284</v>
      </c>
      <c r="F341" s="77">
        <v>1</v>
      </c>
      <c r="G341" s="83">
        <v>1.3737187999129613E-3</v>
      </c>
      <c r="H341" s="82">
        <v>252</v>
      </c>
      <c r="I341" s="76">
        <v>0</v>
      </c>
      <c r="J341" s="77">
        <v>0</v>
      </c>
      <c r="K341" s="86">
        <v>0</v>
      </c>
      <c r="L341" s="82">
        <v>0</v>
      </c>
      <c r="M341" s="76">
        <v>0</v>
      </c>
      <c r="N341" s="77">
        <v>0</v>
      </c>
      <c r="O341" s="76">
        <v>0</v>
      </c>
      <c r="P341" s="83">
        <v>4.121156399738884E-4</v>
      </c>
    </row>
    <row r="342" spans="1:16" s="2" customFormat="1" x14ac:dyDescent="0.25">
      <c r="A342" s="35">
        <v>312920</v>
      </c>
      <c r="B342" s="36">
        <v>3129202</v>
      </c>
      <c r="C342" s="39" t="s">
        <v>167</v>
      </c>
      <c r="D342" s="82">
        <v>337</v>
      </c>
      <c r="E342" s="76">
        <v>337</v>
      </c>
      <c r="F342" s="77">
        <v>1</v>
      </c>
      <c r="G342" s="83">
        <v>1.3737187999129613E-3</v>
      </c>
      <c r="H342" s="82">
        <v>340</v>
      </c>
      <c r="I342" s="76">
        <v>0</v>
      </c>
      <c r="J342" s="77">
        <v>0</v>
      </c>
      <c r="K342" s="86">
        <v>0</v>
      </c>
      <c r="L342" s="82">
        <v>10</v>
      </c>
      <c r="M342" s="76">
        <v>0</v>
      </c>
      <c r="N342" s="77">
        <v>0</v>
      </c>
      <c r="O342" s="76">
        <v>0</v>
      </c>
      <c r="P342" s="83">
        <v>4.121156399738884E-4</v>
      </c>
    </row>
    <row r="343" spans="1:16" s="2" customFormat="1" x14ac:dyDescent="0.25">
      <c r="A343" s="35">
        <v>312930</v>
      </c>
      <c r="B343" s="36">
        <v>3129301</v>
      </c>
      <c r="C343" s="39" t="s">
        <v>168</v>
      </c>
      <c r="D343" s="82">
        <v>536</v>
      </c>
      <c r="E343" s="76">
        <v>536</v>
      </c>
      <c r="F343" s="77">
        <v>1</v>
      </c>
      <c r="G343" s="83">
        <v>1.3737187999129613E-3</v>
      </c>
      <c r="H343" s="82">
        <v>523</v>
      </c>
      <c r="I343" s="76">
        <v>0</v>
      </c>
      <c r="J343" s="77">
        <v>0</v>
      </c>
      <c r="K343" s="86">
        <v>0</v>
      </c>
      <c r="L343" s="82">
        <v>0</v>
      </c>
      <c r="M343" s="76">
        <v>0</v>
      </c>
      <c r="N343" s="77">
        <v>0</v>
      </c>
      <c r="O343" s="76">
        <v>0</v>
      </c>
      <c r="P343" s="83">
        <v>4.121156399738884E-4</v>
      </c>
    </row>
    <row r="344" spans="1:16" s="2" customFormat="1" x14ac:dyDescent="0.25">
      <c r="A344" s="35">
        <v>312940</v>
      </c>
      <c r="B344" s="36">
        <v>3129400</v>
      </c>
      <c r="C344" s="39" t="s">
        <v>169</v>
      </c>
      <c r="D344" s="82">
        <v>287</v>
      </c>
      <c r="E344" s="76">
        <v>287</v>
      </c>
      <c r="F344" s="77">
        <v>1</v>
      </c>
      <c r="G344" s="83">
        <v>1.3737187999129613E-3</v>
      </c>
      <c r="H344" s="82">
        <v>312</v>
      </c>
      <c r="I344" s="76">
        <v>0</v>
      </c>
      <c r="J344" s="77">
        <v>0</v>
      </c>
      <c r="K344" s="86">
        <v>0</v>
      </c>
      <c r="L344" s="82">
        <v>0</v>
      </c>
      <c r="M344" s="76">
        <v>0</v>
      </c>
      <c r="N344" s="77">
        <v>0</v>
      </c>
      <c r="O344" s="76">
        <v>0</v>
      </c>
      <c r="P344" s="83">
        <v>4.121156399738884E-4</v>
      </c>
    </row>
    <row r="345" spans="1:16" s="2" customFormat="1" x14ac:dyDescent="0.25">
      <c r="A345" s="35">
        <v>312950</v>
      </c>
      <c r="B345" s="36">
        <v>3129509</v>
      </c>
      <c r="C345" s="39" t="s">
        <v>645</v>
      </c>
      <c r="D345" s="82">
        <v>1139</v>
      </c>
      <c r="E345" s="76">
        <v>1139</v>
      </c>
      <c r="F345" s="77">
        <v>1</v>
      </c>
      <c r="G345" s="83">
        <v>1.3737187999129613E-3</v>
      </c>
      <c r="H345" s="82">
        <v>1094</v>
      </c>
      <c r="I345" s="76">
        <v>140</v>
      </c>
      <c r="J345" s="77">
        <v>0.12797074954296161</v>
      </c>
      <c r="K345" s="86">
        <v>6.4214151624691137E-4</v>
      </c>
      <c r="L345" s="82">
        <v>99</v>
      </c>
      <c r="M345" s="76">
        <v>39</v>
      </c>
      <c r="N345" s="77">
        <v>0.39393939393939392</v>
      </c>
      <c r="O345" s="76">
        <v>2.5953303592660933E-3</v>
      </c>
      <c r="P345" s="83">
        <v>9.7880603192787726E-4</v>
      </c>
    </row>
    <row r="346" spans="1:16" s="2" customFormat="1" x14ac:dyDescent="0.25">
      <c r="A346" s="35">
        <v>312960</v>
      </c>
      <c r="B346" s="36">
        <v>3129608</v>
      </c>
      <c r="C346" s="39" t="s">
        <v>646</v>
      </c>
      <c r="D346" s="82">
        <v>479</v>
      </c>
      <c r="E346" s="76">
        <v>434</v>
      </c>
      <c r="F346" s="77">
        <v>0.90605427974947805</v>
      </c>
      <c r="G346" s="83">
        <v>1.2446637978334556E-3</v>
      </c>
      <c r="H346" s="82">
        <v>544</v>
      </c>
      <c r="I346" s="76">
        <v>15</v>
      </c>
      <c r="J346" s="77">
        <v>2.7573529411764705E-2</v>
      </c>
      <c r="K346" s="86">
        <v>1.383605866808274E-4</v>
      </c>
      <c r="L346" s="82">
        <v>0</v>
      </c>
      <c r="M346" s="76">
        <v>0</v>
      </c>
      <c r="N346" s="77">
        <v>0</v>
      </c>
      <c r="O346" s="76">
        <v>0</v>
      </c>
      <c r="P346" s="83">
        <v>4.6194991482576621E-4</v>
      </c>
    </row>
    <row r="347" spans="1:16" s="2" customFormat="1" x14ac:dyDescent="0.25">
      <c r="A347" s="35">
        <v>312965</v>
      </c>
      <c r="B347" s="36">
        <v>3129657</v>
      </c>
      <c r="C347" s="39" t="s">
        <v>170</v>
      </c>
      <c r="D347" s="82">
        <v>369</v>
      </c>
      <c r="E347" s="76">
        <v>196</v>
      </c>
      <c r="F347" s="77">
        <v>0.53116531165311653</v>
      </c>
      <c r="G347" s="83">
        <v>7.2967177447951339E-4</v>
      </c>
      <c r="H347" s="82">
        <v>374</v>
      </c>
      <c r="I347" s="76">
        <v>145</v>
      </c>
      <c r="J347" s="77">
        <v>0.38770053475935828</v>
      </c>
      <c r="K347" s="86">
        <v>1.9454337036334517E-3</v>
      </c>
      <c r="L347" s="82">
        <v>0</v>
      </c>
      <c r="M347" s="76">
        <v>0</v>
      </c>
      <c r="N347" s="77">
        <v>0</v>
      </c>
      <c r="O347" s="76">
        <v>0</v>
      </c>
      <c r="P347" s="83">
        <v>1.4639791026692631E-3</v>
      </c>
    </row>
    <row r="348" spans="1:16" s="2" customFormat="1" x14ac:dyDescent="0.25">
      <c r="A348" s="35">
        <v>312970</v>
      </c>
      <c r="B348" s="36">
        <v>3129707</v>
      </c>
      <c r="C348" s="39" t="s">
        <v>171</v>
      </c>
      <c r="D348" s="82">
        <v>781</v>
      </c>
      <c r="E348" s="76">
        <v>480</v>
      </c>
      <c r="F348" s="77">
        <v>0.61459667093469905</v>
      </c>
      <c r="G348" s="83">
        <v>8.4428300122691596E-4</v>
      </c>
      <c r="H348" s="82">
        <v>609</v>
      </c>
      <c r="I348" s="76">
        <v>0</v>
      </c>
      <c r="J348" s="77">
        <v>0</v>
      </c>
      <c r="K348" s="86">
        <v>0</v>
      </c>
      <c r="L348" s="82">
        <v>49</v>
      </c>
      <c r="M348" s="76">
        <v>0</v>
      </c>
      <c r="N348" s="77">
        <v>0</v>
      </c>
      <c r="O348" s="76">
        <v>0</v>
      </c>
      <c r="P348" s="83">
        <v>2.532849003680748E-4</v>
      </c>
    </row>
    <row r="349" spans="1:16" s="2" customFormat="1" x14ac:dyDescent="0.25">
      <c r="A349" s="35">
        <v>312980</v>
      </c>
      <c r="B349" s="36">
        <v>3129806</v>
      </c>
      <c r="C349" s="39" t="s">
        <v>647</v>
      </c>
      <c r="D349" s="82">
        <v>10224</v>
      </c>
      <c r="E349" s="76">
        <v>7815</v>
      </c>
      <c r="F349" s="77">
        <v>0.7643779342723005</v>
      </c>
      <c r="G349" s="83">
        <v>1.0500403385484932E-3</v>
      </c>
      <c r="H349" s="82">
        <v>9088</v>
      </c>
      <c r="I349" s="76">
        <v>4409</v>
      </c>
      <c r="J349" s="77">
        <v>0.48514524647887325</v>
      </c>
      <c r="K349" s="86">
        <v>2.4343993083305294E-3</v>
      </c>
      <c r="L349" s="82">
        <v>2574</v>
      </c>
      <c r="M349" s="76">
        <v>92</v>
      </c>
      <c r="N349" s="77">
        <v>3.5742035742035744E-2</v>
      </c>
      <c r="O349" s="76">
        <v>2.3547376040678559E-4</v>
      </c>
      <c r="P349" s="83">
        <v>1.887156084520494E-3</v>
      </c>
    </row>
    <row r="350" spans="1:16" s="2" customFormat="1" x14ac:dyDescent="0.25">
      <c r="A350" s="35">
        <v>312990</v>
      </c>
      <c r="B350" s="36">
        <v>3129905</v>
      </c>
      <c r="C350" s="39" t="s">
        <v>648</v>
      </c>
      <c r="D350" s="82">
        <v>184</v>
      </c>
      <c r="E350" s="76">
        <v>184</v>
      </c>
      <c r="F350" s="77">
        <v>1</v>
      </c>
      <c r="G350" s="83">
        <v>1.3737187999129613E-3</v>
      </c>
      <c r="H350" s="82">
        <v>190</v>
      </c>
      <c r="I350" s="76">
        <v>0</v>
      </c>
      <c r="J350" s="77">
        <v>0</v>
      </c>
      <c r="K350" s="86">
        <v>0</v>
      </c>
      <c r="L350" s="82">
        <v>19</v>
      </c>
      <c r="M350" s="76">
        <v>0</v>
      </c>
      <c r="N350" s="77">
        <v>0</v>
      </c>
      <c r="O350" s="76">
        <v>0</v>
      </c>
      <c r="P350" s="83">
        <v>4.121156399738884E-4</v>
      </c>
    </row>
    <row r="351" spans="1:16" s="2" customFormat="1" x14ac:dyDescent="0.25">
      <c r="A351" s="35">
        <v>313000</v>
      </c>
      <c r="B351" s="36">
        <v>3130002</v>
      </c>
      <c r="C351" s="39" t="s">
        <v>172</v>
      </c>
      <c r="D351" s="82">
        <v>153</v>
      </c>
      <c r="E351" s="76">
        <v>153</v>
      </c>
      <c r="F351" s="77">
        <v>1</v>
      </c>
      <c r="G351" s="83">
        <v>1.3737187999129613E-3</v>
      </c>
      <c r="H351" s="82">
        <v>137</v>
      </c>
      <c r="I351" s="76">
        <v>0</v>
      </c>
      <c r="J351" s="77">
        <v>0</v>
      </c>
      <c r="K351" s="86">
        <v>0</v>
      </c>
      <c r="L351" s="82">
        <v>0</v>
      </c>
      <c r="M351" s="76">
        <v>0</v>
      </c>
      <c r="N351" s="77">
        <v>0</v>
      </c>
      <c r="O351" s="76">
        <v>0</v>
      </c>
      <c r="P351" s="83">
        <v>4.121156399738884E-4</v>
      </c>
    </row>
    <row r="352" spans="1:16" s="2" customFormat="1" x14ac:dyDescent="0.25">
      <c r="A352" s="35">
        <v>313005</v>
      </c>
      <c r="B352" s="36">
        <v>3130051</v>
      </c>
      <c r="C352" s="39" t="s">
        <v>649</v>
      </c>
      <c r="D352" s="82">
        <v>677</v>
      </c>
      <c r="E352" s="76">
        <v>419</v>
      </c>
      <c r="F352" s="77">
        <v>0.61890694239290989</v>
      </c>
      <c r="G352" s="83">
        <v>8.5020410216178849E-4</v>
      </c>
      <c r="H352" s="82">
        <v>648</v>
      </c>
      <c r="I352" s="76">
        <v>0</v>
      </c>
      <c r="J352" s="77">
        <v>0</v>
      </c>
      <c r="K352" s="86">
        <v>0</v>
      </c>
      <c r="L352" s="82">
        <v>17</v>
      </c>
      <c r="M352" s="76">
        <v>0</v>
      </c>
      <c r="N352" s="77">
        <v>0</v>
      </c>
      <c r="O352" s="76">
        <v>0</v>
      </c>
      <c r="P352" s="83">
        <v>2.5506123064853651E-4</v>
      </c>
    </row>
    <row r="353" spans="1:16" s="2" customFormat="1" x14ac:dyDescent="0.25">
      <c r="A353" s="35">
        <v>313010</v>
      </c>
      <c r="B353" s="36">
        <v>3130101</v>
      </c>
      <c r="C353" s="39" t="s">
        <v>650</v>
      </c>
      <c r="D353" s="82">
        <v>3248</v>
      </c>
      <c r="E353" s="76">
        <v>3248</v>
      </c>
      <c r="F353" s="77">
        <v>1</v>
      </c>
      <c r="G353" s="83">
        <v>1.3737187999129613E-3</v>
      </c>
      <c r="H353" s="82">
        <v>2841</v>
      </c>
      <c r="I353" s="76">
        <v>0</v>
      </c>
      <c r="J353" s="77">
        <v>0</v>
      </c>
      <c r="K353" s="86">
        <v>0</v>
      </c>
      <c r="L353" s="82">
        <v>112</v>
      </c>
      <c r="M353" s="76">
        <v>5</v>
      </c>
      <c r="N353" s="77">
        <v>4.4642857142857144E-2</v>
      </c>
      <c r="O353" s="76">
        <v>2.9411367395529216E-4</v>
      </c>
      <c r="P353" s="83">
        <v>4.2976246041120594E-4</v>
      </c>
    </row>
    <row r="354" spans="1:16" s="2" customFormat="1" x14ac:dyDescent="0.25">
      <c r="A354" s="35">
        <v>313020</v>
      </c>
      <c r="B354" s="36">
        <v>3130200</v>
      </c>
      <c r="C354" s="39" t="s">
        <v>173</v>
      </c>
      <c r="D354" s="82">
        <v>667</v>
      </c>
      <c r="E354" s="76">
        <v>667</v>
      </c>
      <c r="F354" s="77">
        <v>1</v>
      </c>
      <c r="G354" s="83">
        <v>1.3737187999129613E-3</v>
      </c>
      <c r="H354" s="82">
        <v>595</v>
      </c>
      <c r="I354" s="76">
        <v>0</v>
      </c>
      <c r="J354" s="77">
        <v>0</v>
      </c>
      <c r="K354" s="86">
        <v>0</v>
      </c>
      <c r="L354" s="82">
        <v>0</v>
      </c>
      <c r="M354" s="76">
        <v>0</v>
      </c>
      <c r="N354" s="77">
        <v>0</v>
      </c>
      <c r="O354" s="76">
        <v>0</v>
      </c>
      <c r="P354" s="83">
        <v>4.121156399738884E-4</v>
      </c>
    </row>
    <row r="355" spans="1:16" s="2" customFormat="1" x14ac:dyDescent="0.25">
      <c r="A355" s="35">
        <v>313030</v>
      </c>
      <c r="B355" s="36">
        <v>3130309</v>
      </c>
      <c r="C355" s="39" t="s">
        <v>174</v>
      </c>
      <c r="D355" s="82">
        <v>345</v>
      </c>
      <c r="E355" s="76">
        <v>345</v>
      </c>
      <c r="F355" s="77">
        <v>1</v>
      </c>
      <c r="G355" s="83">
        <v>1.3737187999129613E-3</v>
      </c>
      <c r="H355" s="82">
        <v>316</v>
      </c>
      <c r="I355" s="76">
        <v>0</v>
      </c>
      <c r="J355" s="77">
        <v>0</v>
      </c>
      <c r="K355" s="86">
        <v>0</v>
      </c>
      <c r="L355" s="82">
        <v>0</v>
      </c>
      <c r="M355" s="76">
        <v>0</v>
      </c>
      <c r="N355" s="77">
        <v>0</v>
      </c>
      <c r="O355" s="76">
        <v>0</v>
      </c>
      <c r="P355" s="83">
        <v>4.121156399738884E-4</v>
      </c>
    </row>
    <row r="356" spans="1:16" s="2" customFormat="1" x14ac:dyDescent="0.25">
      <c r="A356" s="35">
        <v>313040</v>
      </c>
      <c r="B356" s="36">
        <v>3130408</v>
      </c>
      <c r="C356" s="39" t="s">
        <v>175</v>
      </c>
      <c r="D356" s="82">
        <v>385</v>
      </c>
      <c r="E356" s="76">
        <v>385</v>
      </c>
      <c r="F356" s="77">
        <v>1</v>
      </c>
      <c r="G356" s="83">
        <v>1.3737187999129613E-3</v>
      </c>
      <c r="H356" s="82">
        <v>335</v>
      </c>
      <c r="I356" s="76">
        <v>0</v>
      </c>
      <c r="J356" s="77">
        <v>0</v>
      </c>
      <c r="K356" s="86">
        <v>0</v>
      </c>
      <c r="L356" s="82">
        <v>0</v>
      </c>
      <c r="M356" s="76">
        <v>0</v>
      </c>
      <c r="N356" s="77">
        <v>0</v>
      </c>
      <c r="O356" s="76">
        <v>0</v>
      </c>
      <c r="P356" s="83">
        <v>4.121156399738884E-4</v>
      </c>
    </row>
    <row r="357" spans="1:16" s="2" customFormat="1" x14ac:dyDescent="0.25">
      <c r="A357" s="35">
        <v>313050</v>
      </c>
      <c r="B357" s="36">
        <v>3130507</v>
      </c>
      <c r="C357" s="39" t="s">
        <v>651</v>
      </c>
      <c r="D357" s="82">
        <v>710</v>
      </c>
      <c r="E357" s="76">
        <v>710</v>
      </c>
      <c r="F357" s="77">
        <v>1</v>
      </c>
      <c r="G357" s="83">
        <v>1.3737187999129613E-3</v>
      </c>
      <c r="H357" s="82">
        <v>654</v>
      </c>
      <c r="I357" s="76">
        <v>331</v>
      </c>
      <c r="J357" s="77">
        <v>0.50611620795107037</v>
      </c>
      <c r="K357" s="86">
        <v>2.5396290193778295E-3</v>
      </c>
      <c r="L357" s="82">
        <v>52</v>
      </c>
      <c r="M357" s="76">
        <v>0</v>
      </c>
      <c r="N357" s="77">
        <v>0</v>
      </c>
      <c r="O357" s="76">
        <v>0</v>
      </c>
      <c r="P357" s="83">
        <v>2.0374782123756992E-3</v>
      </c>
    </row>
    <row r="358" spans="1:16" s="2" customFormat="1" x14ac:dyDescent="0.25">
      <c r="A358" s="35">
        <v>313055</v>
      </c>
      <c r="B358" s="36">
        <v>3130556</v>
      </c>
      <c r="C358" s="39" t="s">
        <v>652</v>
      </c>
      <c r="D358" s="82">
        <v>402</v>
      </c>
      <c r="E358" s="76">
        <v>402</v>
      </c>
      <c r="F358" s="77">
        <v>1</v>
      </c>
      <c r="G358" s="83">
        <v>1.3737187999129613E-3</v>
      </c>
      <c r="H358" s="82">
        <v>400</v>
      </c>
      <c r="I358" s="76">
        <v>0</v>
      </c>
      <c r="J358" s="77">
        <v>0</v>
      </c>
      <c r="K358" s="86">
        <v>0</v>
      </c>
      <c r="L358" s="82">
        <v>26</v>
      </c>
      <c r="M358" s="76">
        <v>0</v>
      </c>
      <c r="N358" s="77">
        <v>0</v>
      </c>
      <c r="O358" s="76">
        <v>0</v>
      </c>
      <c r="P358" s="83">
        <v>4.121156399738884E-4</v>
      </c>
    </row>
    <row r="359" spans="1:16" s="2" customFormat="1" x14ac:dyDescent="0.25">
      <c r="A359" s="35">
        <v>313060</v>
      </c>
      <c r="B359" s="36">
        <v>3130606</v>
      </c>
      <c r="C359" s="39" t="s">
        <v>176</v>
      </c>
      <c r="D359" s="82">
        <v>340</v>
      </c>
      <c r="E359" s="76">
        <v>340</v>
      </c>
      <c r="F359" s="77">
        <v>1</v>
      </c>
      <c r="G359" s="83">
        <v>1.3737187999129613E-3</v>
      </c>
      <c r="H359" s="82">
        <v>239</v>
      </c>
      <c r="I359" s="76">
        <v>0</v>
      </c>
      <c r="J359" s="77">
        <v>0</v>
      </c>
      <c r="K359" s="86">
        <v>0</v>
      </c>
      <c r="L359" s="82">
        <v>8</v>
      </c>
      <c r="M359" s="76">
        <v>0</v>
      </c>
      <c r="N359" s="77">
        <v>0</v>
      </c>
      <c r="O359" s="76">
        <v>0</v>
      </c>
      <c r="P359" s="83">
        <v>4.121156399738884E-4</v>
      </c>
    </row>
    <row r="360" spans="1:16" s="2" customFormat="1" x14ac:dyDescent="0.25">
      <c r="A360" s="35">
        <v>313065</v>
      </c>
      <c r="B360" s="36">
        <v>3130655</v>
      </c>
      <c r="C360" s="39" t="s">
        <v>177</v>
      </c>
      <c r="D360" s="82">
        <v>403</v>
      </c>
      <c r="E360" s="76">
        <v>403</v>
      </c>
      <c r="F360" s="77">
        <v>1</v>
      </c>
      <c r="G360" s="83">
        <v>1.3737187999129613E-3</v>
      </c>
      <c r="H360" s="82">
        <v>405</v>
      </c>
      <c r="I360" s="76">
        <v>50</v>
      </c>
      <c r="J360" s="77">
        <v>0.12345679012345678</v>
      </c>
      <c r="K360" s="86">
        <v>6.194910218466675E-4</v>
      </c>
      <c r="L360" s="82">
        <v>20</v>
      </c>
      <c r="M360" s="76">
        <v>0</v>
      </c>
      <c r="N360" s="77">
        <v>0</v>
      </c>
      <c r="O360" s="76">
        <v>0</v>
      </c>
      <c r="P360" s="83">
        <v>8.0858989395575552E-4</v>
      </c>
    </row>
    <row r="361" spans="1:16" s="2" customFormat="1" x14ac:dyDescent="0.25">
      <c r="A361" s="35">
        <v>313070</v>
      </c>
      <c r="B361" s="36">
        <v>3130705</v>
      </c>
      <c r="C361" s="39" t="s">
        <v>653</v>
      </c>
      <c r="D361" s="82">
        <v>458</v>
      </c>
      <c r="E361" s="76">
        <v>458</v>
      </c>
      <c r="F361" s="77">
        <v>1</v>
      </c>
      <c r="G361" s="83">
        <v>1.3737187999129613E-3</v>
      </c>
      <c r="H361" s="82">
        <v>338</v>
      </c>
      <c r="I361" s="76">
        <v>338</v>
      </c>
      <c r="J361" s="77">
        <v>1</v>
      </c>
      <c r="K361" s="86">
        <v>5.0178772769580065E-3</v>
      </c>
      <c r="L361" s="82">
        <v>77</v>
      </c>
      <c r="M361" s="76">
        <v>77</v>
      </c>
      <c r="N361" s="77">
        <v>1</v>
      </c>
      <c r="O361" s="76">
        <v>6.5881462965985448E-3</v>
      </c>
      <c r="P361" s="83">
        <v>4.0188458750229248E-3</v>
      </c>
    </row>
    <row r="362" spans="1:16" s="2" customFormat="1" x14ac:dyDescent="0.25">
      <c r="A362" s="35">
        <v>313080</v>
      </c>
      <c r="B362" s="36">
        <v>3130804</v>
      </c>
      <c r="C362" s="39" t="s">
        <v>654</v>
      </c>
      <c r="D362" s="82">
        <v>148</v>
      </c>
      <c r="E362" s="76">
        <v>148</v>
      </c>
      <c r="F362" s="77">
        <v>1</v>
      </c>
      <c r="G362" s="83">
        <v>1.3737187999129613E-3</v>
      </c>
      <c r="H362" s="82">
        <v>162</v>
      </c>
      <c r="I362" s="76">
        <v>0</v>
      </c>
      <c r="J362" s="77">
        <v>0</v>
      </c>
      <c r="K362" s="86">
        <v>0</v>
      </c>
      <c r="L362" s="82">
        <v>0</v>
      </c>
      <c r="M362" s="76">
        <v>0</v>
      </c>
      <c r="N362" s="77">
        <v>0</v>
      </c>
      <c r="O362" s="76">
        <v>0</v>
      </c>
      <c r="P362" s="83">
        <v>4.121156399738884E-4</v>
      </c>
    </row>
    <row r="363" spans="1:16" s="2" customFormat="1" x14ac:dyDescent="0.25">
      <c r="A363" s="35">
        <v>313090</v>
      </c>
      <c r="B363" s="36">
        <v>3130903</v>
      </c>
      <c r="C363" s="39" t="s">
        <v>178</v>
      </c>
      <c r="D363" s="82">
        <v>1136</v>
      </c>
      <c r="E363" s="76">
        <v>1135</v>
      </c>
      <c r="F363" s="77">
        <v>0.99911971830985913</v>
      </c>
      <c r="G363" s="83">
        <v>1.3725095404059956E-3</v>
      </c>
      <c r="H363" s="82">
        <v>1091</v>
      </c>
      <c r="I363" s="76">
        <v>69</v>
      </c>
      <c r="J363" s="77">
        <v>6.3244729605866176E-2</v>
      </c>
      <c r="K363" s="86">
        <v>3.1735429157662921E-4</v>
      </c>
      <c r="L363" s="82">
        <v>28</v>
      </c>
      <c r="M363" s="76">
        <v>13</v>
      </c>
      <c r="N363" s="77">
        <v>0.4642857142857143</v>
      </c>
      <c r="O363" s="76">
        <v>3.0587822091350386E-3</v>
      </c>
      <c r="P363" s="83">
        <v>7.9838654127894365E-4</v>
      </c>
    </row>
    <row r="364" spans="1:16" s="2" customFormat="1" x14ac:dyDescent="0.25">
      <c r="A364" s="35">
        <v>313100</v>
      </c>
      <c r="B364" s="36">
        <v>3131000</v>
      </c>
      <c r="C364" s="39" t="s">
        <v>655</v>
      </c>
      <c r="D364" s="82">
        <v>373</v>
      </c>
      <c r="E364" s="76">
        <v>373</v>
      </c>
      <c r="F364" s="77">
        <v>1</v>
      </c>
      <c r="G364" s="83">
        <v>1.3737187999129613E-3</v>
      </c>
      <c r="H364" s="82">
        <v>401</v>
      </c>
      <c r="I364" s="76">
        <v>0</v>
      </c>
      <c r="J364" s="77">
        <v>0</v>
      </c>
      <c r="K364" s="86">
        <v>0</v>
      </c>
      <c r="L364" s="82">
        <v>14</v>
      </c>
      <c r="M364" s="76">
        <v>0</v>
      </c>
      <c r="N364" s="77">
        <v>0</v>
      </c>
      <c r="O364" s="76">
        <v>0</v>
      </c>
      <c r="P364" s="83">
        <v>4.121156399738884E-4</v>
      </c>
    </row>
    <row r="365" spans="1:16" s="2" customFormat="1" x14ac:dyDescent="0.25">
      <c r="A365" s="35">
        <v>313110</v>
      </c>
      <c r="B365" s="36">
        <v>3131109</v>
      </c>
      <c r="C365" s="39" t="s">
        <v>179</v>
      </c>
      <c r="D365" s="82">
        <v>377</v>
      </c>
      <c r="E365" s="76">
        <v>377</v>
      </c>
      <c r="F365" s="77">
        <v>1</v>
      </c>
      <c r="G365" s="83">
        <v>1.3737187999129613E-3</v>
      </c>
      <c r="H365" s="82">
        <v>407</v>
      </c>
      <c r="I365" s="76">
        <v>0</v>
      </c>
      <c r="J365" s="77">
        <v>0</v>
      </c>
      <c r="K365" s="86">
        <v>0</v>
      </c>
      <c r="L365" s="82">
        <v>0</v>
      </c>
      <c r="M365" s="76">
        <v>0</v>
      </c>
      <c r="N365" s="77">
        <v>0</v>
      </c>
      <c r="O365" s="76">
        <v>0</v>
      </c>
      <c r="P365" s="83">
        <v>4.121156399738884E-4</v>
      </c>
    </row>
    <row r="366" spans="1:16" s="2" customFormat="1" x14ac:dyDescent="0.25">
      <c r="A366" s="35">
        <v>313115</v>
      </c>
      <c r="B366" s="36">
        <v>3131158</v>
      </c>
      <c r="C366" s="39" t="s">
        <v>180</v>
      </c>
      <c r="D366" s="82">
        <v>1011</v>
      </c>
      <c r="E366" s="76">
        <v>1011</v>
      </c>
      <c r="F366" s="77">
        <v>1</v>
      </c>
      <c r="G366" s="83">
        <v>1.3737187999129613E-3</v>
      </c>
      <c r="H366" s="82">
        <v>985</v>
      </c>
      <c r="I366" s="76">
        <v>0</v>
      </c>
      <c r="J366" s="77">
        <v>0</v>
      </c>
      <c r="K366" s="86">
        <v>0</v>
      </c>
      <c r="L366" s="82">
        <v>104</v>
      </c>
      <c r="M366" s="76">
        <v>0</v>
      </c>
      <c r="N366" s="77">
        <v>0</v>
      </c>
      <c r="O366" s="76">
        <v>0</v>
      </c>
      <c r="P366" s="83">
        <v>4.121156399738884E-4</v>
      </c>
    </row>
    <row r="367" spans="1:16" s="2" customFormat="1" x14ac:dyDescent="0.25">
      <c r="A367" s="35">
        <v>313120</v>
      </c>
      <c r="B367" s="36">
        <v>3131208</v>
      </c>
      <c r="C367" s="39" t="s">
        <v>181</v>
      </c>
      <c r="D367" s="82">
        <v>1075</v>
      </c>
      <c r="E367" s="76">
        <v>1075</v>
      </c>
      <c r="F367" s="77">
        <v>1</v>
      </c>
      <c r="G367" s="83">
        <v>1.3737187999129613E-3</v>
      </c>
      <c r="H367" s="82">
        <v>983</v>
      </c>
      <c r="I367" s="76">
        <v>501</v>
      </c>
      <c r="J367" s="77">
        <v>0.5096642929806714</v>
      </c>
      <c r="K367" s="86">
        <v>2.557432874624579E-3</v>
      </c>
      <c r="L367" s="82">
        <v>164</v>
      </c>
      <c r="M367" s="76">
        <v>14</v>
      </c>
      <c r="N367" s="77">
        <v>8.5365853658536592E-2</v>
      </c>
      <c r="O367" s="76">
        <v>5.624027326364612E-4</v>
      </c>
      <c r="P367" s="83">
        <v>2.0826168436918068E-3</v>
      </c>
    </row>
    <row r="368" spans="1:16" s="2" customFormat="1" x14ac:dyDescent="0.25">
      <c r="A368" s="35">
        <v>313130</v>
      </c>
      <c r="B368" s="36">
        <v>3131307</v>
      </c>
      <c r="C368" s="39" t="s">
        <v>182</v>
      </c>
      <c r="D368" s="82">
        <v>12355</v>
      </c>
      <c r="E368" s="76">
        <v>8661</v>
      </c>
      <c r="F368" s="77">
        <v>0.70101173613921486</v>
      </c>
      <c r="G368" s="83">
        <v>9.6299300089406378E-4</v>
      </c>
      <c r="H368" s="82">
        <v>11089</v>
      </c>
      <c r="I368" s="76">
        <v>5617</v>
      </c>
      <c r="J368" s="77">
        <v>0.50653801064117598</v>
      </c>
      <c r="K368" s="86">
        <v>2.5417455735118701E-3</v>
      </c>
      <c r="L368" s="82">
        <v>785</v>
      </c>
      <c r="M368" s="76">
        <v>445</v>
      </c>
      <c r="N368" s="77">
        <v>0.56687898089171973</v>
      </c>
      <c r="O368" s="76">
        <v>3.7346816585813406E-3</v>
      </c>
      <c r="P368" s="83">
        <v>2.1396959668306963E-3</v>
      </c>
    </row>
    <row r="369" spans="1:16" s="2" customFormat="1" x14ac:dyDescent="0.25">
      <c r="A369" s="35">
        <v>313140</v>
      </c>
      <c r="B369" s="36">
        <v>3131406</v>
      </c>
      <c r="C369" s="39" t="s">
        <v>656</v>
      </c>
      <c r="D369" s="82">
        <v>192</v>
      </c>
      <c r="E369" s="76">
        <v>192</v>
      </c>
      <c r="F369" s="77">
        <v>1</v>
      </c>
      <c r="G369" s="83">
        <v>1.3737187999129613E-3</v>
      </c>
      <c r="H369" s="82">
        <v>198</v>
      </c>
      <c r="I369" s="76">
        <v>105</v>
      </c>
      <c r="J369" s="77">
        <v>0.53030303030303028</v>
      </c>
      <c r="K369" s="86">
        <v>2.6609955256595491E-3</v>
      </c>
      <c r="L369" s="82">
        <v>30</v>
      </c>
      <c r="M369" s="76">
        <v>30</v>
      </c>
      <c r="N369" s="77">
        <v>1</v>
      </c>
      <c r="O369" s="76">
        <v>6.5881462965985448E-3</v>
      </c>
      <c r="P369" s="83">
        <v>2.5104415541919124E-3</v>
      </c>
    </row>
    <row r="370" spans="1:16" s="2" customFormat="1" x14ac:dyDescent="0.25">
      <c r="A370" s="35">
        <v>313150</v>
      </c>
      <c r="B370" s="36">
        <v>3131505</v>
      </c>
      <c r="C370" s="39" t="s">
        <v>657</v>
      </c>
      <c r="D370" s="82">
        <v>459</v>
      </c>
      <c r="E370" s="76">
        <v>459</v>
      </c>
      <c r="F370" s="77">
        <v>1</v>
      </c>
      <c r="G370" s="83">
        <v>1.3737187999129613E-3</v>
      </c>
      <c r="H370" s="82">
        <v>433</v>
      </c>
      <c r="I370" s="76">
        <v>0</v>
      </c>
      <c r="J370" s="77">
        <v>0</v>
      </c>
      <c r="K370" s="86">
        <v>0</v>
      </c>
      <c r="L370" s="82">
        <v>0</v>
      </c>
      <c r="M370" s="76">
        <v>0</v>
      </c>
      <c r="N370" s="77">
        <v>0</v>
      </c>
      <c r="O370" s="76">
        <v>0</v>
      </c>
      <c r="P370" s="83">
        <v>4.121156399738884E-4</v>
      </c>
    </row>
    <row r="371" spans="1:16" s="2" customFormat="1" x14ac:dyDescent="0.25">
      <c r="A371" s="35">
        <v>313160</v>
      </c>
      <c r="B371" s="36">
        <v>3131604</v>
      </c>
      <c r="C371" s="39" t="s">
        <v>658</v>
      </c>
      <c r="D371" s="82">
        <v>428</v>
      </c>
      <c r="E371" s="76">
        <v>411</v>
      </c>
      <c r="F371" s="77">
        <v>0.96028037383177567</v>
      </c>
      <c r="G371" s="83">
        <v>1.3191552027201569E-3</v>
      </c>
      <c r="H371" s="82">
        <v>429</v>
      </c>
      <c r="I371" s="76">
        <v>0</v>
      </c>
      <c r="J371" s="77">
        <v>0</v>
      </c>
      <c r="K371" s="86">
        <v>0</v>
      </c>
      <c r="L371" s="82">
        <v>25</v>
      </c>
      <c r="M371" s="76">
        <v>0</v>
      </c>
      <c r="N371" s="77">
        <v>0</v>
      </c>
      <c r="O371" s="76">
        <v>0</v>
      </c>
      <c r="P371" s="83">
        <v>3.9574656081604707E-4</v>
      </c>
    </row>
    <row r="372" spans="1:16" s="2" customFormat="1" x14ac:dyDescent="0.25">
      <c r="A372" s="35">
        <v>313170</v>
      </c>
      <c r="B372" s="36">
        <v>3131703</v>
      </c>
      <c r="C372" s="39" t="s">
        <v>183</v>
      </c>
      <c r="D372" s="82">
        <v>6314</v>
      </c>
      <c r="E372" s="76">
        <v>5034</v>
      </c>
      <c r="F372" s="77">
        <v>0.79727589483687045</v>
      </c>
      <c r="G372" s="83">
        <v>1.0952328854548382E-3</v>
      </c>
      <c r="H372" s="82">
        <v>5431</v>
      </c>
      <c r="I372" s="76">
        <v>1497</v>
      </c>
      <c r="J372" s="77">
        <v>0.27563984533235131</v>
      </c>
      <c r="K372" s="86">
        <v>1.3831269165174253E-3</v>
      </c>
      <c r="L372" s="82">
        <v>293</v>
      </c>
      <c r="M372" s="76">
        <v>53</v>
      </c>
      <c r="N372" s="77">
        <v>0.18088737201365188</v>
      </c>
      <c r="O372" s="76">
        <v>1.1917124700331838E-3</v>
      </c>
      <c r="P372" s="83">
        <v>1.2852738404095948E-3</v>
      </c>
    </row>
    <row r="373" spans="1:16" s="2" customFormat="1" x14ac:dyDescent="0.25">
      <c r="A373" s="35">
        <v>313180</v>
      </c>
      <c r="B373" s="36">
        <v>3131802</v>
      </c>
      <c r="C373" s="39" t="s">
        <v>659</v>
      </c>
      <c r="D373" s="82">
        <v>642</v>
      </c>
      <c r="E373" s="76">
        <v>582</v>
      </c>
      <c r="F373" s="77">
        <v>0.90654205607476634</v>
      </c>
      <c r="G373" s="83">
        <v>1.2453338653416566E-3</v>
      </c>
      <c r="H373" s="82">
        <v>581</v>
      </c>
      <c r="I373" s="76">
        <v>0</v>
      </c>
      <c r="J373" s="77">
        <v>0</v>
      </c>
      <c r="K373" s="86">
        <v>0</v>
      </c>
      <c r="L373" s="82">
        <v>35</v>
      </c>
      <c r="M373" s="76">
        <v>0</v>
      </c>
      <c r="N373" s="77">
        <v>0</v>
      </c>
      <c r="O373" s="76">
        <v>0</v>
      </c>
      <c r="P373" s="83">
        <v>3.7360015960249694E-4</v>
      </c>
    </row>
    <row r="374" spans="1:16" s="2" customFormat="1" x14ac:dyDescent="0.25">
      <c r="A374" s="35">
        <v>313190</v>
      </c>
      <c r="B374" s="36">
        <v>3131901</v>
      </c>
      <c r="C374" s="39" t="s">
        <v>184</v>
      </c>
      <c r="D374" s="82">
        <v>3387</v>
      </c>
      <c r="E374" s="76">
        <v>2803</v>
      </c>
      <c r="F374" s="77">
        <v>0.82757602598169466</v>
      </c>
      <c r="G374" s="83">
        <v>1.1368567452483113E-3</v>
      </c>
      <c r="H374" s="82">
        <v>2872</v>
      </c>
      <c r="I374" s="76">
        <v>1843</v>
      </c>
      <c r="J374" s="77">
        <v>0.64171309192200554</v>
      </c>
      <c r="K374" s="86">
        <v>3.2200375422818963E-3</v>
      </c>
      <c r="L374" s="82">
        <v>164</v>
      </c>
      <c r="M374" s="76">
        <v>120</v>
      </c>
      <c r="N374" s="77">
        <v>0.73170731707317072</v>
      </c>
      <c r="O374" s="76">
        <v>4.820594851169667E-3</v>
      </c>
      <c r="P374" s="83">
        <v>2.691116741705087E-3</v>
      </c>
    </row>
    <row r="375" spans="1:16" s="2" customFormat="1" x14ac:dyDescent="0.25">
      <c r="A375" s="35">
        <v>313200</v>
      </c>
      <c r="B375" s="36">
        <v>3132008</v>
      </c>
      <c r="C375" s="39" t="s">
        <v>185</v>
      </c>
      <c r="D375" s="82">
        <v>242</v>
      </c>
      <c r="E375" s="76">
        <v>178</v>
      </c>
      <c r="F375" s="77">
        <v>0.73553719008264462</v>
      </c>
      <c r="G375" s="83">
        <v>1.0104212660516823E-3</v>
      </c>
      <c r="H375" s="82">
        <v>216</v>
      </c>
      <c r="I375" s="76">
        <v>19</v>
      </c>
      <c r="J375" s="77">
        <v>8.7962962962962965E-2</v>
      </c>
      <c r="K375" s="86">
        <v>4.4138735306575063E-4</v>
      </c>
      <c r="L375" s="82">
        <v>0</v>
      </c>
      <c r="M375" s="76">
        <v>0</v>
      </c>
      <c r="N375" s="77">
        <v>0</v>
      </c>
      <c r="O375" s="76">
        <v>0</v>
      </c>
      <c r="P375" s="83">
        <v>5.8561428577758512E-4</v>
      </c>
    </row>
    <row r="376" spans="1:16" s="2" customFormat="1" x14ac:dyDescent="0.25">
      <c r="A376" s="35">
        <v>313210</v>
      </c>
      <c r="B376" s="36">
        <v>3132107</v>
      </c>
      <c r="C376" s="39" t="s">
        <v>186</v>
      </c>
      <c r="D376" s="82">
        <v>1171</v>
      </c>
      <c r="E376" s="76">
        <v>952</v>
      </c>
      <c r="F376" s="77">
        <v>0.81298035866780527</v>
      </c>
      <c r="G376" s="83">
        <v>1.1168064026619465E-3</v>
      </c>
      <c r="H376" s="82">
        <v>1252</v>
      </c>
      <c r="I376" s="76">
        <v>895</v>
      </c>
      <c r="J376" s="77">
        <v>0.71485623003194887</v>
      </c>
      <c r="K376" s="86">
        <v>3.5870608329691823E-3</v>
      </c>
      <c r="L376" s="82">
        <v>105</v>
      </c>
      <c r="M376" s="76">
        <v>76</v>
      </c>
      <c r="N376" s="77">
        <v>0.72380952380952379</v>
      </c>
      <c r="O376" s="76">
        <v>4.7685630337284705E-3</v>
      </c>
      <c r="P376" s="83">
        <v>2.9168746359225688E-3</v>
      </c>
    </row>
    <row r="377" spans="1:16" s="2" customFormat="1" x14ac:dyDescent="0.25">
      <c r="A377" s="35">
        <v>313220</v>
      </c>
      <c r="B377" s="36">
        <v>3132206</v>
      </c>
      <c r="C377" s="39" t="s">
        <v>187</v>
      </c>
      <c r="D377" s="82">
        <v>804</v>
      </c>
      <c r="E377" s="76">
        <v>645</v>
      </c>
      <c r="F377" s="77">
        <v>0.80223880597014929</v>
      </c>
      <c r="G377" s="83">
        <v>1.1020505297809206E-3</v>
      </c>
      <c r="H377" s="82">
        <v>690</v>
      </c>
      <c r="I377" s="76">
        <v>0</v>
      </c>
      <c r="J377" s="77">
        <v>0</v>
      </c>
      <c r="K377" s="86">
        <v>0</v>
      </c>
      <c r="L377" s="82">
        <v>0</v>
      </c>
      <c r="M377" s="76">
        <v>0</v>
      </c>
      <c r="N377" s="77">
        <v>0</v>
      </c>
      <c r="O377" s="76">
        <v>0</v>
      </c>
      <c r="P377" s="83">
        <v>3.3061515893427615E-4</v>
      </c>
    </row>
    <row r="378" spans="1:16" s="2" customFormat="1" x14ac:dyDescent="0.25">
      <c r="A378" s="35">
        <v>313230</v>
      </c>
      <c r="B378" s="36">
        <v>3132305</v>
      </c>
      <c r="C378" s="39" t="s">
        <v>660</v>
      </c>
      <c r="D378" s="82">
        <v>815</v>
      </c>
      <c r="E378" s="76">
        <v>536</v>
      </c>
      <c r="F378" s="77">
        <v>0.6576687116564417</v>
      </c>
      <c r="G378" s="83">
        <v>9.0345187331699055E-4</v>
      </c>
      <c r="H378" s="82">
        <v>1006</v>
      </c>
      <c r="I378" s="76">
        <v>408</v>
      </c>
      <c r="J378" s="77">
        <v>0.40556660039761433</v>
      </c>
      <c r="K378" s="86">
        <v>2.0350834284282972E-3</v>
      </c>
      <c r="L378" s="82">
        <v>0</v>
      </c>
      <c r="M378" s="76">
        <v>0</v>
      </c>
      <c r="N378" s="77">
        <v>0</v>
      </c>
      <c r="O378" s="76">
        <v>0</v>
      </c>
      <c r="P378" s="83">
        <v>1.5734889561892073E-3</v>
      </c>
    </row>
    <row r="379" spans="1:16" s="2" customFormat="1" x14ac:dyDescent="0.25">
      <c r="A379" s="35">
        <v>313240</v>
      </c>
      <c r="B379" s="36">
        <v>3132404</v>
      </c>
      <c r="C379" s="39" t="s">
        <v>661</v>
      </c>
      <c r="D379" s="82">
        <v>4133</v>
      </c>
      <c r="E379" s="76">
        <v>4054</v>
      </c>
      <c r="F379" s="77">
        <v>0.98088555528671673</v>
      </c>
      <c r="G379" s="83">
        <v>1.3474609278604271E-3</v>
      </c>
      <c r="H379" s="82">
        <v>3130</v>
      </c>
      <c r="I379" s="76">
        <v>0</v>
      </c>
      <c r="J379" s="77">
        <v>0</v>
      </c>
      <c r="K379" s="86">
        <v>0</v>
      </c>
      <c r="L379" s="82">
        <v>298</v>
      </c>
      <c r="M379" s="76">
        <v>36</v>
      </c>
      <c r="N379" s="77">
        <v>0.12080536912751678</v>
      </c>
      <c r="O379" s="76">
        <v>7.9588344522666982E-4</v>
      </c>
      <c r="P379" s="83">
        <v>4.5199128507172832E-4</v>
      </c>
    </row>
    <row r="380" spans="1:16" s="2" customFormat="1" x14ac:dyDescent="0.25">
      <c r="A380" s="35">
        <v>313250</v>
      </c>
      <c r="B380" s="36">
        <v>3132503</v>
      </c>
      <c r="C380" s="39" t="s">
        <v>188</v>
      </c>
      <c r="D380" s="82">
        <v>2258</v>
      </c>
      <c r="E380" s="76">
        <v>1575</v>
      </c>
      <c r="F380" s="77">
        <v>0.69751992914083261</v>
      </c>
      <c r="G380" s="83">
        <v>9.581962399747184E-4</v>
      </c>
      <c r="H380" s="82">
        <v>2024</v>
      </c>
      <c r="I380" s="76">
        <v>291</v>
      </c>
      <c r="J380" s="77">
        <v>0.14377470355731226</v>
      </c>
      <c r="K380" s="86">
        <v>7.2144381798161072E-4</v>
      </c>
      <c r="L380" s="82">
        <v>202</v>
      </c>
      <c r="M380" s="76">
        <v>19</v>
      </c>
      <c r="N380" s="77">
        <v>9.405940594059406E-2</v>
      </c>
      <c r="O380" s="76">
        <v>6.1967712690778388E-4</v>
      </c>
      <c r="P380" s="83">
        <v>7.8636354311511342E-4</v>
      </c>
    </row>
    <row r="381" spans="1:16" s="2" customFormat="1" x14ac:dyDescent="0.25">
      <c r="A381" s="35">
        <v>313260</v>
      </c>
      <c r="B381" s="36">
        <v>3132602</v>
      </c>
      <c r="C381" s="39" t="s">
        <v>437</v>
      </c>
      <c r="D381" s="82">
        <v>225</v>
      </c>
      <c r="E381" s="76">
        <v>225</v>
      </c>
      <c r="F381" s="77">
        <v>1</v>
      </c>
      <c r="G381" s="83">
        <v>1.3737187999129613E-3</v>
      </c>
      <c r="H381" s="82">
        <v>194</v>
      </c>
      <c r="I381" s="76">
        <v>194</v>
      </c>
      <c r="J381" s="77">
        <v>1</v>
      </c>
      <c r="K381" s="86">
        <v>5.0178772769580065E-3</v>
      </c>
      <c r="L381" s="82">
        <v>37</v>
      </c>
      <c r="M381" s="76">
        <v>37</v>
      </c>
      <c r="N381" s="77">
        <v>1</v>
      </c>
      <c r="O381" s="76">
        <v>6.5881462965985448E-3</v>
      </c>
      <c r="P381" s="83">
        <v>4.0188458750229248E-3</v>
      </c>
    </row>
    <row r="382" spans="1:16" s="2" customFormat="1" x14ac:dyDescent="0.25">
      <c r="A382" s="35">
        <v>313270</v>
      </c>
      <c r="B382" s="36">
        <v>3132701</v>
      </c>
      <c r="C382" s="39" t="s">
        <v>189</v>
      </c>
      <c r="D382" s="82">
        <v>1426</v>
      </c>
      <c r="E382" s="76">
        <v>573</v>
      </c>
      <c r="F382" s="77">
        <v>0.40182328190743338</v>
      </c>
      <c r="G382" s="83">
        <v>5.5199219659896699E-4</v>
      </c>
      <c r="H382" s="82">
        <v>1306</v>
      </c>
      <c r="I382" s="76">
        <v>339</v>
      </c>
      <c r="J382" s="77">
        <v>0.25957120980091886</v>
      </c>
      <c r="K382" s="86">
        <v>1.3024964754125303E-3</v>
      </c>
      <c r="L382" s="82">
        <v>101</v>
      </c>
      <c r="M382" s="76">
        <v>30</v>
      </c>
      <c r="N382" s="77">
        <v>0.29702970297029702</v>
      </c>
      <c r="O382" s="76">
        <v>1.9568751376035282E-3</v>
      </c>
      <c r="P382" s="83">
        <v>1.1166079114999213E-3</v>
      </c>
    </row>
    <row r="383" spans="1:16" s="2" customFormat="1" x14ac:dyDescent="0.25">
      <c r="A383" s="35">
        <v>313280</v>
      </c>
      <c r="B383" s="36">
        <v>3132800</v>
      </c>
      <c r="C383" s="39" t="s">
        <v>662</v>
      </c>
      <c r="D383" s="82">
        <v>96</v>
      </c>
      <c r="E383" s="76">
        <v>96</v>
      </c>
      <c r="F383" s="77">
        <v>1</v>
      </c>
      <c r="G383" s="83">
        <v>1.3737187999129613E-3</v>
      </c>
      <c r="H383" s="82">
        <v>137</v>
      </c>
      <c r="I383" s="76">
        <v>0</v>
      </c>
      <c r="J383" s="77">
        <v>0</v>
      </c>
      <c r="K383" s="86">
        <v>0</v>
      </c>
      <c r="L383" s="82">
        <v>0</v>
      </c>
      <c r="M383" s="76">
        <v>0</v>
      </c>
      <c r="N383" s="77">
        <v>0</v>
      </c>
      <c r="O383" s="76">
        <v>0</v>
      </c>
      <c r="P383" s="83">
        <v>4.121156399738884E-4</v>
      </c>
    </row>
    <row r="384" spans="1:16" s="2" customFormat="1" x14ac:dyDescent="0.25">
      <c r="A384" s="35">
        <v>313290</v>
      </c>
      <c r="B384" s="36">
        <v>3132909</v>
      </c>
      <c r="C384" s="39" t="s">
        <v>190</v>
      </c>
      <c r="D384" s="82">
        <v>631</v>
      </c>
      <c r="E384" s="76">
        <v>631</v>
      </c>
      <c r="F384" s="77">
        <v>1</v>
      </c>
      <c r="G384" s="83">
        <v>1.3737187999129613E-3</v>
      </c>
      <c r="H384" s="82">
        <v>512</v>
      </c>
      <c r="I384" s="76">
        <v>0</v>
      </c>
      <c r="J384" s="77">
        <v>0</v>
      </c>
      <c r="K384" s="86">
        <v>0</v>
      </c>
      <c r="L384" s="82">
        <v>0</v>
      </c>
      <c r="M384" s="76">
        <v>0</v>
      </c>
      <c r="N384" s="77">
        <v>0</v>
      </c>
      <c r="O384" s="76">
        <v>0</v>
      </c>
      <c r="P384" s="83">
        <v>4.121156399738884E-4</v>
      </c>
    </row>
    <row r="385" spans="1:16" s="2" customFormat="1" x14ac:dyDescent="0.25">
      <c r="A385" s="35">
        <v>313300</v>
      </c>
      <c r="B385" s="36">
        <v>3133006</v>
      </c>
      <c r="C385" s="39" t="s">
        <v>191</v>
      </c>
      <c r="D385" s="82">
        <v>643</v>
      </c>
      <c r="E385" s="76">
        <v>643</v>
      </c>
      <c r="F385" s="77">
        <v>1</v>
      </c>
      <c r="G385" s="83">
        <v>1.3737187999129613E-3</v>
      </c>
      <c r="H385" s="82">
        <v>668</v>
      </c>
      <c r="I385" s="76">
        <v>0</v>
      </c>
      <c r="J385" s="77">
        <v>0</v>
      </c>
      <c r="K385" s="86">
        <v>0</v>
      </c>
      <c r="L385" s="82">
        <v>96</v>
      </c>
      <c r="M385" s="76">
        <v>96</v>
      </c>
      <c r="N385" s="77">
        <v>1</v>
      </c>
      <c r="O385" s="76">
        <v>6.5881462965985448E-3</v>
      </c>
      <c r="P385" s="83">
        <v>8.0740441776980102E-4</v>
      </c>
    </row>
    <row r="386" spans="1:16" s="2" customFormat="1" x14ac:dyDescent="0.25">
      <c r="A386" s="35">
        <v>313310</v>
      </c>
      <c r="B386" s="36">
        <v>3133105</v>
      </c>
      <c r="C386" s="39" t="s">
        <v>192</v>
      </c>
      <c r="D386" s="82">
        <v>656</v>
      </c>
      <c r="E386" s="76">
        <v>545</v>
      </c>
      <c r="F386" s="77">
        <v>0.83079268292682928</v>
      </c>
      <c r="G386" s="83">
        <v>1.1412755273667134E-3</v>
      </c>
      <c r="H386" s="82">
        <v>650</v>
      </c>
      <c r="I386" s="76">
        <v>0</v>
      </c>
      <c r="J386" s="77">
        <v>0</v>
      </c>
      <c r="K386" s="86">
        <v>0</v>
      </c>
      <c r="L386" s="82">
        <v>4</v>
      </c>
      <c r="M386" s="76">
        <v>4</v>
      </c>
      <c r="N386" s="77">
        <v>1</v>
      </c>
      <c r="O386" s="76">
        <v>6.5881462965985448E-3</v>
      </c>
      <c r="P386" s="83">
        <v>7.3767143600592675E-4</v>
      </c>
    </row>
    <row r="387" spans="1:16" s="2" customFormat="1" x14ac:dyDescent="0.25">
      <c r="A387" s="35">
        <v>313320</v>
      </c>
      <c r="B387" s="36">
        <v>3133204</v>
      </c>
      <c r="C387" s="39" t="s">
        <v>193</v>
      </c>
      <c r="D387" s="82">
        <v>678</v>
      </c>
      <c r="E387" s="76">
        <v>638</v>
      </c>
      <c r="F387" s="77">
        <v>0.94100294985250732</v>
      </c>
      <c r="G387" s="83">
        <v>1.2926734429859429E-3</v>
      </c>
      <c r="H387" s="82">
        <v>635</v>
      </c>
      <c r="I387" s="76">
        <v>0</v>
      </c>
      <c r="J387" s="77">
        <v>0</v>
      </c>
      <c r="K387" s="86">
        <v>0</v>
      </c>
      <c r="L387" s="82">
        <v>33</v>
      </c>
      <c r="M387" s="76">
        <v>0</v>
      </c>
      <c r="N387" s="77">
        <v>0</v>
      </c>
      <c r="O387" s="76">
        <v>0</v>
      </c>
      <c r="P387" s="83">
        <v>3.8780203289578286E-4</v>
      </c>
    </row>
    <row r="388" spans="1:16" s="2" customFormat="1" x14ac:dyDescent="0.25">
      <c r="A388" s="35">
        <v>313330</v>
      </c>
      <c r="B388" s="36">
        <v>3133303</v>
      </c>
      <c r="C388" s="39" t="s">
        <v>194</v>
      </c>
      <c r="D388" s="82">
        <v>1159</v>
      </c>
      <c r="E388" s="76">
        <v>894</v>
      </c>
      <c r="F388" s="77">
        <v>0.77135461604831757</v>
      </c>
      <c r="G388" s="83">
        <v>1.059624337465218E-3</v>
      </c>
      <c r="H388" s="82">
        <v>1193</v>
      </c>
      <c r="I388" s="76">
        <v>216</v>
      </c>
      <c r="J388" s="77">
        <v>0.18105616093880972</v>
      </c>
      <c r="K388" s="86">
        <v>9.0851759582810513E-4</v>
      </c>
      <c r="L388" s="82">
        <v>88</v>
      </c>
      <c r="M388" s="76">
        <v>67</v>
      </c>
      <c r="N388" s="77">
        <v>0.76136363636363635</v>
      </c>
      <c r="O388" s="76">
        <v>5.0159750212738921E-3</v>
      </c>
      <c r="P388" s="83">
        <v>1.2002970638459861E-3</v>
      </c>
    </row>
    <row r="389" spans="1:16" s="2" customFormat="1" x14ac:dyDescent="0.25">
      <c r="A389" s="35">
        <v>313340</v>
      </c>
      <c r="B389" s="36">
        <v>3133402</v>
      </c>
      <c r="C389" s="39" t="s">
        <v>195</v>
      </c>
      <c r="D389" s="82">
        <v>686</v>
      </c>
      <c r="E389" s="76">
        <v>661</v>
      </c>
      <c r="F389" s="77">
        <v>0.96355685131195334</v>
      </c>
      <c r="G389" s="83">
        <v>1.3236561614321683E-3</v>
      </c>
      <c r="H389" s="82">
        <v>646</v>
      </c>
      <c r="I389" s="76">
        <v>0</v>
      </c>
      <c r="J389" s="77">
        <v>0</v>
      </c>
      <c r="K389" s="86">
        <v>0</v>
      </c>
      <c r="L389" s="82">
        <v>0</v>
      </c>
      <c r="M389" s="76">
        <v>0</v>
      </c>
      <c r="N389" s="77">
        <v>0</v>
      </c>
      <c r="O389" s="76">
        <v>0</v>
      </c>
      <c r="P389" s="83">
        <v>3.9709684842965048E-4</v>
      </c>
    </row>
    <row r="390" spans="1:16" s="2" customFormat="1" x14ac:dyDescent="0.25">
      <c r="A390" s="35">
        <v>313350</v>
      </c>
      <c r="B390" s="36">
        <v>3133501</v>
      </c>
      <c r="C390" s="39" t="s">
        <v>196</v>
      </c>
      <c r="D390" s="82">
        <v>875</v>
      </c>
      <c r="E390" s="76">
        <v>369</v>
      </c>
      <c r="F390" s="77">
        <v>0.42171428571428571</v>
      </c>
      <c r="G390" s="83">
        <v>5.7931684247758029E-4</v>
      </c>
      <c r="H390" s="82">
        <v>906</v>
      </c>
      <c r="I390" s="76">
        <v>0</v>
      </c>
      <c r="J390" s="77">
        <v>0</v>
      </c>
      <c r="K390" s="86">
        <v>0</v>
      </c>
      <c r="L390" s="82">
        <v>72</v>
      </c>
      <c r="M390" s="76">
        <v>0</v>
      </c>
      <c r="N390" s="77">
        <v>0</v>
      </c>
      <c r="O390" s="76">
        <v>0</v>
      </c>
      <c r="P390" s="83">
        <v>1.7379505274327408E-4</v>
      </c>
    </row>
    <row r="391" spans="1:16" s="2" customFormat="1" x14ac:dyDescent="0.25">
      <c r="A391" s="35">
        <v>313360</v>
      </c>
      <c r="B391" s="36">
        <v>3133600</v>
      </c>
      <c r="C391" s="39" t="s">
        <v>197</v>
      </c>
      <c r="D391" s="82">
        <v>823</v>
      </c>
      <c r="E391" s="76">
        <v>823</v>
      </c>
      <c r="F391" s="77">
        <v>1</v>
      </c>
      <c r="G391" s="83">
        <v>1.3737187999129613E-3</v>
      </c>
      <c r="H391" s="82">
        <v>671</v>
      </c>
      <c r="I391" s="76">
        <v>671</v>
      </c>
      <c r="J391" s="77">
        <v>1</v>
      </c>
      <c r="K391" s="86">
        <v>5.0178772769580065E-3</v>
      </c>
      <c r="L391" s="82">
        <v>0</v>
      </c>
      <c r="M391" s="76">
        <v>0</v>
      </c>
      <c r="N391" s="77">
        <v>0</v>
      </c>
      <c r="O391" s="76">
        <v>0</v>
      </c>
      <c r="P391" s="83">
        <v>3.6235570972270124E-3</v>
      </c>
    </row>
    <row r="392" spans="1:16" s="2" customFormat="1" x14ac:dyDescent="0.25">
      <c r="A392" s="35">
        <v>313370</v>
      </c>
      <c r="B392" s="36">
        <v>3133709</v>
      </c>
      <c r="C392" s="39" t="s">
        <v>663</v>
      </c>
      <c r="D392" s="82">
        <v>940</v>
      </c>
      <c r="E392" s="76">
        <v>821</v>
      </c>
      <c r="F392" s="77">
        <v>0.87340425531914889</v>
      </c>
      <c r="G392" s="83">
        <v>1.199811845455895E-3</v>
      </c>
      <c r="H392" s="82">
        <v>775</v>
      </c>
      <c r="I392" s="76">
        <v>359</v>
      </c>
      <c r="J392" s="77">
        <v>0.46322580645161288</v>
      </c>
      <c r="K392" s="86">
        <v>2.3244102482940961E-3</v>
      </c>
      <c r="L392" s="82">
        <v>59</v>
      </c>
      <c r="M392" s="76">
        <v>59</v>
      </c>
      <c r="N392" s="77">
        <v>1</v>
      </c>
      <c r="O392" s="76">
        <v>6.5881462965985448E-3</v>
      </c>
      <c r="P392" s="83">
        <v>2.2428548903409024E-3</v>
      </c>
    </row>
    <row r="393" spans="1:16" s="2" customFormat="1" x14ac:dyDescent="0.25">
      <c r="A393" s="35">
        <v>313375</v>
      </c>
      <c r="B393" s="36">
        <v>3133758</v>
      </c>
      <c r="C393" s="39" t="s">
        <v>664</v>
      </c>
      <c r="D393" s="82">
        <v>669</v>
      </c>
      <c r="E393" s="76">
        <v>669</v>
      </c>
      <c r="F393" s="77">
        <v>1</v>
      </c>
      <c r="G393" s="83">
        <v>1.3737187999129613E-3</v>
      </c>
      <c r="H393" s="82">
        <v>611</v>
      </c>
      <c r="I393" s="76">
        <v>611</v>
      </c>
      <c r="J393" s="77">
        <v>1</v>
      </c>
      <c r="K393" s="86">
        <v>5.0178772769580065E-3</v>
      </c>
      <c r="L393" s="82">
        <v>0</v>
      </c>
      <c r="M393" s="76">
        <v>0</v>
      </c>
      <c r="N393" s="77">
        <v>0</v>
      </c>
      <c r="O393" s="76">
        <v>0</v>
      </c>
      <c r="P393" s="83">
        <v>3.6235570972270124E-3</v>
      </c>
    </row>
    <row r="394" spans="1:16" s="2" customFormat="1" x14ac:dyDescent="0.25">
      <c r="A394" s="35">
        <v>313380</v>
      </c>
      <c r="B394" s="36">
        <v>3133808</v>
      </c>
      <c r="C394" s="39" t="s">
        <v>665</v>
      </c>
      <c r="D394" s="82">
        <v>4020</v>
      </c>
      <c r="E394" s="76">
        <v>3289</v>
      </c>
      <c r="F394" s="77">
        <v>0.81815920398009945</v>
      </c>
      <c r="G394" s="83">
        <v>1.123920679829286E-3</v>
      </c>
      <c r="H394" s="82">
        <v>3621</v>
      </c>
      <c r="I394" s="76">
        <v>481</v>
      </c>
      <c r="J394" s="77">
        <v>0.13283623308478321</v>
      </c>
      <c r="K394" s="86">
        <v>6.6655591555283102E-4</v>
      </c>
      <c r="L394" s="82">
        <v>280</v>
      </c>
      <c r="M394" s="76">
        <v>203</v>
      </c>
      <c r="N394" s="77">
        <v>0.72499999999999998</v>
      </c>
      <c r="O394" s="76">
        <v>4.7764060650339448E-3</v>
      </c>
      <c r="P394" s="83">
        <v>1.0503563538046344E-3</v>
      </c>
    </row>
    <row r="395" spans="1:16" s="2" customFormat="1" x14ac:dyDescent="0.25">
      <c r="A395" s="35">
        <v>313390</v>
      </c>
      <c r="B395" s="36">
        <v>3133907</v>
      </c>
      <c r="C395" s="39" t="s">
        <v>198</v>
      </c>
      <c r="D395" s="82">
        <v>271</v>
      </c>
      <c r="E395" s="76">
        <v>110</v>
      </c>
      <c r="F395" s="77">
        <v>0.4059040590405904</v>
      </c>
      <c r="G395" s="83">
        <v>5.5759803686503964E-4</v>
      </c>
      <c r="H395" s="82">
        <v>281</v>
      </c>
      <c r="I395" s="76">
        <v>0</v>
      </c>
      <c r="J395" s="77">
        <v>0</v>
      </c>
      <c r="K395" s="86">
        <v>0</v>
      </c>
      <c r="L395" s="82">
        <v>22</v>
      </c>
      <c r="M395" s="76">
        <v>8</v>
      </c>
      <c r="N395" s="77">
        <v>0.36363636363636365</v>
      </c>
      <c r="O395" s="76">
        <v>2.3956895623994711E-3</v>
      </c>
      <c r="P395" s="83">
        <v>3.1102078480348014E-4</v>
      </c>
    </row>
    <row r="396" spans="1:16" s="2" customFormat="1" x14ac:dyDescent="0.25">
      <c r="A396" s="35">
        <v>313400</v>
      </c>
      <c r="B396" s="36">
        <v>3134004</v>
      </c>
      <c r="C396" s="39" t="s">
        <v>199</v>
      </c>
      <c r="D396" s="82">
        <v>855</v>
      </c>
      <c r="E396" s="76">
        <v>518</v>
      </c>
      <c r="F396" s="77">
        <v>0.6058479532163743</v>
      </c>
      <c r="G396" s="83">
        <v>8.3226472322212172E-4</v>
      </c>
      <c r="H396" s="82">
        <v>839</v>
      </c>
      <c r="I396" s="76">
        <v>240</v>
      </c>
      <c r="J396" s="77">
        <v>0.28605482717520858</v>
      </c>
      <c r="K396" s="86">
        <v>1.4353880172466289E-3</v>
      </c>
      <c r="L396" s="82">
        <v>0</v>
      </c>
      <c r="M396" s="76">
        <v>0</v>
      </c>
      <c r="N396" s="77">
        <v>0</v>
      </c>
      <c r="O396" s="76">
        <v>0</v>
      </c>
      <c r="P396" s="83">
        <v>1.1683277480044789E-3</v>
      </c>
    </row>
    <row r="397" spans="1:16" s="2" customFormat="1" x14ac:dyDescent="0.25">
      <c r="A397" s="35">
        <v>313410</v>
      </c>
      <c r="B397" s="36">
        <v>3134103</v>
      </c>
      <c r="C397" s="39" t="s">
        <v>200</v>
      </c>
      <c r="D397" s="82">
        <v>347</v>
      </c>
      <c r="E397" s="76">
        <v>221</v>
      </c>
      <c r="F397" s="77">
        <v>0.63688760806916422</v>
      </c>
      <c r="G397" s="83">
        <v>8.7490448063620881E-4</v>
      </c>
      <c r="H397" s="82">
        <v>307</v>
      </c>
      <c r="I397" s="76">
        <v>170</v>
      </c>
      <c r="J397" s="77">
        <v>0.55374592833876224</v>
      </c>
      <c r="K397" s="86">
        <v>2.7786291110190918E-3</v>
      </c>
      <c r="L397" s="82">
        <v>5</v>
      </c>
      <c r="M397" s="76">
        <v>0</v>
      </c>
      <c r="N397" s="77">
        <v>0</v>
      </c>
      <c r="O397" s="76">
        <v>0</v>
      </c>
      <c r="P397" s="83">
        <v>2.0407939752430816E-3</v>
      </c>
    </row>
    <row r="398" spans="1:16" s="2" customFormat="1" x14ac:dyDescent="0.25">
      <c r="A398" s="35">
        <v>313420</v>
      </c>
      <c r="B398" s="36">
        <v>3134202</v>
      </c>
      <c r="C398" s="39" t="s">
        <v>201</v>
      </c>
      <c r="D398" s="82">
        <v>5058</v>
      </c>
      <c r="E398" s="76">
        <v>3184</v>
      </c>
      <c r="F398" s="77">
        <v>0.62949782522736264</v>
      </c>
      <c r="G398" s="83">
        <v>8.6475299701915169E-4</v>
      </c>
      <c r="H398" s="82">
        <v>4455</v>
      </c>
      <c r="I398" s="76">
        <v>1761</v>
      </c>
      <c r="J398" s="77">
        <v>0.3952861952861953</v>
      </c>
      <c r="K398" s="86">
        <v>1.9834976172217844E-3</v>
      </c>
      <c r="L398" s="82">
        <v>659</v>
      </c>
      <c r="M398" s="76">
        <v>186</v>
      </c>
      <c r="N398" s="77">
        <v>0.28224582701062217</v>
      </c>
      <c r="O398" s="76">
        <v>1.8594767999504239E-3</v>
      </c>
      <c r="P398" s="83">
        <v>1.640432982124713E-3</v>
      </c>
    </row>
    <row r="399" spans="1:16" s="2" customFormat="1" x14ac:dyDescent="0.25">
      <c r="A399" s="35">
        <v>313430</v>
      </c>
      <c r="B399" s="36">
        <v>3134301</v>
      </c>
      <c r="C399" s="39" t="s">
        <v>202</v>
      </c>
      <c r="D399" s="82">
        <v>384</v>
      </c>
      <c r="E399" s="76">
        <v>227</v>
      </c>
      <c r="F399" s="77">
        <v>0.59114583333333337</v>
      </c>
      <c r="G399" s="83">
        <v>8.1206814474021416E-4</v>
      </c>
      <c r="H399" s="82">
        <v>326</v>
      </c>
      <c r="I399" s="76">
        <v>0</v>
      </c>
      <c r="J399" s="77">
        <v>0</v>
      </c>
      <c r="K399" s="86">
        <v>0</v>
      </c>
      <c r="L399" s="82">
        <v>0</v>
      </c>
      <c r="M399" s="76">
        <v>0</v>
      </c>
      <c r="N399" s="77">
        <v>0</v>
      </c>
      <c r="O399" s="76">
        <v>0</v>
      </c>
      <c r="P399" s="83">
        <v>2.4362044342206423E-4</v>
      </c>
    </row>
    <row r="400" spans="1:16" s="2" customFormat="1" x14ac:dyDescent="0.25">
      <c r="A400" s="35">
        <v>313440</v>
      </c>
      <c r="B400" s="36">
        <v>3134400</v>
      </c>
      <c r="C400" s="39" t="s">
        <v>203</v>
      </c>
      <c r="D400" s="82">
        <v>2138</v>
      </c>
      <c r="E400" s="76">
        <v>2138</v>
      </c>
      <c r="F400" s="77">
        <v>1</v>
      </c>
      <c r="G400" s="83">
        <v>1.3737187999129613E-3</v>
      </c>
      <c r="H400" s="82">
        <v>1823</v>
      </c>
      <c r="I400" s="76">
        <v>385</v>
      </c>
      <c r="J400" s="77">
        <v>0.21119034558420186</v>
      </c>
      <c r="K400" s="86">
        <v>1.0597272362198751E-3</v>
      </c>
      <c r="L400" s="82">
        <v>249</v>
      </c>
      <c r="M400" s="76">
        <v>144</v>
      </c>
      <c r="N400" s="77">
        <v>0.57831325301204817</v>
      </c>
      <c r="O400" s="76">
        <v>3.8100123161051822E-3</v>
      </c>
      <c r="P400" s="83">
        <v>1.3189418101209195E-3</v>
      </c>
    </row>
    <row r="401" spans="1:16" s="2" customFormat="1" x14ac:dyDescent="0.25">
      <c r="A401" s="35">
        <v>313450</v>
      </c>
      <c r="B401" s="36">
        <v>3134509</v>
      </c>
      <c r="C401" s="39" t="s">
        <v>204</v>
      </c>
      <c r="D401" s="82">
        <v>234</v>
      </c>
      <c r="E401" s="76">
        <v>234</v>
      </c>
      <c r="F401" s="77">
        <v>1</v>
      </c>
      <c r="G401" s="83">
        <v>1.3737187999129613E-3</v>
      </c>
      <c r="H401" s="82">
        <v>204</v>
      </c>
      <c r="I401" s="76">
        <v>0</v>
      </c>
      <c r="J401" s="77">
        <v>0</v>
      </c>
      <c r="K401" s="86">
        <v>0</v>
      </c>
      <c r="L401" s="82">
        <v>0</v>
      </c>
      <c r="M401" s="76">
        <v>0</v>
      </c>
      <c r="N401" s="77">
        <v>0</v>
      </c>
      <c r="O401" s="76">
        <v>0</v>
      </c>
      <c r="P401" s="83">
        <v>4.121156399738884E-4</v>
      </c>
    </row>
    <row r="402" spans="1:16" s="2" customFormat="1" x14ac:dyDescent="0.25">
      <c r="A402" s="35">
        <v>313460</v>
      </c>
      <c r="B402" s="36">
        <v>3134608</v>
      </c>
      <c r="C402" s="39" t="s">
        <v>205</v>
      </c>
      <c r="D402" s="82">
        <v>1150</v>
      </c>
      <c r="E402" s="76">
        <v>1150</v>
      </c>
      <c r="F402" s="77">
        <v>1</v>
      </c>
      <c r="G402" s="83">
        <v>1.3737187999129613E-3</v>
      </c>
      <c r="H402" s="82">
        <v>1022</v>
      </c>
      <c r="I402" s="76">
        <v>0</v>
      </c>
      <c r="J402" s="77">
        <v>0</v>
      </c>
      <c r="K402" s="86">
        <v>0</v>
      </c>
      <c r="L402" s="82">
        <v>20</v>
      </c>
      <c r="M402" s="76">
        <v>0</v>
      </c>
      <c r="N402" s="77">
        <v>0</v>
      </c>
      <c r="O402" s="76">
        <v>0</v>
      </c>
      <c r="P402" s="83">
        <v>4.121156399738884E-4</v>
      </c>
    </row>
    <row r="403" spans="1:16" s="2" customFormat="1" x14ac:dyDescent="0.25">
      <c r="A403" s="35">
        <v>313470</v>
      </c>
      <c r="B403" s="36">
        <v>3134707</v>
      </c>
      <c r="C403" s="39" t="s">
        <v>206</v>
      </c>
      <c r="D403" s="82">
        <v>585</v>
      </c>
      <c r="E403" s="76">
        <v>585</v>
      </c>
      <c r="F403" s="77">
        <v>1</v>
      </c>
      <c r="G403" s="83">
        <v>1.3737187999129613E-3</v>
      </c>
      <c r="H403" s="82">
        <v>786</v>
      </c>
      <c r="I403" s="76">
        <v>27</v>
      </c>
      <c r="J403" s="77">
        <v>3.4351145038167941E-2</v>
      </c>
      <c r="K403" s="86">
        <v>1.7236983012451168E-4</v>
      </c>
      <c r="L403" s="82">
        <v>27</v>
      </c>
      <c r="M403" s="76">
        <v>8</v>
      </c>
      <c r="N403" s="77">
        <v>0.29629629629629628</v>
      </c>
      <c r="O403" s="76">
        <v>1.9520433471403094E-3</v>
      </c>
      <c r="P403" s="83">
        <v>6.3955493208199446E-4</v>
      </c>
    </row>
    <row r="404" spans="1:16" s="2" customFormat="1" x14ac:dyDescent="0.25">
      <c r="A404" s="35">
        <v>313480</v>
      </c>
      <c r="B404" s="36">
        <v>3134806</v>
      </c>
      <c r="C404" s="39" t="s">
        <v>666</v>
      </c>
      <c r="D404" s="82">
        <v>459</v>
      </c>
      <c r="E404" s="76">
        <v>459</v>
      </c>
      <c r="F404" s="77">
        <v>1</v>
      </c>
      <c r="G404" s="83">
        <v>1.3737187999129613E-3</v>
      </c>
      <c r="H404" s="82">
        <v>411</v>
      </c>
      <c r="I404" s="76">
        <v>0</v>
      </c>
      <c r="J404" s="77">
        <v>0</v>
      </c>
      <c r="K404" s="86">
        <v>0</v>
      </c>
      <c r="L404" s="82">
        <v>0</v>
      </c>
      <c r="M404" s="76">
        <v>0</v>
      </c>
      <c r="N404" s="77">
        <v>0</v>
      </c>
      <c r="O404" s="76">
        <v>0</v>
      </c>
      <c r="P404" s="83">
        <v>4.121156399738884E-4</v>
      </c>
    </row>
    <row r="405" spans="1:16" s="2" customFormat="1" x14ac:dyDescent="0.25">
      <c r="A405" s="35">
        <v>313490</v>
      </c>
      <c r="B405" s="36">
        <v>3134905</v>
      </c>
      <c r="C405" s="39" t="s">
        <v>207</v>
      </c>
      <c r="D405" s="82">
        <v>1378</v>
      </c>
      <c r="E405" s="76">
        <v>1009</v>
      </c>
      <c r="F405" s="77">
        <v>0.73222060957910018</v>
      </c>
      <c r="G405" s="83">
        <v>1.0058652170625386E-3</v>
      </c>
      <c r="H405" s="82">
        <v>1221</v>
      </c>
      <c r="I405" s="76">
        <v>925</v>
      </c>
      <c r="J405" s="77">
        <v>0.75757575757575757</v>
      </c>
      <c r="K405" s="86">
        <v>3.8014221795136414E-3</v>
      </c>
      <c r="L405" s="82">
        <v>271</v>
      </c>
      <c r="M405" s="76">
        <v>271</v>
      </c>
      <c r="N405" s="77">
        <v>1</v>
      </c>
      <c r="O405" s="76">
        <v>6.5881462965985448E-3</v>
      </c>
      <c r="P405" s="83">
        <v>3.1299585378034046E-3</v>
      </c>
    </row>
    <row r="406" spans="1:16" s="2" customFormat="1" x14ac:dyDescent="0.25">
      <c r="A406" s="35">
        <v>313500</v>
      </c>
      <c r="B406" s="36">
        <v>3135001</v>
      </c>
      <c r="C406" s="39" t="s">
        <v>667</v>
      </c>
      <c r="D406" s="82">
        <v>172</v>
      </c>
      <c r="E406" s="76">
        <v>172</v>
      </c>
      <c r="F406" s="77">
        <v>1</v>
      </c>
      <c r="G406" s="83">
        <v>1.3737187999129613E-3</v>
      </c>
      <c r="H406" s="82">
        <v>140</v>
      </c>
      <c r="I406" s="76">
        <v>140</v>
      </c>
      <c r="J406" s="77">
        <v>1</v>
      </c>
      <c r="K406" s="86">
        <v>5.0178772769580065E-3</v>
      </c>
      <c r="L406" s="82">
        <v>0</v>
      </c>
      <c r="M406" s="76">
        <v>0</v>
      </c>
      <c r="N406" s="77">
        <v>0</v>
      </c>
      <c r="O406" s="76">
        <v>0</v>
      </c>
      <c r="P406" s="83">
        <v>3.6235570972270124E-3</v>
      </c>
    </row>
    <row r="407" spans="1:16" s="2" customFormat="1" x14ac:dyDescent="0.25">
      <c r="A407" s="35">
        <v>313505</v>
      </c>
      <c r="B407" s="36">
        <v>3135050</v>
      </c>
      <c r="C407" s="39" t="s">
        <v>668</v>
      </c>
      <c r="D407" s="82">
        <v>2860</v>
      </c>
      <c r="E407" s="76">
        <v>936</v>
      </c>
      <c r="F407" s="77">
        <v>0.32727272727272727</v>
      </c>
      <c r="G407" s="83">
        <v>4.4958069815333282E-4</v>
      </c>
      <c r="H407" s="82">
        <v>2554</v>
      </c>
      <c r="I407" s="76">
        <v>223</v>
      </c>
      <c r="J407" s="77">
        <v>8.7314017227877835E-2</v>
      </c>
      <c r="K407" s="86">
        <v>4.3813102300768812E-4</v>
      </c>
      <c r="L407" s="82">
        <v>188</v>
      </c>
      <c r="M407" s="76">
        <v>0</v>
      </c>
      <c r="N407" s="77">
        <v>0</v>
      </c>
      <c r="O407" s="76">
        <v>0</v>
      </c>
      <c r="P407" s="83">
        <v>4.1527806417092025E-4</v>
      </c>
    </row>
    <row r="408" spans="1:16" s="2" customFormat="1" x14ac:dyDescent="0.25">
      <c r="A408" s="35">
        <v>313507</v>
      </c>
      <c r="B408" s="36">
        <v>3135076</v>
      </c>
      <c r="C408" s="39" t="s">
        <v>208</v>
      </c>
      <c r="D408" s="82">
        <v>285</v>
      </c>
      <c r="E408" s="76">
        <v>244</v>
      </c>
      <c r="F408" s="77">
        <v>0.85614035087719298</v>
      </c>
      <c r="G408" s="83">
        <v>1.1760960953640792E-3</v>
      </c>
      <c r="H408" s="82">
        <v>296</v>
      </c>
      <c r="I408" s="76">
        <v>0</v>
      </c>
      <c r="J408" s="77">
        <v>0</v>
      </c>
      <c r="K408" s="86">
        <v>0</v>
      </c>
      <c r="L408" s="82">
        <v>25</v>
      </c>
      <c r="M408" s="76">
        <v>25</v>
      </c>
      <c r="N408" s="77">
        <v>1</v>
      </c>
      <c r="O408" s="76">
        <v>6.5881462965985448E-3</v>
      </c>
      <c r="P408" s="83">
        <v>7.4811760640513636E-4</v>
      </c>
    </row>
    <row r="409" spans="1:16" s="2" customFormat="1" x14ac:dyDescent="0.25">
      <c r="A409" s="35">
        <v>313510</v>
      </c>
      <c r="B409" s="36">
        <v>3135100</v>
      </c>
      <c r="C409" s="39" t="s">
        <v>669</v>
      </c>
      <c r="D409" s="82">
        <v>4237</v>
      </c>
      <c r="E409" s="76">
        <v>1655</v>
      </c>
      <c r="F409" s="77">
        <v>0.39060656124616472</v>
      </c>
      <c r="G409" s="83">
        <v>5.3658357655321E-4</v>
      </c>
      <c r="H409" s="82">
        <v>3822</v>
      </c>
      <c r="I409" s="76">
        <v>483</v>
      </c>
      <c r="J409" s="77">
        <v>0.12637362637362637</v>
      </c>
      <c r="K409" s="86">
        <v>6.3412734818700089E-4</v>
      </c>
      <c r="L409" s="82">
        <v>335</v>
      </c>
      <c r="M409" s="76">
        <v>142</v>
      </c>
      <c r="N409" s="77">
        <v>0.42388059701492536</v>
      </c>
      <c r="O409" s="76">
        <v>2.7925873854238608E-3</v>
      </c>
      <c r="P409" s="83">
        <v>7.3437181893107524E-4</v>
      </c>
    </row>
    <row r="410" spans="1:16" s="2" customFormat="1" x14ac:dyDescent="0.25">
      <c r="A410" s="35">
        <v>313520</v>
      </c>
      <c r="B410" s="36">
        <v>3135209</v>
      </c>
      <c r="C410" s="39" t="s">
        <v>670</v>
      </c>
      <c r="D410" s="82">
        <v>4607</v>
      </c>
      <c r="E410" s="76">
        <v>1269</v>
      </c>
      <c r="F410" s="77">
        <v>0.27545040156283918</v>
      </c>
      <c r="G410" s="83">
        <v>3.7839139507044674E-4</v>
      </c>
      <c r="H410" s="82">
        <v>4343</v>
      </c>
      <c r="I410" s="76">
        <v>793</v>
      </c>
      <c r="J410" s="77">
        <v>0.18259267787243841</v>
      </c>
      <c r="K410" s="86">
        <v>9.1622764923502179E-4</v>
      </c>
      <c r="L410" s="82">
        <v>245</v>
      </c>
      <c r="M410" s="76">
        <v>8</v>
      </c>
      <c r="N410" s="77">
        <v>3.2653061224489799E-2</v>
      </c>
      <c r="O410" s="76">
        <v>2.15123144378728E-4</v>
      </c>
      <c r="P410" s="83">
        <v>7.1281050269427165E-4</v>
      </c>
    </row>
    <row r="411" spans="1:16" s="2" customFormat="1" x14ac:dyDescent="0.25">
      <c r="A411" s="35">
        <v>313530</v>
      </c>
      <c r="B411" s="36">
        <v>3135308</v>
      </c>
      <c r="C411" s="39" t="s">
        <v>671</v>
      </c>
      <c r="D411" s="82">
        <v>301</v>
      </c>
      <c r="E411" s="76">
        <v>242</v>
      </c>
      <c r="F411" s="77">
        <v>0.8039867109634552</v>
      </c>
      <c r="G411" s="83">
        <v>1.1044516597306865E-3</v>
      </c>
      <c r="H411" s="82">
        <v>275</v>
      </c>
      <c r="I411" s="76">
        <v>148</v>
      </c>
      <c r="J411" s="77">
        <v>0.53818181818181821</v>
      </c>
      <c r="K411" s="86">
        <v>2.7005303163264911E-3</v>
      </c>
      <c r="L411" s="82">
        <v>0</v>
      </c>
      <c r="M411" s="76">
        <v>0</v>
      </c>
      <c r="N411" s="77">
        <v>0</v>
      </c>
      <c r="O411" s="76">
        <v>0</v>
      </c>
      <c r="P411" s="83">
        <v>2.0596749003681603E-3</v>
      </c>
    </row>
    <row r="412" spans="1:16" s="2" customFormat="1" x14ac:dyDescent="0.25">
      <c r="A412" s="35">
        <v>313535</v>
      </c>
      <c r="B412" s="36">
        <v>3135357</v>
      </c>
      <c r="C412" s="39" t="s">
        <v>209</v>
      </c>
      <c r="D412" s="82">
        <v>523</v>
      </c>
      <c r="E412" s="76">
        <v>267</v>
      </c>
      <c r="F412" s="77">
        <v>0.51051625239005738</v>
      </c>
      <c r="G412" s="83">
        <v>7.0130577356933212E-4</v>
      </c>
      <c r="H412" s="82">
        <v>507</v>
      </c>
      <c r="I412" s="76">
        <v>288</v>
      </c>
      <c r="J412" s="77">
        <v>0.56804733727810652</v>
      </c>
      <c r="K412" s="86">
        <v>2.8503918259643116E-3</v>
      </c>
      <c r="L412" s="82">
        <v>0</v>
      </c>
      <c r="M412" s="76">
        <v>0</v>
      </c>
      <c r="N412" s="77">
        <v>0</v>
      </c>
      <c r="O412" s="76">
        <v>0</v>
      </c>
      <c r="P412" s="83">
        <v>2.0346425006879591E-3</v>
      </c>
    </row>
    <row r="413" spans="1:16" s="2" customFormat="1" x14ac:dyDescent="0.25">
      <c r="A413" s="35">
        <v>313540</v>
      </c>
      <c r="B413" s="36">
        <v>3135407</v>
      </c>
      <c r="C413" s="39" t="s">
        <v>210</v>
      </c>
      <c r="D413" s="82">
        <v>354</v>
      </c>
      <c r="E413" s="76">
        <v>354</v>
      </c>
      <c r="F413" s="77">
        <v>1</v>
      </c>
      <c r="G413" s="83">
        <v>1.3737187999129613E-3</v>
      </c>
      <c r="H413" s="82">
        <v>317</v>
      </c>
      <c r="I413" s="76">
        <v>317</v>
      </c>
      <c r="J413" s="77">
        <v>1</v>
      </c>
      <c r="K413" s="86">
        <v>5.0178772769580065E-3</v>
      </c>
      <c r="L413" s="82">
        <v>30</v>
      </c>
      <c r="M413" s="76">
        <v>30</v>
      </c>
      <c r="N413" s="77">
        <v>1</v>
      </c>
      <c r="O413" s="76">
        <v>6.5881462965985448E-3</v>
      </c>
      <c r="P413" s="83">
        <v>4.0188458750229248E-3</v>
      </c>
    </row>
    <row r="414" spans="1:16" s="2" customFormat="1" x14ac:dyDescent="0.25">
      <c r="A414" s="35">
        <v>313545</v>
      </c>
      <c r="B414" s="36">
        <v>3135456</v>
      </c>
      <c r="C414" s="39" t="s">
        <v>438</v>
      </c>
      <c r="D414" s="82">
        <v>419</v>
      </c>
      <c r="E414" s="76">
        <v>142</v>
      </c>
      <c r="F414" s="77">
        <v>0.33890214797136037</v>
      </c>
      <c r="G414" s="83">
        <v>4.6555625199914204E-4</v>
      </c>
      <c r="H414" s="82">
        <v>445</v>
      </c>
      <c r="I414" s="76">
        <v>0</v>
      </c>
      <c r="J414" s="77">
        <v>0</v>
      </c>
      <c r="K414" s="86">
        <v>0</v>
      </c>
      <c r="L414" s="82">
        <v>0</v>
      </c>
      <c r="M414" s="76">
        <v>0</v>
      </c>
      <c r="N414" s="77">
        <v>0</v>
      </c>
      <c r="O414" s="76">
        <v>0</v>
      </c>
      <c r="P414" s="83">
        <v>1.396668755997426E-4</v>
      </c>
    </row>
    <row r="415" spans="1:16" s="2" customFormat="1" x14ac:dyDescent="0.25">
      <c r="A415" s="35">
        <v>313550</v>
      </c>
      <c r="B415" s="36">
        <v>3135506</v>
      </c>
      <c r="C415" s="39" t="s">
        <v>211</v>
      </c>
      <c r="D415" s="82">
        <v>676</v>
      </c>
      <c r="E415" s="76">
        <v>426</v>
      </c>
      <c r="F415" s="77">
        <v>0.63017751479289941</v>
      </c>
      <c r="G415" s="83">
        <v>8.6568669935343427E-4</v>
      </c>
      <c r="H415" s="82">
        <v>646</v>
      </c>
      <c r="I415" s="76">
        <v>0</v>
      </c>
      <c r="J415" s="77">
        <v>0</v>
      </c>
      <c r="K415" s="86">
        <v>0</v>
      </c>
      <c r="L415" s="82">
        <v>14</v>
      </c>
      <c r="M415" s="76">
        <v>0</v>
      </c>
      <c r="N415" s="77">
        <v>0</v>
      </c>
      <c r="O415" s="76">
        <v>0</v>
      </c>
      <c r="P415" s="83">
        <v>2.5970600980603029E-4</v>
      </c>
    </row>
    <row r="416" spans="1:16" s="2" customFormat="1" x14ac:dyDescent="0.25">
      <c r="A416" s="35">
        <v>313560</v>
      </c>
      <c r="B416" s="36">
        <v>3135605</v>
      </c>
      <c r="C416" s="39" t="s">
        <v>672</v>
      </c>
      <c r="D416" s="82">
        <v>442</v>
      </c>
      <c r="E416" s="76">
        <v>442</v>
      </c>
      <c r="F416" s="77">
        <v>1</v>
      </c>
      <c r="G416" s="83">
        <v>1.3737187999129613E-3</v>
      </c>
      <c r="H416" s="82">
        <v>423</v>
      </c>
      <c r="I416" s="76">
        <v>0</v>
      </c>
      <c r="J416" s="77">
        <v>0</v>
      </c>
      <c r="K416" s="86">
        <v>0</v>
      </c>
      <c r="L416" s="82">
        <v>7</v>
      </c>
      <c r="M416" s="76">
        <v>0</v>
      </c>
      <c r="N416" s="77">
        <v>0</v>
      </c>
      <c r="O416" s="76">
        <v>0</v>
      </c>
      <c r="P416" s="83">
        <v>4.121156399738884E-4</v>
      </c>
    </row>
    <row r="417" spans="1:16" s="2" customFormat="1" x14ac:dyDescent="0.25">
      <c r="A417" s="35">
        <v>313570</v>
      </c>
      <c r="B417" s="36">
        <v>3135704</v>
      </c>
      <c r="C417" s="39" t="s">
        <v>673</v>
      </c>
      <c r="D417" s="82">
        <v>315</v>
      </c>
      <c r="E417" s="76">
        <v>315</v>
      </c>
      <c r="F417" s="77">
        <v>1</v>
      </c>
      <c r="G417" s="83">
        <v>1.3737187999129613E-3</v>
      </c>
      <c r="H417" s="82">
        <v>353</v>
      </c>
      <c r="I417" s="76">
        <v>151</v>
      </c>
      <c r="J417" s="77">
        <v>0.42776203966005666</v>
      </c>
      <c r="K417" s="86">
        <v>2.146457418755408E-3</v>
      </c>
      <c r="L417" s="82">
        <v>0</v>
      </c>
      <c r="M417" s="76">
        <v>0</v>
      </c>
      <c r="N417" s="77">
        <v>0</v>
      </c>
      <c r="O417" s="76">
        <v>0</v>
      </c>
      <c r="P417" s="83">
        <v>1.7858483879773495E-3</v>
      </c>
    </row>
    <row r="418" spans="1:16" s="2" customFormat="1" x14ac:dyDescent="0.25">
      <c r="A418" s="35">
        <v>313580</v>
      </c>
      <c r="B418" s="36">
        <v>3135803</v>
      </c>
      <c r="C418" s="39" t="s">
        <v>212</v>
      </c>
      <c r="D418" s="82">
        <v>1252</v>
      </c>
      <c r="E418" s="76">
        <v>918</v>
      </c>
      <c r="F418" s="77">
        <v>0.73322683706070291</v>
      </c>
      <c r="G418" s="83">
        <v>1.0072474906710053E-3</v>
      </c>
      <c r="H418" s="82">
        <v>1304</v>
      </c>
      <c r="I418" s="76">
        <v>96</v>
      </c>
      <c r="J418" s="77">
        <v>7.3619631901840496E-2</v>
      </c>
      <c r="K418" s="86">
        <v>3.6941427805825821E-4</v>
      </c>
      <c r="L418" s="82">
        <v>82</v>
      </c>
      <c r="M418" s="76">
        <v>0</v>
      </c>
      <c r="N418" s="77">
        <v>0</v>
      </c>
      <c r="O418" s="76">
        <v>0</v>
      </c>
      <c r="P418" s="83">
        <v>5.3859938515858684E-4</v>
      </c>
    </row>
    <row r="419" spans="1:16" s="2" customFormat="1" x14ac:dyDescent="0.25">
      <c r="A419" s="35">
        <v>313590</v>
      </c>
      <c r="B419" s="36">
        <v>3135902</v>
      </c>
      <c r="C419" s="39" t="s">
        <v>674</v>
      </c>
      <c r="D419" s="82">
        <v>333</v>
      </c>
      <c r="E419" s="76">
        <v>333</v>
      </c>
      <c r="F419" s="77">
        <v>1</v>
      </c>
      <c r="G419" s="83">
        <v>1.3737187999129613E-3</v>
      </c>
      <c r="H419" s="82">
        <v>221</v>
      </c>
      <c r="I419" s="76">
        <v>0</v>
      </c>
      <c r="J419" s="77">
        <v>0</v>
      </c>
      <c r="K419" s="86">
        <v>0</v>
      </c>
      <c r="L419" s="82">
        <v>11</v>
      </c>
      <c r="M419" s="76">
        <v>0</v>
      </c>
      <c r="N419" s="77">
        <v>0</v>
      </c>
      <c r="O419" s="76">
        <v>0</v>
      </c>
      <c r="P419" s="83">
        <v>4.121156399738884E-4</v>
      </c>
    </row>
    <row r="420" spans="1:16" s="2" customFormat="1" x14ac:dyDescent="0.25">
      <c r="A420" s="35">
        <v>313600</v>
      </c>
      <c r="B420" s="36">
        <v>3136009</v>
      </c>
      <c r="C420" s="39" t="s">
        <v>675</v>
      </c>
      <c r="D420" s="82">
        <v>908</v>
      </c>
      <c r="E420" s="76">
        <v>830</v>
      </c>
      <c r="F420" s="77">
        <v>0.91409691629955947</v>
      </c>
      <c r="G420" s="83">
        <v>1.2557121188631695E-3</v>
      </c>
      <c r="H420" s="82">
        <v>883</v>
      </c>
      <c r="I420" s="76">
        <v>419</v>
      </c>
      <c r="J420" s="77">
        <v>0.47451868629671573</v>
      </c>
      <c r="K420" s="86">
        <v>2.3810765334602545E-3</v>
      </c>
      <c r="L420" s="82">
        <v>84</v>
      </c>
      <c r="M420" s="76">
        <v>0</v>
      </c>
      <c r="N420" s="77">
        <v>0</v>
      </c>
      <c r="O420" s="76">
        <v>0</v>
      </c>
      <c r="P420" s="83">
        <v>1.9006026170735137E-3</v>
      </c>
    </row>
    <row r="421" spans="1:16" s="2" customFormat="1" x14ac:dyDescent="0.25">
      <c r="A421" s="35">
        <v>313610</v>
      </c>
      <c r="B421" s="36">
        <v>3136108</v>
      </c>
      <c r="C421" s="39" t="s">
        <v>676</v>
      </c>
      <c r="D421" s="82">
        <v>213</v>
      </c>
      <c r="E421" s="76">
        <v>140</v>
      </c>
      <c r="F421" s="77">
        <v>0.65727699530516437</v>
      </c>
      <c r="G421" s="83">
        <v>9.0291376520100757E-4</v>
      </c>
      <c r="H421" s="82">
        <v>218</v>
      </c>
      <c r="I421" s="76">
        <v>0</v>
      </c>
      <c r="J421" s="77">
        <v>0</v>
      </c>
      <c r="K421" s="86">
        <v>0</v>
      </c>
      <c r="L421" s="82">
        <v>32</v>
      </c>
      <c r="M421" s="76">
        <v>0</v>
      </c>
      <c r="N421" s="77">
        <v>0</v>
      </c>
      <c r="O421" s="76">
        <v>0</v>
      </c>
      <c r="P421" s="83">
        <v>2.7087412956030226E-4</v>
      </c>
    </row>
    <row r="422" spans="1:16" s="2" customFormat="1" x14ac:dyDescent="0.25">
      <c r="A422" s="35">
        <v>313620</v>
      </c>
      <c r="B422" s="36">
        <v>3136207</v>
      </c>
      <c r="C422" s="39" t="s">
        <v>677</v>
      </c>
      <c r="D422" s="82">
        <v>3789</v>
      </c>
      <c r="E422" s="76">
        <v>2235</v>
      </c>
      <c r="F422" s="77">
        <v>0.58986539984164688</v>
      </c>
      <c r="G422" s="83">
        <v>8.1030918918064624E-4</v>
      </c>
      <c r="H422" s="82">
        <v>3397</v>
      </c>
      <c r="I422" s="76">
        <v>1972</v>
      </c>
      <c r="J422" s="77">
        <v>0.58051221666176034</v>
      </c>
      <c r="K422" s="86">
        <v>2.9129390609835704E-3</v>
      </c>
      <c r="L422" s="82">
        <v>242</v>
      </c>
      <c r="M422" s="76">
        <v>97</v>
      </c>
      <c r="N422" s="77">
        <v>0.40082644628099173</v>
      </c>
      <c r="O422" s="76">
        <v>2.640703267644871E-3</v>
      </c>
      <c r="P422" s="83">
        <v>2.265815951842371E-3</v>
      </c>
    </row>
    <row r="423" spans="1:16" s="2" customFormat="1" x14ac:dyDescent="0.25">
      <c r="A423" s="35">
        <v>313630</v>
      </c>
      <c r="B423" s="36">
        <v>3136306</v>
      </c>
      <c r="C423" s="39" t="s">
        <v>678</v>
      </c>
      <c r="D423" s="82">
        <v>2826</v>
      </c>
      <c r="E423" s="76">
        <v>794</v>
      </c>
      <c r="F423" s="77">
        <v>0.28096249115357397</v>
      </c>
      <c r="G423" s="83">
        <v>3.8596345616804368E-4</v>
      </c>
      <c r="H423" s="82">
        <v>2544</v>
      </c>
      <c r="I423" s="76">
        <v>333</v>
      </c>
      <c r="J423" s="77">
        <v>0.13089622641509435</v>
      </c>
      <c r="K423" s="86">
        <v>6.5682120016785238E-4</v>
      </c>
      <c r="L423" s="82">
        <v>56</v>
      </c>
      <c r="M423" s="76">
        <v>42</v>
      </c>
      <c r="N423" s="77">
        <v>0.75</v>
      </c>
      <c r="O423" s="76">
        <v>4.9411097224489088E-3</v>
      </c>
      <c r="P423" s="83">
        <v>8.3262118830477322E-4</v>
      </c>
    </row>
    <row r="424" spans="1:16" s="2" customFormat="1" x14ac:dyDescent="0.25">
      <c r="A424" s="35">
        <v>313640</v>
      </c>
      <c r="B424" s="36">
        <v>3136405</v>
      </c>
      <c r="C424" s="39" t="s">
        <v>679</v>
      </c>
      <c r="D424" s="82">
        <v>227</v>
      </c>
      <c r="E424" s="76">
        <v>227</v>
      </c>
      <c r="F424" s="77">
        <v>1</v>
      </c>
      <c r="G424" s="83">
        <v>1.3737187999129613E-3</v>
      </c>
      <c r="H424" s="82">
        <v>240</v>
      </c>
      <c r="I424" s="76">
        <v>240</v>
      </c>
      <c r="J424" s="77">
        <v>1</v>
      </c>
      <c r="K424" s="86">
        <v>5.0178772769580065E-3</v>
      </c>
      <c r="L424" s="82">
        <v>0</v>
      </c>
      <c r="M424" s="76">
        <v>0</v>
      </c>
      <c r="N424" s="77">
        <v>0</v>
      </c>
      <c r="O424" s="76">
        <v>0</v>
      </c>
      <c r="P424" s="83">
        <v>3.6235570972270124E-3</v>
      </c>
    </row>
    <row r="425" spans="1:16" s="2" customFormat="1" x14ac:dyDescent="0.25">
      <c r="A425" s="35">
        <v>313650</v>
      </c>
      <c r="B425" s="36">
        <v>3136504</v>
      </c>
      <c r="C425" s="39" t="s">
        <v>680</v>
      </c>
      <c r="D425" s="82">
        <v>567</v>
      </c>
      <c r="E425" s="76">
        <v>69</v>
      </c>
      <c r="F425" s="77">
        <v>0.12169312169312169</v>
      </c>
      <c r="G425" s="83">
        <v>1.6717212908993708E-4</v>
      </c>
      <c r="H425" s="82">
        <v>527</v>
      </c>
      <c r="I425" s="76">
        <v>49</v>
      </c>
      <c r="J425" s="77">
        <v>9.2979127134724851E-2</v>
      </c>
      <c r="K425" s="86">
        <v>4.6655784928072548E-4</v>
      </c>
      <c r="L425" s="82">
        <v>12</v>
      </c>
      <c r="M425" s="76">
        <v>12</v>
      </c>
      <c r="N425" s="77">
        <v>1</v>
      </c>
      <c r="O425" s="76">
        <v>6.5881462965985448E-3</v>
      </c>
      <c r="P425" s="83">
        <v>7.4403744006255814E-4</v>
      </c>
    </row>
    <row r="426" spans="1:16" s="2" customFormat="1" x14ac:dyDescent="0.25">
      <c r="A426" s="35">
        <v>313652</v>
      </c>
      <c r="B426" s="36">
        <v>3136520</v>
      </c>
      <c r="C426" s="39" t="s">
        <v>681</v>
      </c>
      <c r="D426" s="82">
        <v>253</v>
      </c>
      <c r="E426" s="76">
        <v>253</v>
      </c>
      <c r="F426" s="77">
        <v>1</v>
      </c>
      <c r="G426" s="83">
        <v>1.3737187999129613E-3</v>
      </c>
      <c r="H426" s="82">
        <v>226</v>
      </c>
      <c r="I426" s="76">
        <v>0</v>
      </c>
      <c r="J426" s="77">
        <v>0</v>
      </c>
      <c r="K426" s="86">
        <v>0</v>
      </c>
      <c r="L426" s="82">
        <v>0</v>
      </c>
      <c r="M426" s="76">
        <v>0</v>
      </c>
      <c r="N426" s="77">
        <v>0</v>
      </c>
      <c r="O426" s="76">
        <v>0</v>
      </c>
      <c r="P426" s="83">
        <v>4.121156399738884E-4</v>
      </c>
    </row>
    <row r="427" spans="1:16" s="2" customFormat="1" x14ac:dyDescent="0.25">
      <c r="A427" s="35">
        <v>313655</v>
      </c>
      <c r="B427" s="36">
        <v>3136553</v>
      </c>
      <c r="C427" s="39" t="s">
        <v>682</v>
      </c>
      <c r="D427" s="82">
        <v>293</v>
      </c>
      <c r="E427" s="76">
        <v>293</v>
      </c>
      <c r="F427" s="77">
        <v>1</v>
      </c>
      <c r="G427" s="83">
        <v>1.3737187999129613E-3</v>
      </c>
      <c r="H427" s="82">
        <v>254</v>
      </c>
      <c r="I427" s="76">
        <v>0</v>
      </c>
      <c r="J427" s="77">
        <v>0</v>
      </c>
      <c r="K427" s="86">
        <v>0</v>
      </c>
      <c r="L427" s="82">
        <v>0</v>
      </c>
      <c r="M427" s="76">
        <v>0</v>
      </c>
      <c r="N427" s="77">
        <v>0</v>
      </c>
      <c r="O427" s="76">
        <v>0</v>
      </c>
      <c r="P427" s="83">
        <v>4.121156399738884E-4</v>
      </c>
    </row>
    <row r="428" spans="1:16" s="2" customFormat="1" x14ac:dyDescent="0.25">
      <c r="A428" s="35">
        <v>313657</v>
      </c>
      <c r="B428" s="36">
        <v>3136579</v>
      </c>
      <c r="C428" s="39" t="s">
        <v>683</v>
      </c>
      <c r="D428" s="82">
        <v>242</v>
      </c>
      <c r="E428" s="76">
        <v>242</v>
      </c>
      <c r="F428" s="77">
        <v>1</v>
      </c>
      <c r="G428" s="83">
        <v>1.3737187999129613E-3</v>
      </c>
      <c r="H428" s="82">
        <v>303</v>
      </c>
      <c r="I428" s="76">
        <v>0</v>
      </c>
      <c r="J428" s="77">
        <v>0</v>
      </c>
      <c r="K428" s="86">
        <v>0</v>
      </c>
      <c r="L428" s="82">
        <v>11</v>
      </c>
      <c r="M428" s="76">
        <v>0</v>
      </c>
      <c r="N428" s="77">
        <v>0</v>
      </c>
      <c r="O428" s="76">
        <v>0</v>
      </c>
      <c r="P428" s="83">
        <v>4.121156399738884E-4</v>
      </c>
    </row>
    <row r="429" spans="1:16" s="2" customFormat="1" x14ac:dyDescent="0.25">
      <c r="A429" s="35">
        <v>313660</v>
      </c>
      <c r="B429" s="36">
        <v>3136603</v>
      </c>
      <c r="C429" s="39" t="s">
        <v>684</v>
      </c>
      <c r="D429" s="82">
        <v>321</v>
      </c>
      <c r="E429" s="76">
        <v>321</v>
      </c>
      <c r="F429" s="77">
        <v>1</v>
      </c>
      <c r="G429" s="83">
        <v>1.3737187999129613E-3</v>
      </c>
      <c r="H429" s="82">
        <v>372</v>
      </c>
      <c r="I429" s="76">
        <v>0</v>
      </c>
      <c r="J429" s="77">
        <v>0</v>
      </c>
      <c r="K429" s="86">
        <v>0</v>
      </c>
      <c r="L429" s="82">
        <v>5</v>
      </c>
      <c r="M429" s="76">
        <v>0</v>
      </c>
      <c r="N429" s="77">
        <v>0</v>
      </c>
      <c r="O429" s="76">
        <v>0</v>
      </c>
      <c r="P429" s="83">
        <v>4.121156399738884E-4</v>
      </c>
    </row>
    <row r="430" spans="1:16" s="2" customFormat="1" x14ac:dyDescent="0.25">
      <c r="A430" s="35">
        <v>313665</v>
      </c>
      <c r="B430" s="36">
        <v>3136652</v>
      </c>
      <c r="C430" s="39" t="s">
        <v>213</v>
      </c>
      <c r="D430" s="82">
        <v>2234</v>
      </c>
      <c r="E430" s="76">
        <v>2234</v>
      </c>
      <c r="F430" s="77">
        <v>1</v>
      </c>
      <c r="G430" s="83">
        <v>1.3737187999129613E-3</v>
      </c>
      <c r="H430" s="82">
        <v>1913</v>
      </c>
      <c r="I430" s="76">
        <v>1714</v>
      </c>
      <c r="J430" s="77">
        <v>0.89597490852064821</v>
      </c>
      <c r="K430" s="86">
        <v>4.4958921341902896E-3</v>
      </c>
      <c r="L430" s="82">
        <v>83</v>
      </c>
      <c r="M430" s="76">
        <v>83</v>
      </c>
      <c r="N430" s="77">
        <v>1</v>
      </c>
      <c r="O430" s="76">
        <v>6.5881462965985448E-3</v>
      </c>
      <c r="P430" s="83">
        <v>3.6847753836515866E-3</v>
      </c>
    </row>
    <row r="431" spans="1:16" s="2" customFormat="1" x14ac:dyDescent="0.25">
      <c r="A431" s="35">
        <v>313670</v>
      </c>
      <c r="B431" s="36">
        <v>3136702</v>
      </c>
      <c r="C431" s="39" t="s">
        <v>439</v>
      </c>
      <c r="D431" s="82">
        <v>22445</v>
      </c>
      <c r="E431" s="76">
        <v>14859</v>
      </c>
      <c r="F431" s="77">
        <v>0.66201826687458232</v>
      </c>
      <c r="G431" s="83">
        <v>9.0942693909140985E-4</v>
      </c>
      <c r="H431" s="82">
        <v>21689</v>
      </c>
      <c r="I431" s="76">
        <v>10076</v>
      </c>
      <c r="J431" s="77">
        <v>0.46456729217575732</v>
      </c>
      <c r="K431" s="86">
        <v>2.3311416590266437E-3</v>
      </c>
      <c r="L431" s="82">
        <v>4744</v>
      </c>
      <c r="M431" s="76">
        <v>4132</v>
      </c>
      <c r="N431" s="77">
        <v>0.87099494097807761</v>
      </c>
      <c r="O431" s="76">
        <v>5.7382420947607897E-3</v>
      </c>
      <c r="P431" s="83">
        <v>2.1090532691901225E-3</v>
      </c>
    </row>
    <row r="432" spans="1:16" s="2" customFormat="1" x14ac:dyDescent="0.25">
      <c r="A432" s="35">
        <v>313680</v>
      </c>
      <c r="B432" s="36">
        <v>3136801</v>
      </c>
      <c r="C432" s="39" t="s">
        <v>214</v>
      </c>
      <c r="D432" s="82">
        <v>233</v>
      </c>
      <c r="E432" s="76">
        <v>233</v>
      </c>
      <c r="F432" s="77">
        <v>1</v>
      </c>
      <c r="G432" s="83">
        <v>1.3737187999129613E-3</v>
      </c>
      <c r="H432" s="82">
        <v>226</v>
      </c>
      <c r="I432" s="76">
        <v>0</v>
      </c>
      <c r="J432" s="77">
        <v>0</v>
      </c>
      <c r="K432" s="86">
        <v>0</v>
      </c>
      <c r="L432" s="82">
        <v>0</v>
      </c>
      <c r="M432" s="76">
        <v>0</v>
      </c>
      <c r="N432" s="77">
        <v>0</v>
      </c>
      <c r="O432" s="76">
        <v>0</v>
      </c>
      <c r="P432" s="83">
        <v>4.121156399738884E-4</v>
      </c>
    </row>
    <row r="433" spans="1:16" s="2" customFormat="1" x14ac:dyDescent="0.25">
      <c r="A433" s="35">
        <v>313690</v>
      </c>
      <c r="B433" s="36">
        <v>3136900</v>
      </c>
      <c r="C433" s="39" t="s">
        <v>215</v>
      </c>
      <c r="D433" s="82">
        <v>739</v>
      </c>
      <c r="E433" s="76">
        <v>739</v>
      </c>
      <c r="F433" s="77">
        <v>1</v>
      </c>
      <c r="G433" s="83">
        <v>1.3737187999129613E-3</v>
      </c>
      <c r="H433" s="82">
        <v>554</v>
      </c>
      <c r="I433" s="76">
        <v>0</v>
      </c>
      <c r="J433" s="77">
        <v>0</v>
      </c>
      <c r="K433" s="86">
        <v>0</v>
      </c>
      <c r="L433" s="82">
        <v>0</v>
      </c>
      <c r="M433" s="76">
        <v>0</v>
      </c>
      <c r="N433" s="77">
        <v>0</v>
      </c>
      <c r="O433" s="76">
        <v>0</v>
      </c>
      <c r="P433" s="83">
        <v>4.121156399738884E-4</v>
      </c>
    </row>
    <row r="434" spans="1:16" s="2" customFormat="1" x14ac:dyDescent="0.25">
      <c r="A434" s="35">
        <v>313695</v>
      </c>
      <c r="B434" s="36">
        <v>3136959</v>
      </c>
      <c r="C434" s="39" t="s">
        <v>685</v>
      </c>
      <c r="D434" s="82">
        <v>404</v>
      </c>
      <c r="E434" s="76">
        <v>268</v>
      </c>
      <c r="F434" s="77">
        <v>0.6633663366336634</v>
      </c>
      <c r="G434" s="83">
        <v>9.1127880786305365E-4</v>
      </c>
      <c r="H434" s="82">
        <v>456</v>
      </c>
      <c r="I434" s="76">
        <v>126</v>
      </c>
      <c r="J434" s="77">
        <v>0.27631578947368424</v>
      </c>
      <c r="K434" s="86">
        <v>1.3865187212647124E-3</v>
      </c>
      <c r="L434" s="82">
        <v>30</v>
      </c>
      <c r="M434" s="76">
        <v>21</v>
      </c>
      <c r="N434" s="77">
        <v>0.7</v>
      </c>
      <c r="O434" s="76">
        <v>4.6117024076189807E-3</v>
      </c>
      <c r="P434" s="83">
        <v>1.4374577684254709E-3</v>
      </c>
    </row>
    <row r="435" spans="1:16" s="2" customFormat="1" x14ac:dyDescent="0.25">
      <c r="A435" s="35">
        <v>313700</v>
      </c>
      <c r="B435" s="36">
        <v>3137007</v>
      </c>
      <c r="C435" s="39" t="s">
        <v>216</v>
      </c>
      <c r="D435" s="82">
        <v>1012</v>
      </c>
      <c r="E435" s="76">
        <v>412</v>
      </c>
      <c r="F435" s="77">
        <v>0.40711462450592883</v>
      </c>
      <c r="G435" s="83">
        <v>5.5926101340330041E-4</v>
      </c>
      <c r="H435" s="82">
        <v>935</v>
      </c>
      <c r="I435" s="76">
        <v>154</v>
      </c>
      <c r="J435" s="77">
        <v>0.16470588235294117</v>
      </c>
      <c r="K435" s="86">
        <v>8.2647390444014234E-4</v>
      </c>
      <c r="L435" s="82">
        <v>67</v>
      </c>
      <c r="M435" s="76">
        <v>0</v>
      </c>
      <c r="N435" s="77">
        <v>0</v>
      </c>
      <c r="O435" s="76">
        <v>0</v>
      </c>
      <c r="P435" s="83">
        <v>6.9672160286268119E-4</v>
      </c>
    </row>
    <row r="436" spans="1:16" s="2" customFormat="1" x14ac:dyDescent="0.25">
      <c r="A436" s="35">
        <v>313710</v>
      </c>
      <c r="B436" s="36">
        <v>3137106</v>
      </c>
      <c r="C436" s="39" t="s">
        <v>217</v>
      </c>
      <c r="D436" s="82">
        <v>284</v>
      </c>
      <c r="E436" s="76">
        <v>211</v>
      </c>
      <c r="F436" s="77">
        <v>0.74295774647887325</v>
      </c>
      <c r="G436" s="83">
        <v>1.0206150238789959E-3</v>
      </c>
      <c r="H436" s="82">
        <v>314</v>
      </c>
      <c r="I436" s="76">
        <v>0</v>
      </c>
      <c r="J436" s="77">
        <v>0</v>
      </c>
      <c r="K436" s="86">
        <v>0</v>
      </c>
      <c r="L436" s="82">
        <v>114</v>
      </c>
      <c r="M436" s="76">
        <v>0</v>
      </c>
      <c r="N436" s="77">
        <v>0</v>
      </c>
      <c r="O436" s="76">
        <v>0</v>
      </c>
      <c r="P436" s="83">
        <v>3.0618450716369877E-4</v>
      </c>
    </row>
    <row r="437" spans="1:16" s="2" customFormat="1" x14ac:dyDescent="0.25">
      <c r="A437" s="35">
        <v>313720</v>
      </c>
      <c r="B437" s="36">
        <v>3137205</v>
      </c>
      <c r="C437" s="39" t="s">
        <v>414</v>
      </c>
      <c r="D437" s="82">
        <v>2592</v>
      </c>
      <c r="E437" s="76">
        <v>1230</v>
      </c>
      <c r="F437" s="77">
        <v>0.47453703703703703</v>
      </c>
      <c r="G437" s="83">
        <v>6.5188044903277101E-4</v>
      </c>
      <c r="H437" s="82">
        <v>2384</v>
      </c>
      <c r="I437" s="76">
        <v>0</v>
      </c>
      <c r="J437" s="77">
        <v>0</v>
      </c>
      <c r="K437" s="86">
        <v>0</v>
      </c>
      <c r="L437" s="82">
        <v>62</v>
      </c>
      <c r="M437" s="76">
        <v>0</v>
      </c>
      <c r="N437" s="77">
        <v>0</v>
      </c>
      <c r="O437" s="76">
        <v>0</v>
      </c>
      <c r="P437" s="83">
        <v>1.955641347098313E-4</v>
      </c>
    </row>
    <row r="438" spans="1:16" s="2" customFormat="1" x14ac:dyDescent="0.25">
      <c r="A438" s="35">
        <v>313730</v>
      </c>
      <c r="B438" s="36">
        <v>3137304</v>
      </c>
      <c r="C438" s="39" t="s">
        <v>483</v>
      </c>
      <c r="D438" s="82">
        <v>231</v>
      </c>
      <c r="E438" s="76">
        <v>231</v>
      </c>
      <c r="F438" s="77">
        <v>1</v>
      </c>
      <c r="G438" s="83">
        <v>1.3737187999129613E-3</v>
      </c>
      <c r="H438" s="82">
        <v>261</v>
      </c>
      <c r="I438" s="76">
        <v>0</v>
      </c>
      <c r="J438" s="77">
        <v>0</v>
      </c>
      <c r="K438" s="86">
        <v>0</v>
      </c>
      <c r="L438" s="82">
        <v>0</v>
      </c>
      <c r="M438" s="76">
        <v>0</v>
      </c>
      <c r="N438" s="77">
        <v>0</v>
      </c>
      <c r="O438" s="76">
        <v>0</v>
      </c>
      <c r="P438" s="83">
        <v>4.121156399738884E-4</v>
      </c>
    </row>
    <row r="439" spans="1:16" s="2" customFormat="1" x14ac:dyDescent="0.25">
      <c r="A439" s="35">
        <v>313740</v>
      </c>
      <c r="B439" s="36">
        <v>3137403</v>
      </c>
      <c r="C439" s="39" t="s">
        <v>218</v>
      </c>
      <c r="D439" s="82">
        <v>785</v>
      </c>
      <c r="E439" s="76">
        <v>785</v>
      </c>
      <c r="F439" s="77">
        <v>1</v>
      </c>
      <c r="G439" s="83">
        <v>1.3737187999129613E-3</v>
      </c>
      <c r="H439" s="82">
        <v>721</v>
      </c>
      <c r="I439" s="76">
        <v>721</v>
      </c>
      <c r="J439" s="77">
        <v>1</v>
      </c>
      <c r="K439" s="86">
        <v>5.0178772769580065E-3</v>
      </c>
      <c r="L439" s="82">
        <v>0</v>
      </c>
      <c r="M439" s="76">
        <v>0</v>
      </c>
      <c r="N439" s="77">
        <v>0</v>
      </c>
      <c r="O439" s="76">
        <v>0</v>
      </c>
      <c r="P439" s="83">
        <v>3.6235570972270124E-3</v>
      </c>
    </row>
    <row r="440" spans="1:16" s="2" customFormat="1" x14ac:dyDescent="0.25">
      <c r="A440" s="35">
        <v>313750</v>
      </c>
      <c r="B440" s="36">
        <v>3137502</v>
      </c>
      <c r="C440" s="39" t="s">
        <v>219</v>
      </c>
      <c r="D440" s="82">
        <v>1023</v>
      </c>
      <c r="E440" s="76">
        <v>1023</v>
      </c>
      <c r="F440" s="77">
        <v>1</v>
      </c>
      <c r="G440" s="83">
        <v>1.3737187999129613E-3</v>
      </c>
      <c r="H440" s="82">
        <v>943</v>
      </c>
      <c r="I440" s="76">
        <v>0</v>
      </c>
      <c r="J440" s="77">
        <v>0</v>
      </c>
      <c r="K440" s="86">
        <v>0</v>
      </c>
      <c r="L440" s="82">
        <v>0</v>
      </c>
      <c r="M440" s="76">
        <v>0</v>
      </c>
      <c r="N440" s="77">
        <v>0</v>
      </c>
      <c r="O440" s="76">
        <v>0</v>
      </c>
      <c r="P440" s="83">
        <v>4.121156399738884E-4</v>
      </c>
    </row>
    <row r="441" spans="1:16" s="2" customFormat="1" x14ac:dyDescent="0.25">
      <c r="A441" s="35">
        <v>313753</v>
      </c>
      <c r="B441" s="36">
        <v>3137536</v>
      </c>
      <c r="C441" s="39" t="s">
        <v>220</v>
      </c>
      <c r="D441" s="82">
        <v>573</v>
      </c>
      <c r="E441" s="76">
        <v>573</v>
      </c>
      <c r="F441" s="77">
        <v>1</v>
      </c>
      <c r="G441" s="83">
        <v>1.3737187999129613E-3</v>
      </c>
      <c r="H441" s="82">
        <v>477</v>
      </c>
      <c r="I441" s="76">
        <v>0</v>
      </c>
      <c r="J441" s="77">
        <v>0</v>
      </c>
      <c r="K441" s="86">
        <v>0</v>
      </c>
      <c r="L441" s="82">
        <v>0</v>
      </c>
      <c r="M441" s="76">
        <v>0</v>
      </c>
      <c r="N441" s="77">
        <v>0</v>
      </c>
      <c r="O441" s="76">
        <v>0</v>
      </c>
      <c r="P441" s="83">
        <v>4.121156399738884E-4</v>
      </c>
    </row>
    <row r="442" spans="1:16" s="2" customFormat="1" x14ac:dyDescent="0.25">
      <c r="A442" s="35">
        <v>313760</v>
      </c>
      <c r="B442" s="36">
        <v>3137601</v>
      </c>
      <c r="C442" s="39" t="s">
        <v>221</v>
      </c>
      <c r="D442" s="82">
        <v>3661</v>
      </c>
      <c r="E442" s="76">
        <v>3408</v>
      </c>
      <c r="F442" s="77">
        <v>0.93089319857962305</v>
      </c>
      <c r="G442" s="83">
        <v>1.2787854875999378E-3</v>
      </c>
      <c r="H442" s="82">
        <v>3237</v>
      </c>
      <c r="I442" s="76">
        <v>2171</v>
      </c>
      <c r="J442" s="77">
        <v>0.67068273092369479</v>
      </c>
      <c r="K442" s="86">
        <v>3.3654036355501493E-3</v>
      </c>
      <c r="L442" s="82">
        <v>244</v>
      </c>
      <c r="M442" s="76">
        <v>168</v>
      </c>
      <c r="N442" s="77">
        <v>0.68852459016393441</v>
      </c>
      <c r="O442" s="76">
        <v>4.5361007288055553E-3</v>
      </c>
      <c r="P442" s="83">
        <v>2.8096600167604102E-3</v>
      </c>
    </row>
    <row r="443" spans="1:16" s="2" customFormat="1" x14ac:dyDescent="0.25">
      <c r="A443" s="35">
        <v>313770</v>
      </c>
      <c r="B443" s="36">
        <v>3137700</v>
      </c>
      <c r="C443" s="39" t="s">
        <v>222</v>
      </c>
      <c r="D443" s="82">
        <v>1317</v>
      </c>
      <c r="E443" s="76">
        <v>718</v>
      </c>
      <c r="F443" s="77">
        <v>0.54517843583902814</v>
      </c>
      <c r="G443" s="83">
        <v>7.4892186661921513E-4</v>
      </c>
      <c r="H443" s="82">
        <v>1133</v>
      </c>
      <c r="I443" s="76">
        <v>383</v>
      </c>
      <c r="J443" s="77">
        <v>0.33804060017652249</v>
      </c>
      <c r="K443" s="86">
        <v>1.6962462463150189E-3</v>
      </c>
      <c r="L443" s="82">
        <v>104</v>
      </c>
      <c r="M443" s="76">
        <v>95</v>
      </c>
      <c r="N443" s="77">
        <v>0.91346153846153844</v>
      </c>
      <c r="O443" s="76">
        <v>6.0180182517005935E-3</v>
      </c>
      <c r="P443" s="83">
        <v>1.6713552527294123E-3</v>
      </c>
    </row>
    <row r="444" spans="1:16" s="2" customFormat="1" x14ac:dyDescent="0.25">
      <c r="A444" s="35">
        <v>313780</v>
      </c>
      <c r="B444" s="36">
        <v>3137809</v>
      </c>
      <c r="C444" s="39" t="s">
        <v>223</v>
      </c>
      <c r="D444" s="82">
        <v>1050</v>
      </c>
      <c r="E444" s="76">
        <v>819</v>
      </c>
      <c r="F444" s="77">
        <v>0.78</v>
      </c>
      <c r="G444" s="83">
        <v>1.07150066393211E-3</v>
      </c>
      <c r="H444" s="82">
        <v>1012</v>
      </c>
      <c r="I444" s="76">
        <v>0</v>
      </c>
      <c r="J444" s="77">
        <v>0</v>
      </c>
      <c r="K444" s="86">
        <v>0</v>
      </c>
      <c r="L444" s="82">
        <v>23</v>
      </c>
      <c r="M444" s="76">
        <v>8</v>
      </c>
      <c r="N444" s="77">
        <v>0.34782608695652173</v>
      </c>
      <c r="O444" s="76">
        <v>2.2915291466429721E-3</v>
      </c>
      <c r="P444" s="83">
        <v>4.5894194797821132E-4</v>
      </c>
    </row>
    <row r="445" spans="1:16" s="2" customFormat="1" x14ac:dyDescent="0.25">
      <c r="A445" s="35">
        <v>313790</v>
      </c>
      <c r="B445" s="36">
        <v>3137908</v>
      </c>
      <c r="C445" s="39" t="s">
        <v>224</v>
      </c>
      <c r="D445" s="82">
        <v>193</v>
      </c>
      <c r="E445" s="76">
        <v>70</v>
      </c>
      <c r="F445" s="77">
        <v>0.36269430051813473</v>
      </c>
      <c r="G445" s="83">
        <v>4.9823997924304303E-4</v>
      </c>
      <c r="H445" s="82">
        <v>207</v>
      </c>
      <c r="I445" s="76">
        <v>0</v>
      </c>
      <c r="J445" s="77">
        <v>0</v>
      </c>
      <c r="K445" s="86">
        <v>0</v>
      </c>
      <c r="L445" s="82">
        <v>0</v>
      </c>
      <c r="M445" s="76">
        <v>0</v>
      </c>
      <c r="N445" s="77">
        <v>0</v>
      </c>
      <c r="O445" s="76">
        <v>0</v>
      </c>
      <c r="P445" s="83">
        <v>1.494719937729129E-4</v>
      </c>
    </row>
    <row r="446" spans="1:16" s="2" customFormat="1" x14ac:dyDescent="0.25">
      <c r="A446" s="35">
        <v>313800</v>
      </c>
      <c r="B446" s="36">
        <v>3138005</v>
      </c>
      <c r="C446" s="39" t="s">
        <v>225</v>
      </c>
      <c r="D446" s="82">
        <v>296</v>
      </c>
      <c r="E446" s="76">
        <v>296</v>
      </c>
      <c r="F446" s="77">
        <v>1</v>
      </c>
      <c r="G446" s="83">
        <v>1.3737187999129613E-3</v>
      </c>
      <c r="H446" s="82">
        <v>306</v>
      </c>
      <c r="I446" s="76">
        <v>281</v>
      </c>
      <c r="J446" s="77">
        <v>0.9183006535947712</v>
      </c>
      <c r="K446" s="86">
        <v>4.6079199830888883E-3</v>
      </c>
      <c r="L446" s="82">
        <v>10</v>
      </c>
      <c r="M446" s="76">
        <v>0</v>
      </c>
      <c r="N446" s="77">
        <v>0</v>
      </c>
      <c r="O446" s="76">
        <v>0</v>
      </c>
      <c r="P446" s="83">
        <v>3.3611844291507771E-3</v>
      </c>
    </row>
    <row r="447" spans="1:16" s="2" customFormat="1" x14ac:dyDescent="0.25">
      <c r="A447" s="35">
        <v>313810</v>
      </c>
      <c r="B447" s="36">
        <v>3138104</v>
      </c>
      <c r="C447" s="39" t="s">
        <v>226</v>
      </c>
      <c r="D447" s="82">
        <v>359</v>
      </c>
      <c r="E447" s="76">
        <v>359</v>
      </c>
      <c r="F447" s="77">
        <v>1</v>
      </c>
      <c r="G447" s="83">
        <v>1.3737187999129613E-3</v>
      </c>
      <c r="H447" s="82">
        <v>401</v>
      </c>
      <c r="I447" s="76">
        <v>81</v>
      </c>
      <c r="J447" s="77">
        <v>0.20199501246882792</v>
      </c>
      <c r="K447" s="86">
        <v>1.0135861831261808E-3</v>
      </c>
      <c r="L447" s="82">
        <v>11</v>
      </c>
      <c r="M447" s="76">
        <v>0</v>
      </c>
      <c r="N447" s="77">
        <v>0</v>
      </c>
      <c r="O447" s="76">
        <v>0</v>
      </c>
      <c r="P447" s="83">
        <v>1.0608107971746441E-3</v>
      </c>
    </row>
    <row r="448" spans="1:16" s="2" customFormat="1" x14ac:dyDescent="0.25">
      <c r="A448" s="35">
        <v>313820</v>
      </c>
      <c r="B448" s="36">
        <v>3138203</v>
      </c>
      <c r="C448" s="39" t="s">
        <v>227</v>
      </c>
      <c r="D448" s="82">
        <v>4552</v>
      </c>
      <c r="E448" s="76">
        <v>4097</v>
      </c>
      <c r="F448" s="77">
        <v>0.90004393673110716</v>
      </c>
      <c r="G448" s="83">
        <v>1.2364072766351938E-3</v>
      </c>
      <c r="H448" s="82">
        <v>3820</v>
      </c>
      <c r="I448" s="76">
        <v>1643</v>
      </c>
      <c r="J448" s="77">
        <v>0.43010471204188483</v>
      </c>
      <c r="K448" s="86">
        <v>2.1582126612675408E-3</v>
      </c>
      <c r="L448" s="82">
        <v>228</v>
      </c>
      <c r="M448" s="76">
        <v>204</v>
      </c>
      <c r="N448" s="77">
        <v>0.89473684210526316</v>
      </c>
      <c r="O448" s="76">
        <v>5.8946572127460666E-3</v>
      </c>
      <c r="P448" s="83">
        <v>2.1058577189665482E-3</v>
      </c>
    </row>
    <row r="449" spans="1:16" s="2" customFormat="1" x14ac:dyDescent="0.25">
      <c r="A449" s="35">
        <v>313830</v>
      </c>
      <c r="B449" s="36">
        <v>3138302</v>
      </c>
      <c r="C449" s="39" t="s">
        <v>228</v>
      </c>
      <c r="D449" s="82">
        <v>186</v>
      </c>
      <c r="E449" s="76">
        <v>28</v>
      </c>
      <c r="F449" s="77">
        <v>0.15053763440860216</v>
      </c>
      <c r="G449" s="83">
        <v>2.0679637848152108E-4</v>
      </c>
      <c r="H449" s="82">
        <v>179</v>
      </c>
      <c r="I449" s="76">
        <v>0</v>
      </c>
      <c r="J449" s="77">
        <v>0</v>
      </c>
      <c r="K449" s="86">
        <v>0</v>
      </c>
      <c r="L449" s="82">
        <v>0</v>
      </c>
      <c r="M449" s="76">
        <v>0</v>
      </c>
      <c r="N449" s="77">
        <v>0</v>
      </c>
      <c r="O449" s="76">
        <v>0</v>
      </c>
      <c r="P449" s="83">
        <v>6.2038913544456328E-5</v>
      </c>
    </row>
    <row r="450" spans="1:16" s="2" customFormat="1" x14ac:dyDescent="0.25">
      <c r="A450" s="35">
        <v>313835</v>
      </c>
      <c r="B450" s="36">
        <v>3138351</v>
      </c>
      <c r="C450" s="39" t="s">
        <v>470</v>
      </c>
      <c r="D450" s="82">
        <v>293</v>
      </c>
      <c r="E450" s="76">
        <v>208</v>
      </c>
      <c r="F450" s="77">
        <v>0.70989761092150172</v>
      </c>
      <c r="G450" s="83">
        <v>9.7519969413616375E-4</v>
      </c>
      <c r="H450" s="82">
        <v>282</v>
      </c>
      <c r="I450" s="76">
        <v>53</v>
      </c>
      <c r="J450" s="77">
        <v>0.18794326241134751</v>
      </c>
      <c r="K450" s="86">
        <v>9.4307622581125657E-4</v>
      </c>
      <c r="L450" s="82">
        <v>57</v>
      </c>
      <c r="M450" s="76">
        <v>49</v>
      </c>
      <c r="N450" s="77">
        <v>0.85964912280701755</v>
      </c>
      <c r="O450" s="76">
        <v>5.6634941847952406E-3</v>
      </c>
      <c r="P450" s="83">
        <v>1.2359383438477678E-3</v>
      </c>
    </row>
    <row r="451" spans="1:16" s="2" customFormat="1" x14ac:dyDescent="0.25">
      <c r="A451" s="35">
        <v>313840</v>
      </c>
      <c r="B451" s="36">
        <v>3138401</v>
      </c>
      <c r="C451" s="39" t="s">
        <v>229</v>
      </c>
      <c r="D451" s="82">
        <v>2319</v>
      </c>
      <c r="E451" s="76">
        <v>1644</v>
      </c>
      <c r="F451" s="77">
        <v>0.70892626131953429</v>
      </c>
      <c r="G451" s="83">
        <v>9.7386533292665313E-4</v>
      </c>
      <c r="H451" s="82">
        <v>2246</v>
      </c>
      <c r="I451" s="76">
        <v>1194</v>
      </c>
      <c r="J451" s="77">
        <v>0.53161175422974172</v>
      </c>
      <c r="K451" s="86">
        <v>2.6675625417132056E-3</v>
      </c>
      <c r="L451" s="82">
        <v>234</v>
      </c>
      <c r="M451" s="76">
        <v>154</v>
      </c>
      <c r="N451" s="77">
        <v>0.65811965811965811</v>
      </c>
      <c r="O451" s="76">
        <v>4.3357885883597257E-3</v>
      </c>
      <c r="P451" s="83">
        <v>2.259546941876031E-3</v>
      </c>
    </row>
    <row r="452" spans="1:16" s="2" customFormat="1" x14ac:dyDescent="0.25">
      <c r="A452" s="35">
        <v>313850</v>
      </c>
      <c r="B452" s="36">
        <v>3138500</v>
      </c>
      <c r="C452" s="39" t="s">
        <v>230</v>
      </c>
      <c r="D452" s="82">
        <v>255</v>
      </c>
      <c r="E452" s="76">
        <v>255</v>
      </c>
      <c r="F452" s="77">
        <v>1</v>
      </c>
      <c r="G452" s="83">
        <v>1.3737187999129613E-3</v>
      </c>
      <c r="H452" s="82">
        <v>222</v>
      </c>
      <c r="I452" s="76">
        <v>0</v>
      </c>
      <c r="J452" s="77">
        <v>0</v>
      </c>
      <c r="K452" s="86">
        <v>0</v>
      </c>
      <c r="L452" s="82">
        <v>0</v>
      </c>
      <c r="M452" s="76">
        <v>0</v>
      </c>
      <c r="N452" s="77">
        <v>0</v>
      </c>
      <c r="O452" s="76">
        <v>0</v>
      </c>
      <c r="P452" s="83">
        <v>4.121156399738884E-4</v>
      </c>
    </row>
    <row r="453" spans="1:16" s="2" customFormat="1" x14ac:dyDescent="0.25">
      <c r="A453" s="35">
        <v>313860</v>
      </c>
      <c r="B453" s="36">
        <v>3138609</v>
      </c>
      <c r="C453" s="39" t="s">
        <v>231</v>
      </c>
      <c r="D453" s="82">
        <v>903</v>
      </c>
      <c r="E453" s="76">
        <v>903</v>
      </c>
      <c r="F453" s="77">
        <v>1</v>
      </c>
      <c r="G453" s="83">
        <v>1.3737187999129613E-3</v>
      </c>
      <c r="H453" s="82">
        <v>780</v>
      </c>
      <c r="I453" s="76">
        <v>67</v>
      </c>
      <c r="J453" s="77">
        <v>8.5897435897435898E-2</v>
      </c>
      <c r="K453" s="86">
        <v>4.3102279173870057E-4</v>
      </c>
      <c r="L453" s="82">
        <v>301</v>
      </c>
      <c r="M453" s="76">
        <v>0</v>
      </c>
      <c r="N453" s="77">
        <v>0</v>
      </c>
      <c r="O453" s="76">
        <v>0</v>
      </c>
      <c r="P453" s="83">
        <v>6.8797022668665685E-4</v>
      </c>
    </row>
    <row r="454" spans="1:16" s="2" customFormat="1" x14ac:dyDescent="0.25">
      <c r="A454" s="35">
        <v>313862</v>
      </c>
      <c r="B454" s="36">
        <v>3138625</v>
      </c>
      <c r="C454" s="39" t="s">
        <v>471</v>
      </c>
      <c r="D454" s="82">
        <v>581</v>
      </c>
      <c r="E454" s="76">
        <v>581</v>
      </c>
      <c r="F454" s="77">
        <v>1</v>
      </c>
      <c r="G454" s="83">
        <v>1.3737187999129613E-3</v>
      </c>
      <c r="H454" s="82">
        <v>457</v>
      </c>
      <c r="I454" s="76">
        <v>0</v>
      </c>
      <c r="J454" s="77">
        <v>0</v>
      </c>
      <c r="K454" s="86">
        <v>0</v>
      </c>
      <c r="L454" s="82">
        <v>106</v>
      </c>
      <c r="M454" s="76">
        <v>23</v>
      </c>
      <c r="N454" s="77">
        <v>0.21698113207547171</v>
      </c>
      <c r="O454" s="76">
        <v>1.4295034417147786E-3</v>
      </c>
      <c r="P454" s="83">
        <v>4.9788584647677517E-4</v>
      </c>
    </row>
    <row r="455" spans="1:16" s="2" customFormat="1" x14ac:dyDescent="0.25">
      <c r="A455" s="35">
        <v>313865</v>
      </c>
      <c r="B455" s="36">
        <v>3138658</v>
      </c>
      <c r="C455" s="39" t="s">
        <v>232</v>
      </c>
      <c r="D455" s="82">
        <v>610</v>
      </c>
      <c r="E455" s="76">
        <v>610</v>
      </c>
      <c r="F455" s="77">
        <v>1</v>
      </c>
      <c r="G455" s="83">
        <v>1.3737187999129613E-3</v>
      </c>
      <c r="H455" s="82">
        <v>556</v>
      </c>
      <c r="I455" s="76">
        <v>256</v>
      </c>
      <c r="J455" s="77">
        <v>0.46043165467625902</v>
      </c>
      <c r="K455" s="86">
        <v>2.310389537592176E-3</v>
      </c>
      <c r="L455" s="82">
        <v>13</v>
      </c>
      <c r="M455" s="76">
        <v>13</v>
      </c>
      <c r="N455" s="77">
        <v>1</v>
      </c>
      <c r="O455" s="76">
        <v>6.5881462965985448E-3</v>
      </c>
      <c r="P455" s="83">
        <v>2.2860537218287935E-3</v>
      </c>
    </row>
    <row r="456" spans="1:16" s="2" customFormat="1" x14ac:dyDescent="0.25">
      <c r="A456" s="35">
        <v>313867</v>
      </c>
      <c r="B456" s="36">
        <v>3138674</v>
      </c>
      <c r="C456" s="39" t="s">
        <v>233</v>
      </c>
      <c r="D456" s="82">
        <v>504</v>
      </c>
      <c r="E456" s="76">
        <v>504</v>
      </c>
      <c r="F456" s="77">
        <v>1</v>
      </c>
      <c r="G456" s="83">
        <v>1.3737187999129613E-3</v>
      </c>
      <c r="H456" s="82">
        <v>379</v>
      </c>
      <c r="I456" s="76">
        <v>0</v>
      </c>
      <c r="J456" s="77">
        <v>0</v>
      </c>
      <c r="K456" s="86">
        <v>0</v>
      </c>
      <c r="L456" s="82">
        <v>6</v>
      </c>
      <c r="M456" s="76">
        <v>0</v>
      </c>
      <c r="N456" s="77">
        <v>0</v>
      </c>
      <c r="O456" s="76">
        <v>0</v>
      </c>
      <c r="P456" s="83">
        <v>4.121156399738884E-4</v>
      </c>
    </row>
    <row r="457" spans="1:16" s="2" customFormat="1" x14ac:dyDescent="0.25">
      <c r="A457" s="35">
        <v>313868</v>
      </c>
      <c r="B457" s="36">
        <v>3138682</v>
      </c>
      <c r="C457" s="39" t="s">
        <v>686</v>
      </c>
      <c r="D457" s="82">
        <v>446</v>
      </c>
      <c r="E457" s="76">
        <v>210</v>
      </c>
      <c r="F457" s="77">
        <v>0.47085201793721976</v>
      </c>
      <c r="G457" s="83">
        <v>6.468182690173137E-4</v>
      </c>
      <c r="H457" s="82">
        <v>442</v>
      </c>
      <c r="I457" s="76">
        <v>55</v>
      </c>
      <c r="J457" s="77">
        <v>0.1244343891402715</v>
      </c>
      <c r="K457" s="86">
        <v>6.2439649373911854E-4</v>
      </c>
      <c r="L457" s="82">
        <v>11</v>
      </c>
      <c r="M457" s="76">
        <v>0</v>
      </c>
      <c r="N457" s="77">
        <v>0</v>
      </c>
      <c r="O457" s="76">
        <v>0</v>
      </c>
      <c r="P457" s="83">
        <v>5.9365923669822999E-4</v>
      </c>
    </row>
    <row r="458" spans="1:16" s="2" customFormat="1" x14ac:dyDescent="0.25">
      <c r="A458" s="35">
        <v>313870</v>
      </c>
      <c r="B458" s="36">
        <v>3138708</v>
      </c>
      <c r="C458" s="39" t="s">
        <v>687</v>
      </c>
      <c r="D458" s="82">
        <v>306</v>
      </c>
      <c r="E458" s="76">
        <v>306</v>
      </c>
      <c r="F458" s="77">
        <v>1</v>
      </c>
      <c r="G458" s="83">
        <v>1.3737187999129613E-3</v>
      </c>
      <c r="H458" s="82">
        <v>267</v>
      </c>
      <c r="I458" s="76">
        <v>0</v>
      </c>
      <c r="J458" s="77">
        <v>0</v>
      </c>
      <c r="K458" s="86">
        <v>0</v>
      </c>
      <c r="L458" s="82">
        <v>24</v>
      </c>
      <c r="M458" s="76">
        <v>0</v>
      </c>
      <c r="N458" s="77">
        <v>0</v>
      </c>
      <c r="O458" s="76">
        <v>0</v>
      </c>
      <c r="P458" s="83">
        <v>4.121156399738884E-4</v>
      </c>
    </row>
    <row r="459" spans="1:16" s="2" customFormat="1" x14ac:dyDescent="0.25">
      <c r="A459" s="35">
        <v>313880</v>
      </c>
      <c r="B459" s="36">
        <v>3138807</v>
      </c>
      <c r="C459" s="39" t="s">
        <v>234</v>
      </c>
      <c r="D459" s="82">
        <v>777</v>
      </c>
      <c r="E459" s="76">
        <v>409</v>
      </c>
      <c r="F459" s="77">
        <v>0.52638352638352637</v>
      </c>
      <c r="G459" s="83">
        <v>7.2310294615753046E-4</v>
      </c>
      <c r="H459" s="82">
        <v>725</v>
      </c>
      <c r="I459" s="76">
        <v>368</v>
      </c>
      <c r="J459" s="77">
        <v>0.50758620689655176</v>
      </c>
      <c r="K459" s="86">
        <v>2.5470052936835126E-3</v>
      </c>
      <c r="L459" s="82">
        <v>0</v>
      </c>
      <c r="M459" s="76">
        <v>0</v>
      </c>
      <c r="N459" s="77">
        <v>0</v>
      </c>
      <c r="O459" s="76">
        <v>0</v>
      </c>
      <c r="P459" s="83">
        <v>1.8470142718047073E-3</v>
      </c>
    </row>
    <row r="460" spans="1:16" s="2" customFormat="1" x14ac:dyDescent="0.25">
      <c r="A460" s="35">
        <v>313890</v>
      </c>
      <c r="B460" s="36">
        <v>3138906</v>
      </c>
      <c r="C460" s="39" t="s">
        <v>235</v>
      </c>
      <c r="D460" s="82">
        <v>411</v>
      </c>
      <c r="E460" s="76">
        <v>411</v>
      </c>
      <c r="F460" s="77">
        <v>1</v>
      </c>
      <c r="G460" s="83">
        <v>1.3737187999129613E-3</v>
      </c>
      <c r="H460" s="82">
        <v>411</v>
      </c>
      <c r="I460" s="76">
        <v>0</v>
      </c>
      <c r="J460" s="77">
        <v>0</v>
      </c>
      <c r="K460" s="86">
        <v>0</v>
      </c>
      <c r="L460" s="82">
        <v>25</v>
      </c>
      <c r="M460" s="76">
        <v>0</v>
      </c>
      <c r="N460" s="77">
        <v>0</v>
      </c>
      <c r="O460" s="76">
        <v>0</v>
      </c>
      <c r="P460" s="83">
        <v>4.121156399738884E-4</v>
      </c>
    </row>
    <row r="461" spans="1:16" s="2" customFormat="1" x14ac:dyDescent="0.25">
      <c r="A461" s="35">
        <v>313900</v>
      </c>
      <c r="B461" s="36">
        <v>3139003</v>
      </c>
      <c r="C461" s="39" t="s">
        <v>236</v>
      </c>
      <c r="D461" s="82">
        <v>1695</v>
      </c>
      <c r="E461" s="76">
        <v>1228</v>
      </c>
      <c r="F461" s="77">
        <v>0.72448377581120948</v>
      </c>
      <c r="G461" s="83">
        <v>9.9523698306378558E-4</v>
      </c>
      <c r="H461" s="82">
        <v>1500</v>
      </c>
      <c r="I461" s="76">
        <v>0</v>
      </c>
      <c r="J461" s="77">
        <v>0</v>
      </c>
      <c r="K461" s="86">
        <v>0</v>
      </c>
      <c r="L461" s="82">
        <v>278</v>
      </c>
      <c r="M461" s="76">
        <v>9</v>
      </c>
      <c r="N461" s="77">
        <v>3.237410071942446E-2</v>
      </c>
      <c r="O461" s="76">
        <v>2.1328531176038453E-4</v>
      </c>
      <c r="P461" s="83">
        <v>3.1136821362475874E-4</v>
      </c>
    </row>
    <row r="462" spans="1:16" s="2" customFormat="1" x14ac:dyDescent="0.25">
      <c r="A462" s="35">
        <v>313910</v>
      </c>
      <c r="B462" s="36">
        <v>3139102</v>
      </c>
      <c r="C462" s="39" t="s">
        <v>440</v>
      </c>
      <c r="D462" s="82">
        <v>280</v>
      </c>
      <c r="E462" s="76">
        <v>280</v>
      </c>
      <c r="F462" s="77">
        <v>1</v>
      </c>
      <c r="G462" s="83">
        <v>1.3737187999129613E-3</v>
      </c>
      <c r="H462" s="82">
        <v>269</v>
      </c>
      <c r="I462" s="76">
        <v>0</v>
      </c>
      <c r="J462" s="77">
        <v>0</v>
      </c>
      <c r="K462" s="86">
        <v>0</v>
      </c>
      <c r="L462" s="82">
        <v>0</v>
      </c>
      <c r="M462" s="76">
        <v>0</v>
      </c>
      <c r="N462" s="77">
        <v>0</v>
      </c>
      <c r="O462" s="76">
        <v>0</v>
      </c>
      <c r="P462" s="83">
        <v>4.121156399738884E-4</v>
      </c>
    </row>
    <row r="463" spans="1:16" s="2" customFormat="1" x14ac:dyDescent="0.25">
      <c r="A463" s="35">
        <v>313920</v>
      </c>
      <c r="B463" s="36">
        <v>3139201</v>
      </c>
      <c r="C463" s="39" t="s">
        <v>237</v>
      </c>
      <c r="D463" s="82">
        <v>1082</v>
      </c>
      <c r="E463" s="76">
        <v>385</v>
      </c>
      <c r="F463" s="77">
        <v>0.35582255083179298</v>
      </c>
      <c r="G463" s="83">
        <v>4.8880012751061931E-4</v>
      </c>
      <c r="H463" s="82">
        <v>1056</v>
      </c>
      <c r="I463" s="76">
        <v>131</v>
      </c>
      <c r="J463" s="77">
        <v>0.1240530303030303</v>
      </c>
      <c r="K463" s="86">
        <v>6.2248288189535876E-4</v>
      </c>
      <c r="L463" s="82">
        <v>48</v>
      </c>
      <c r="M463" s="76">
        <v>0</v>
      </c>
      <c r="N463" s="77">
        <v>0</v>
      </c>
      <c r="O463" s="76">
        <v>0</v>
      </c>
      <c r="P463" s="83">
        <v>5.4502908266621539E-4</v>
      </c>
    </row>
    <row r="464" spans="1:16" s="2" customFormat="1" x14ac:dyDescent="0.25">
      <c r="A464" s="35">
        <v>313925</v>
      </c>
      <c r="B464" s="36">
        <v>3139250</v>
      </c>
      <c r="C464" s="39" t="s">
        <v>238</v>
      </c>
      <c r="D464" s="82">
        <v>298</v>
      </c>
      <c r="E464" s="76">
        <v>298</v>
      </c>
      <c r="F464" s="77">
        <v>1</v>
      </c>
      <c r="G464" s="83">
        <v>1.3737187999129613E-3</v>
      </c>
      <c r="H464" s="82">
        <v>315</v>
      </c>
      <c r="I464" s="76">
        <v>0</v>
      </c>
      <c r="J464" s="77">
        <v>0</v>
      </c>
      <c r="K464" s="86">
        <v>0</v>
      </c>
      <c r="L464" s="82">
        <v>0</v>
      </c>
      <c r="M464" s="76">
        <v>0</v>
      </c>
      <c r="N464" s="77">
        <v>0</v>
      </c>
      <c r="O464" s="76">
        <v>0</v>
      </c>
      <c r="P464" s="83">
        <v>4.121156399738884E-4</v>
      </c>
    </row>
    <row r="465" spans="1:16" s="2" customFormat="1" x14ac:dyDescent="0.25">
      <c r="A465" s="35">
        <v>313930</v>
      </c>
      <c r="B465" s="36">
        <v>3139300</v>
      </c>
      <c r="C465" s="39" t="s">
        <v>239</v>
      </c>
      <c r="D465" s="82">
        <v>1290</v>
      </c>
      <c r="E465" s="76">
        <v>789</v>
      </c>
      <c r="F465" s="77">
        <v>0.61162790697674418</v>
      </c>
      <c r="G465" s="83">
        <v>8.4020475436536943E-4</v>
      </c>
      <c r="H465" s="82">
        <v>1280</v>
      </c>
      <c r="I465" s="76">
        <v>340</v>
      </c>
      <c r="J465" s="77">
        <v>0.265625</v>
      </c>
      <c r="K465" s="86">
        <v>1.3328736516919706E-3</v>
      </c>
      <c r="L465" s="82">
        <v>91</v>
      </c>
      <c r="M465" s="76">
        <v>0</v>
      </c>
      <c r="N465" s="77">
        <v>0</v>
      </c>
      <c r="O465" s="76">
        <v>0</v>
      </c>
      <c r="P465" s="83">
        <v>1.1051005633924719E-3</v>
      </c>
    </row>
    <row r="466" spans="1:16" s="2" customFormat="1" x14ac:dyDescent="0.25">
      <c r="A466" s="35">
        <v>313940</v>
      </c>
      <c r="B466" s="36">
        <v>3139409</v>
      </c>
      <c r="C466" s="39" t="s">
        <v>688</v>
      </c>
      <c r="D466" s="82">
        <v>5231</v>
      </c>
      <c r="E466" s="76">
        <v>2540</v>
      </c>
      <c r="F466" s="77">
        <v>0.48556681322882816</v>
      </c>
      <c r="G466" s="83">
        <v>6.670322599462669E-4</v>
      </c>
      <c r="H466" s="82">
        <v>4866</v>
      </c>
      <c r="I466" s="76">
        <v>616</v>
      </c>
      <c r="J466" s="77">
        <v>0.12659268392930539</v>
      </c>
      <c r="K466" s="86">
        <v>6.3522655211798861E-4</v>
      </c>
      <c r="L466" s="82">
        <v>604</v>
      </c>
      <c r="M466" s="76">
        <v>126</v>
      </c>
      <c r="N466" s="77">
        <v>0.20860927152317882</v>
      </c>
      <c r="O466" s="76">
        <v>1.3743483996215508E-3</v>
      </c>
      <c r="P466" s="83">
        <v>6.891155753166858E-4</v>
      </c>
    </row>
    <row r="467" spans="1:16" s="2" customFormat="1" x14ac:dyDescent="0.25">
      <c r="A467" s="35">
        <v>313950</v>
      </c>
      <c r="B467" s="36">
        <v>3139508</v>
      </c>
      <c r="C467" s="39" t="s">
        <v>240</v>
      </c>
      <c r="D467" s="82">
        <v>1040</v>
      </c>
      <c r="E467" s="76">
        <v>1040</v>
      </c>
      <c r="F467" s="77">
        <v>1</v>
      </c>
      <c r="G467" s="83">
        <v>1.3737187999129613E-3</v>
      </c>
      <c r="H467" s="82">
        <v>1012</v>
      </c>
      <c r="I467" s="76">
        <v>538</v>
      </c>
      <c r="J467" s="77">
        <v>0.53162055335968383</v>
      </c>
      <c r="K467" s="86">
        <v>2.667606694667399E-3</v>
      </c>
      <c r="L467" s="82">
        <v>339</v>
      </c>
      <c r="M467" s="76">
        <v>22</v>
      </c>
      <c r="N467" s="77">
        <v>6.4896755162241887E-2</v>
      </c>
      <c r="O467" s="76">
        <v>4.2754931718338638E-4</v>
      </c>
      <c r="P467" s="83">
        <v>2.1450368835920271E-3</v>
      </c>
    </row>
    <row r="468" spans="1:16" s="2" customFormat="1" x14ac:dyDescent="0.25">
      <c r="A468" s="35">
        <v>313960</v>
      </c>
      <c r="B468" s="36">
        <v>3139607</v>
      </c>
      <c r="C468" s="39" t="s">
        <v>241</v>
      </c>
      <c r="D468" s="82">
        <v>1337</v>
      </c>
      <c r="E468" s="76">
        <v>1337</v>
      </c>
      <c r="F468" s="77">
        <v>1</v>
      </c>
      <c r="G468" s="83">
        <v>1.3737187999129613E-3</v>
      </c>
      <c r="H468" s="82">
        <v>1325</v>
      </c>
      <c r="I468" s="76">
        <v>525</v>
      </c>
      <c r="J468" s="77">
        <v>0.39622641509433965</v>
      </c>
      <c r="K468" s="86">
        <v>1.9882155248324178E-3</v>
      </c>
      <c r="L468" s="82">
        <v>312</v>
      </c>
      <c r="M468" s="76">
        <v>0</v>
      </c>
      <c r="N468" s="77">
        <v>0</v>
      </c>
      <c r="O468" s="76">
        <v>0</v>
      </c>
      <c r="P468" s="83">
        <v>1.6845735758666358E-3</v>
      </c>
    </row>
    <row r="469" spans="1:16" s="2" customFormat="1" x14ac:dyDescent="0.25">
      <c r="A469" s="35">
        <v>313970</v>
      </c>
      <c r="B469" s="36">
        <v>3139706</v>
      </c>
      <c r="C469" s="39" t="s">
        <v>242</v>
      </c>
      <c r="D469" s="82">
        <v>384</v>
      </c>
      <c r="E469" s="76">
        <v>267</v>
      </c>
      <c r="F469" s="77">
        <v>0.6953125</v>
      </c>
      <c r="G469" s="83">
        <v>9.551638530644809E-4</v>
      </c>
      <c r="H469" s="82">
        <v>435</v>
      </c>
      <c r="I469" s="76">
        <v>316</v>
      </c>
      <c r="J469" s="77">
        <v>0.72643678160919545</v>
      </c>
      <c r="K469" s="86">
        <v>3.645170619583288E-3</v>
      </c>
      <c r="L469" s="82">
        <v>0</v>
      </c>
      <c r="M469" s="76">
        <v>0</v>
      </c>
      <c r="N469" s="77">
        <v>0</v>
      </c>
      <c r="O469" s="76">
        <v>0</v>
      </c>
      <c r="P469" s="83">
        <v>2.6194583524526485E-3</v>
      </c>
    </row>
    <row r="470" spans="1:16" s="2" customFormat="1" x14ac:dyDescent="0.25">
      <c r="A470" s="35">
        <v>313980</v>
      </c>
      <c r="B470" s="36">
        <v>3139805</v>
      </c>
      <c r="C470" s="39" t="s">
        <v>441</v>
      </c>
      <c r="D470" s="82">
        <v>770</v>
      </c>
      <c r="E470" s="76">
        <v>139</v>
      </c>
      <c r="F470" s="77">
        <v>0.18051948051948052</v>
      </c>
      <c r="G470" s="83">
        <v>2.4798300414013199E-4</v>
      </c>
      <c r="H470" s="82">
        <v>644</v>
      </c>
      <c r="I470" s="76">
        <v>99</v>
      </c>
      <c r="J470" s="77">
        <v>0.15372670807453417</v>
      </c>
      <c r="K470" s="86">
        <v>7.7138175530876195E-4</v>
      </c>
      <c r="L470" s="82">
        <v>76</v>
      </c>
      <c r="M470" s="76">
        <v>76</v>
      </c>
      <c r="N470" s="77">
        <v>1</v>
      </c>
      <c r="O470" s="76">
        <v>6.5881462965985448E-3</v>
      </c>
      <c r="P470" s="83">
        <v>9.6336800243555993E-4</v>
      </c>
    </row>
    <row r="471" spans="1:16" s="2" customFormat="1" x14ac:dyDescent="0.25">
      <c r="A471" s="35">
        <v>313990</v>
      </c>
      <c r="B471" s="36">
        <v>3139904</v>
      </c>
      <c r="C471" s="39" t="s">
        <v>689</v>
      </c>
      <c r="D471" s="82">
        <v>828</v>
      </c>
      <c r="E471" s="76">
        <v>789</v>
      </c>
      <c r="F471" s="77">
        <v>0.95289855072463769</v>
      </c>
      <c r="G471" s="83">
        <v>1.3090146535402495E-3</v>
      </c>
      <c r="H471" s="82">
        <v>784</v>
      </c>
      <c r="I471" s="76">
        <v>746</v>
      </c>
      <c r="J471" s="77">
        <v>0.95153061224489799</v>
      </c>
      <c r="K471" s="86">
        <v>4.7746638375136142E-3</v>
      </c>
      <c r="L471" s="82">
        <v>25</v>
      </c>
      <c r="M471" s="76">
        <v>0</v>
      </c>
      <c r="N471" s="77">
        <v>0</v>
      </c>
      <c r="O471" s="76">
        <v>0</v>
      </c>
      <c r="P471" s="83">
        <v>3.4484892520707882E-3</v>
      </c>
    </row>
    <row r="472" spans="1:16" s="2" customFormat="1" x14ac:dyDescent="0.25">
      <c r="A472" s="35">
        <v>314000</v>
      </c>
      <c r="B472" s="36">
        <v>3140001</v>
      </c>
      <c r="C472" s="39" t="s">
        <v>243</v>
      </c>
      <c r="D472" s="82">
        <v>3819</v>
      </c>
      <c r="E472" s="76">
        <v>2944</v>
      </c>
      <c r="F472" s="77">
        <v>0.77088242995548573</v>
      </c>
      <c r="G472" s="83">
        <v>1.0589756865524373E-3</v>
      </c>
      <c r="H472" s="82">
        <v>3326</v>
      </c>
      <c r="I472" s="76">
        <v>1996</v>
      </c>
      <c r="J472" s="77">
        <v>0.60012026458208056</v>
      </c>
      <c r="K472" s="86">
        <v>3.011329839088449E-3</v>
      </c>
      <c r="L472" s="82">
        <v>347</v>
      </c>
      <c r="M472" s="76">
        <v>225</v>
      </c>
      <c r="N472" s="77">
        <v>0.64841498559077815</v>
      </c>
      <c r="O472" s="76">
        <v>4.271852785978884E-3</v>
      </c>
      <c r="P472" s="83">
        <v>2.5012549701410717E-3</v>
      </c>
    </row>
    <row r="473" spans="1:16" s="2" customFormat="1" x14ac:dyDescent="0.25">
      <c r="A473" s="35">
        <v>314010</v>
      </c>
      <c r="B473" s="36">
        <v>3140100</v>
      </c>
      <c r="C473" s="39" t="s">
        <v>244</v>
      </c>
      <c r="D473" s="82">
        <v>289</v>
      </c>
      <c r="E473" s="76">
        <v>289</v>
      </c>
      <c r="F473" s="77">
        <v>1</v>
      </c>
      <c r="G473" s="83">
        <v>1.3737187999129613E-3</v>
      </c>
      <c r="H473" s="82">
        <v>238</v>
      </c>
      <c r="I473" s="76">
        <v>0</v>
      </c>
      <c r="J473" s="77">
        <v>0</v>
      </c>
      <c r="K473" s="86">
        <v>0</v>
      </c>
      <c r="L473" s="82">
        <v>17</v>
      </c>
      <c r="M473" s="76">
        <v>17</v>
      </c>
      <c r="N473" s="77">
        <v>1</v>
      </c>
      <c r="O473" s="76">
        <v>6.5881462965985448E-3</v>
      </c>
      <c r="P473" s="83">
        <v>8.0740441776980102E-4</v>
      </c>
    </row>
    <row r="474" spans="1:16" s="2" customFormat="1" x14ac:dyDescent="0.25">
      <c r="A474" s="35">
        <v>314015</v>
      </c>
      <c r="B474" s="36">
        <v>3140159</v>
      </c>
      <c r="C474" s="39" t="s">
        <v>690</v>
      </c>
      <c r="D474" s="82">
        <v>1050</v>
      </c>
      <c r="E474" s="76">
        <v>1050</v>
      </c>
      <c r="F474" s="77">
        <v>1</v>
      </c>
      <c r="G474" s="83">
        <v>1.3737187999129613E-3</v>
      </c>
      <c r="H474" s="82">
        <v>870</v>
      </c>
      <c r="I474" s="76">
        <v>0</v>
      </c>
      <c r="J474" s="77">
        <v>0</v>
      </c>
      <c r="K474" s="86">
        <v>0</v>
      </c>
      <c r="L474" s="82">
        <v>120</v>
      </c>
      <c r="M474" s="76">
        <v>10</v>
      </c>
      <c r="N474" s="77">
        <v>8.3333333333333329E-2</v>
      </c>
      <c r="O474" s="76">
        <v>5.4901219138321199E-4</v>
      </c>
      <c r="P474" s="83">
        <v>4.4505637145688114E-4</v>
      </c>
    </row>
    <row r="475" spans="1:16" s="2" customFormat="1" x14ac:dyDescent="0.25">
      <c r="A475" s="35">
        <v>314020</v>
      </c>
      <c r="B475" s="36">
        <v>3140209</v>
      </c>
      <c r="C475" s="39" t="s">
        <v>691</v>
      </c>
      <c r="D475" s="82">
        <v>205</v>
      </c>
      <c r="E475" s="76">
        <v>205</v>
      </c>
      <c r="F475" s="77">
        <v>1</v>
      </c>
      <c r="G475" s="83">
        <v>1.3737187999129613E-3</v>
      </c>
      <c r="H475" s="82">
        <v>167</v>
      </c>
      <c r="I475" s="76">
        <v>167</v>
      </c>
      <c r="J475" s="77">
        <v>1</v>
      </c>
      <c r="K475" s="86">
        <v>5.0178772769580065E-3</v>
      </c>
      <c r="L475" s="82">
        <v>0</v>
      </c>
      <c r="M475" s="76">
        <v>0</v>
      </c>
      <c r="N475" s="77">
        <v>0</v>
      </c>
      <c r="O475" s="76">
        <v>0</v>
      </c>
      <c r="P475" s="83">
        <v>3.6235570972270124E-3</v>
      </c>
    </row>
    <row r="476" spans="1:16" s="2" customFormat="1" x14ac:dyDescent="0.25">
      <c r="A476" s="35">
        <v>314030</v>
      </c>
      <c r="B476" s="36">
        <v>3140308</v>
      </c>
      <c r="C476" s="39" t="s">
        <v>692</v>
      </c>
      <c r="D476" s="82">
        <v>289</v>
      </c>
      <c r="E476" s="76">
        <v>289</v>
      </c>
      <c r="F476" s="77">
        <v>1</v>
      </c>
      <c r="G476" s="83">
        <v>1.3737187999129613E-3</v>
      </c>
      <c r="H476" s="82">
        <v>285</v>
      </c>
      <c r="I476" s="76">
        <v>0</v>
      </c>
      <c r="J476" s="77">
        <v>0</v>
      </c>
      <c r="K476" s="86">
        <v>0</v>
      </c>
      <c r="L476" s="82">
        <v>24</v>
      </c>
      <c r="M476" s="76">
        <v>0</v>
      </c>
      <c r="N476" s="77">
        <v>0</v>
      </c>
      <c r="O476" s="76">
        <v>0</v>
      </c>
      <c r="P476" s="83">
        <v>4.121156399738884E-4</v>
      </c>
    </row>
    <row r="477" spans="1:16" s="2" customFormat="1" x14ac:dyDescent="0.25">
      <c r="A477" s="35">
        <v>314040</v>
      </c>
      <c r="B477" s="36">
        <v>3140407</v>
      </c>
      <c r="C477" s="39" t="s">
        <v>693</v>
      </c>
      <c r="D477" s="82">
        <v>190</v>
      </c>
      <c r="E477" s="76">
        <v>190</v>
      </c>
      <c r="F477" s="77">
        <v>1</v>
      </c>
      <c r="G477" s="83">
        <v>1.3737187999129613E-3</v>
      </c>
      <c r="H477" s="82">
        <v>168</v>
      </c>
      <c r="I477" s="76">
        <v>0</v>
      </c>
      <c r="J477" s="77">
        <v>0</v>
      </c>
      <c r="K477" s="86">
        <v>0</v>
      </c>
      <c r="L477" s="82">
        <v>0</v>
      </c>
      <c r="M477" s="76">
        <v>0</v>
      </c>
      <c r="N477" s="77">
        <v>0</v>
      </c>
      <c r="O477" s="76">
        <v>0</v>
      </c>
      <c r="P477" s="83">
        <v>4.121156399738884E-4</v>
      </c>
    </row>
    <row r="478" spans="1:16" s="2" customFormat="1" x14ac:dyDescent="0.25">
      <c r="A478" s="35">
        <v>314050</v>
      </c>
      <c r="B478" s="36">
        <v>3140506</v>
      </c>
      <c r="C478" s="39" t="s">
        <v>245</v>
      </c>
      <c r="D478" s="82">
        <v>831</v>
      </c>
      <c r="E478" s="76">
        <v>457</v>
      </c>
      <c r="F478" s="77">
        <v>0.54993983152827919</v>
      </c>
      <c r="G478" s="83">
        <v>7.5546268539136382E-4</v>
      </c>
      <c r="H478" s="82">
        <v>738</v>
      </c>
      <c r="I478" s="76">
        <v>245</v>
      </c>
      <c r="J478" s="77">
        <v>0.33197831978319781</v>
      </c>
      <c r="K478" s="86">
        <v>1.6658264672828071E-3</v>
      </c>
      <c r="L478" s="82">
        <v>0</v>
      </c>
      <c r="M478" s="76">
        <v>0</v>
      </c>
      <c r="N478" s="77">
        <v>0</v>
      </c>
      <c r="O478" s="76">
        <v>0</v>
      </c>
      <c r="P478" s="83">
        <v>1.2927677446784057E-3</v>
      </c>
    </row>
    <row r="479" spans="1:16" s="2" customFormat="1" x14ac:dyDescent="0.25">
      <c r="A479" s="35">
        <v>314053</v>
      </c>
      <c r="B479" s="36">
        <v>3140530</v>
      </c>
      <c r="C479" s="39" t="s">
        <v>246</v>
      </c>
      <c r="D479" s="82">
        <v>589</v>
      </c>
      <c r="E479" s="76">
        <v>589</v>
      </c>
      <c r="F479" s="77">
        <v>1</v>
      </c>
      <c r="G479" s="83">
        <v>1.3737187999129613E-3</v>
      </c>
      <c r="H479" s="82">
        <v>445</v>
      </c>
      <c r="I479" s="76">
        <v>0</v>
      </c>
      <c r="J479" s="77">
        <v>0</v>
      </c>
      <c r="K479" s="86">
        <v>0</v>
      </c>
      <c r="L479" s="82">
        <v>22</v>
      </c>
      <c r="M479" s="76">
        <v>17</v>
      </c>
      <c r="N479" s="77">
        <v>0.77272727272727271</v>
      </c>
      <c r="O479" s="76">
        <v>5.0908403200988755E-3</v>
      </c>
      <c r="P479" s="83">
        <v>7.1756605917982098E-4</v>
      </c>
    </row>
    <row r="480" spans="1:16" s="2" customFormat="1" x14ac:dyDescent="0.25">
      <c r="A480" s="35">
        <v>314055</v>
      </c>
      <c r="B480" s="36">
        <v>3140555</v>
      </c>
      <c r="C480" s="39" t="s">
        <v>247</v>
      </c>
      <c r="D480" s="82">
        <v>500</v>
      </c>
      <c r="E480" s="76">
        <v>325</v>
      </c>
      <c r="F480" s="77">
        <v>0.65</v>
      </c>
      <c r="G480" s="83">
        <v>8.9291721994342493E-4</v>
      </c>
      <c r="H480" s="82">
        <v>552</v>
      </c>
      <c r="I480" s="76">
        <v>231</v>
      </c>
      <c r="J480" s="77">
        <v>0.41847826086956524</v>
      </c>
      <c r="K480" s="86">
        <v>2.0998725561182964E-3</v>
      </c>
      <c r="L480" s="82">
        <v>18</v>
      </c>
      <c r="M480" s="76">
        <v>0</v>
      </c>
      <c r="N480" s="77">
        <v>0</v>
      </c>
      <c r="O480" s="76">
        <v>0</v>
      </c>
      <c r="P480" s="83">
        <v>1.6117936018987373E-3</v>
      </c>
    </row>
    <row r="481" spans="1:16" s="2" customFormat="1" x14ac:dyDescent="0.25">
      <c r="A481" s="35">
        <v>314060</v>
      </c>
      <c r="B481" s="36">
        <v>3140605</v>
      </c>
      <c r="C481" s="39" t="s">
        <v>694</v>
      </c>
      <c r="D481" s="82">
        <v>262</v>
      </c>
      <c r="E481" s="76">
        <v>262</v>
      </c>
      <c r="F481" s="77">
        <v>1</v>
      </c>
      <c r="G481" s="83">
        <v>1.3737187999129613E-3</v>
      </c>
      <c r="H481" s="82">
        <v>279</v>
      </c>
      <c r="I481" s="76">
        <v>40</v>
      </c>
      <c r="J481" s="77">
        <v>0.14336917562724014</v>
      </c>
      <c r="K481" s="86">
        <v>7.1940892859612994E-4</v>
      </c>
      <c r="L481" s="82">
        <v>10</v>
      </c>
      <c r="M481" s="76">
        <v>0</v>
      </c>
      <c r="N481" s="77">
        <v>0</v>
      </c>
      <c r="O481" s="76">
        <v>0</v>
      </c>
      <c r="P481" s="83">
        <v>8.7253735427541158E-4</v>
      </c>
    </row>
    <row r="482" spans="1:16" s="2" customFormat="1" x14ac:dyDescent="0.25">
      <c r="A482" s="35">
        <v>314070</v>
      </c>
      <c r="B482" s="36">
        <v>3140704</v>
      </c>
      <c r="C482" s="39" t="s">
        <v>248</v>
      </c>
      <c r="D482" s="82">
        <v>2546</v>
      </c>
      <c r="E482" s="76">
        <v>2546</v>
      </c>
      <c r="F482" s="77">
        <v>1</v>
      </c>
      <c r="G482" s="83">
        <v>1.3737187999129613E-3</v>
      </c>
      <c r="H482" s="82">
        <v>2186</v>
      </c>
      <c r="I482" s="76">
        <v>0</v>
      </c>
      <c r="J482" s="77">
        <v>0</v>
      </c>
      <c r="K482" s="86">
        <v>0</v>
      </c>
      <c r="L482" s="82">
        <v>154</v>
      </c>
      <c r="M482" s="76">
        <v>19</v>
      </c>
      <c r="N482" s="77">
        <v>0.12337662337662338</v>
      </c>
      <c r="O482" s="76">
        <v>8.1282324438553477E-4</v>
      </c>
      <c r="P482" s="83">
        <v>4.6088503463702048E-4</v>
      </c>
    </row>
    <row r="483" spans="1:16" s="2" customFormat="1" x14ac:dyDescent="0.25">
      <c r="A483" s="35">
        <v>314080</v>
      </c>
      <c r="B483" s="36">
        <v>3140803</v>
      </c>
      <c r="C483" s="39" t="s">
        <v>249</v>
      </c>
      <c r="D483" s="82">
        <v>772</v>
      </c>
      <c r="E483" s="76">
        <v>772</v>
      </c>
      <c r="F483" s="77">
        <v>1</v>
      </c>
      <c r="G483" s="83">
        <v>1.3737187999129613E-3</v>
      </c>
      <c r="H483" s="82">
        <v>603</v>
      </c>
      <c r="I483" s="76">
        <v>43</v>
      </c>
      <c r="J483" s="77">
        <v>7.1310116086235484E-2</v>
      </c>
      <c r="K483" s="86">
        <v>3.5782541112635869E-4</v>
      </c>
      <c r="L483" s="82">
        <v>49</v>
      </c>
      <c r="M483" s="76">
        <v>49</v>
      </c>
      <c r="N483" s="77">
        <v>1</v>
      </c>
      <c r="O483" s="76">
        <v>6.5881462965985448E-3</v>
      </c>
      <c r="P483" s="83">
        <v>1.0364126808906707E-3</v>
      </c>
    </row>
    <row r="484" spans="1:16" s="2" customFormat="1" x14ac:dyDescent="0.25">
      <c r="A484" s="35">
        <v>314085</v>
      </c>
      <c r="B484" s="36">
        <v>3140852</v>
      </c>
      <c r="C484" s="39" t="s">
        <v>250</v>
      </c>
      <c r="D484" s="82">
        <v>698</v>
      </c>
      <c r="E484" s="76">
        <v>698</v>
      </c>
      <c r="F484" s="77">
        <v>1</v>
      </c>
      <c r="G484" s="83">
        <v>1.3737187999129613E-3</v>
      </c>
      <c r="H484" s="82">
        <v>716</v>
      </c>
      <c r="I484" s="76">
        <v>359</v>
      </c>
      <c r="J484" s="77">
        <v>0.50139664804469275</v>
      </c>
      <c r="K484" s="86">
        <v>2.5159468469663749E-3</v>
      </c>
      <c r="L484" s="82">
        <v>0</v>
      </c>
      <c r="M484" s="76">
        <v>0</v>
      </c>
      <c r="N484" s="77">
        <v>0</v>
      </c>
      <c r="O484" s="76">
        <v>0</v>
      </c>
      <c r="P484" s="83">
        <v>2.0223216220323684E-3</v>
      </c>
    </row>
    <row r="485" spans="1:16" s="2" customFormat="1" x14ac:dyDescent="0.25">
      <c r="A485" s="35">
        <v>314090</v>
      </c>
      <c r="B485" s="36">
        <v>3140902</v>
      </c>
      <c r="C485" s="39" t="s">
        <v>695</v>
      </c>
      <c r="D485" s="82">
        <v>1303</v>
      </c>
      <c r="E485" s="76">
        <v>520</v>
      </c>
      <c r="F485" s="77">
        <v>0.39907904834996161</v>
      </c>
      <c r="G485" s="83">
        <v>5.4822239136971594E-4</v>
      </c>
      <c r="H485" s="82">
        <v>1148</v>
      </c>
      <c r="I485" s="76">
        <v>120</v>
      </c>
      <c r="J485" s="77">
        <v>0.10452961672473868</v>
      </c>
      <c r="K485" s="86">
        <v>5.2451678853219586E-4</v>
      </c>
      <c r="L485" s="82">
        <v>148</v>
      </c>
      <c r="M485" s="76">
        <v>21</v>
      </c>
      <c r="N485" s="77">
        <v>0.14189189189189189</v>
      </c>
      <c r="O485" s="76">
        <v>9.3480454208492861E-4</v>
      </c>
      <c r="P485" s="83">
        <v>5.5624573459661588E-4</v>
      </c>
    </row>
    <row r="486" spans="1:16" s="2" customFormat="1" x14ac:dyDescent="0.25">
      <c r="A486" s="35">
        <v>314100</v>
      </c>
      <c r="B486" s="36">
        <v>3141009</v>
      </c>
      <c r="C486" s="39" t="s">
        <v>251</v>
      </c>
      <c r="D486" s="82">
        <v>734</v>
      </c>
      <c r="E486" s="76">
        <v>398</v>
      </c>
      <c r="F486" s="77">
        <v>0.54223433242506813</v>
      </c>
      <c r="G486" s="83">
        <v>7.4487749641057033E-4</v>
      </c>
      <c r="H486" s="82">
        <v>646</v>
      </c>
      <c r="I486" s="76">
        <v>0</v>
      </c>
      <c r="J486" s="77">
        <v>0</v>
      </c>
      <c r="K486" s="86">
        <v>0</v>
      </c>
      <c r="L486" s="82">
        <v>81</v>
      </c>
      <c r="M486" s="76">
        <v>37</v>
      </c>
      <c r="N486" s="77">
        <v>0.4567901234567901</v>
      </c>
      <c r="O486" s="76">
        <v>3.0094001601746437E-3</v>
      </c>
      <c r="P486" s="83">
        <v>4.0402725853364973E-4</v>
      </c>
    </row>
    <row r="487" spans="1:16" s="2" customFormat="1" x14ac:dyDescent="0.25">
      <c r="A487" s="35">
        <v>314110</v>
      </c>
      <c r="B487" s="36">
        <v>3141108</v>
      </c>
      <c r="C487" s="39" t="s">
        <v>252</v>
      </c>
      <c r="D487" s="82">
        <v>2161</v>
      </c>
      <c r="E487" s="76">
        <v>1514</v>
      </c>
      <c r="F487" s="77">
        <v>0.7006015733456733</v>
      </c>
      <c r="G487" s="83">
        <v>9.6242955255355087E-4</v>
      </c>
      <c r="H487" s="82">
        <v>1875</v>
      </c>
      <c r="I487" s="76">
        <v>500</v>
      </c>
      <c r="J487" s="77">
        <v>0.26666666666666666</v>
      </c>
      <c r="K487" s="86">
        <v>1.3381006071888019E-3</v>
      </c>
      <c r="L487" s="82">
        <v>96</v>
      </c>
      <c r="M487" s="76">
        <v>0</v>
      </c>
      <c r="N487" s="77">
        <v>0</v>
      </c>
      <c r="O487" s="76">
        <v>0</v>
      </c>
      <c r="P487" s="83">
        <v>1.1451132543668985E-3</v>
      </c>
    </row>
    <row r="488" spans="1:16" s="2" customFormat="1" x14ac:dyDescent="0.25">
      <c r="A488" s="35">
        <v>314120</v>
      </c>
      <c r="B488" s="36">
        <v>3141207</v>
      </c>
      <c r="C488" s="39" t="s">
        <v>253</v>
      </c>
      <c r="D488" s="82">
        <v>218</v>
      </c>
      <c r="E488" s="76">
        <v>218</v>
      </c>
      <c r="F488" s="77">
        <v>1</v>
      </c>
      <c r="G488" s="83">
        <v>1.3737187999129613E-3</v>
      </c>
      <c r="H488" s="82">
        <v>191</v>
      </c>
      <c r="I488" s="76">
        <v>29</v>
      </c>
      <c r="J488" s="77">
        <v>0.15183246073298429</v>
      </c>
      <c r="K488" s="86">
        <v>7.6187665461666066E-4</v>
      </c>
      <c r="L488" s="82">
        <v>0</v>
      </c>
      <c r="M488" s="76">
        <v>0</v>
      </c>
      <c r="N488" s="77">
        <v>0</v>
      </c>
      <c r="O488" s="76">
        <v>0</v>
      </c>
      <c r="P488" s="83">
        <v>8.9971669892855116E-4</v>
      </c>
    </row>
    <row r="489" spans="1:16" s="2" customFormat="1" x14ac:dyDescent="0.25">
      <c r="A489" s="35">
        <v>314130</v>
      </c>
      <c r="B489" s="36">
        <v>3141306</v>
      </c>
      <c r="C489" s="39" t="s">
        <v>254</v>
      </c>
      <c r="D489" s="82">
        <v>250</v>
      </c>
      <c r="E489" s="76">
        <v>250</v>
      </c>
      <c r="F489" s="77">
        <v>1</v>
      </c>
      <c r="G489" s="83">
        <v>1.3737187999129613E-3</v>
      </c>
      <c r="H489" s="82">
        <v>205</v>
      </c>
      <c r="I489" s="76">
        <v>205</v>
      </c>
      <c r="J489" s="77">
        <v>1</v>
      </c>
      <c r="K489" s="86">
        <v>5.0178772769580065E-3</v>
      </c>
      <c r="L489" s="82">
        <v>8</v>
      </c>
      <c r="M489" s="76">
        <v>8</v>
      </c>
      <c r="N489" s="77">
        <v>1</v>
      </c>
      <c r="O489" s="76">
        <v>6.5881462965985448E-3</v>
      </c>
      <c r="P489" s="83">
        <v>4.0188458750229248E-3</v>
      </c>
    </row>
    <row r="490" spans="1:16" s="2" customFormat="1" x14ac:dyDescent="0.25">
      <c r="A490" s="35">
        <v>314140</v>
      </c>
      <c r="B490" s="36">
        <v>3141405</v>
      </c>
      <c r="C490" s="39" t="s">
        <v>255</v>
      </c>
      <c r="D490" s="82">
        <v>1143</v>
      </c>
      <c r="E490" s="76">
        <v>984</v>
      </c>
      <c r="F490" s="77">
        <v>0.86089238845144356</v>
      </c>
      <c r="G490" s="83">
        <v>1.1826240587177201E-3</v>
      </c>
      <c r="H490" s="82">
        <v>1243</v>
      </c>
      <c r="I490" s="76">
        <v>0</v>
      </c>
      <c r="J490" s="77">
        <v>0</v>
      </c>
      <c r="K490" s="86">
        <v>0</v>
      </c>
      <c r="L490" s="82">
        <v>251</v>
      </c>
      <c r="M490" s="76">
        <v>72</v>
      </c>
      <c r="N490" s="77">
        <v>0.28685258964143429</v>
      </c>
      <c r="O490" s="76">
        <v>1.8898268261159173E-3</v>
      </c>
      <c r="P490" s="83">
        <v>4.6817682718227108E-4</v>
      </c>
    </row>
    <row r="491" spans="1:16" s="2" customFormat="1" x14ac:dyDescent="0.25">
      <c r="A491" s="35">
        <v>314150</v>
      </c>
      <c r="B491" s="36">
        <v>3141504</v>
      </c>
      <c r="C491" s="39" t="s">
        <v>256</v>
      </c>
      <c r="D491" s="82">
        <v>293</v>
      </c>
      <c r="E491" s="76">
        <v>293</v>
      </c>
      <c r="F491" s="77">
        <v>1</v>
      </c>
      <c r="G491" s="83">
        <v>1.3737187999129613E-3</v>
      </c>
      <c r="H491" s="82">
        <v>265</v>
      </c>
      <c r="I491" s="76">
        <v>0</v>
      </c>
      <c r="J491" s="77">
        <v>0</v>
      </c>
      <c r="K491" s="86">
        <v>0</v>
      </c>
      <c r="L491" s="82">
        <v>75</v>
      </c>
      <c r="M491" s="76">
        <v>0</v>
      </c>
      <c r="N491" s="77">
        <v>0</v>
      </c>
      <c r="O491" s="76">
        <v>0</v>
      </c>
      <c r="P491" s="83">
        <v>4.121156399738884E-4</v>
      </c>
    </row>
    <row r="492" spans="1:16" s="2" customFormat="1" x14ac:dyDescent="0.25">
      <c r="A492" s="35">
        <v>314160</v>
      </c>
      <c r="B492" s="36">
        <v>3141603</v>
      </c>
      <c r="C492" s="39" t="s">
        <v>696</v>
      </c>
      <c r="D492" s="82">
        <v>487</v>
      </c>
      <c r="E492" s="76">
        <v>487</v>
      </c>
      <c r="F492" s="77">
        <v>1</v>
      </c>
      <c r="G492" s="83">
        <v>1.3737187999129613E-3</v>
      </c>
      <c r="H492" s="82">
        <v>470</v>
      </c>
      <c r="I492" s="76">
        <v>0</v>
      </c>
      <c r="J492" s="77">
        <v>0</v>
      </c>
      <c r="K492" s="86">
        <v>0</v>
      </c>
      <c r="L492" s="82">
        <v>68</v>
      </c>
      <c r="M492" s="76">
        <v>20</v>
      </c>
      <c r="N492" s="77">
        <v>0.29411764705882354</v>
      </c>
      <c r="O492" s="76">
        <v>1.9376900872348662E-3</v>
      </c>
      <c r="P492" s="83">
        <v>5.2837704520798038E-4</v>
      </c>
    </row>
    <row r="493" spans="1:16" s="2" customFormat="1" x14ac:dyDescent="0.25">
      <c r="A493" s="35">
        <v>314170</v>
      </c>
      <c r="B493" s="36">
        <v>3141702</v>
      </c>
      <c r="C493" s="39" t="s">
        <v>257</v>
      </c>
      <c r="D493" s="82">
        <v>300</v>
      </c>
      <c r="E493" s="76">
        <v>300</v>
      </c>
      <c r="F493" s="77">
        <v>1</v>
      </c>
      <c r="G493" s="83">
        <v>1.3737187999129613E-3</v>
      </c>
      <c r="H493" s="82">
        <v>271</v>
      </c>
      <c r="I493" s="76">
        <v>27</v>
      </c>
      <c r="J493" s="77">
        <v>9.9630996309963096E-2</v>
      </c>
      <c r="K493" s="86">
        <v>4.9993611246445082E-4</v>
      </c>
      <c r="L493" s="82">
        <v>0</v>
      </c>
      <c r="M493" s="76">
        <v>0</v>
      </c>
      <c r="N493" s="77">
        <v>0</v>
      </c>
      <c r="O493" s="76">
        <v>0</v>
      </c>
      <c r="P493" s="83">
        <v>7.3207475195113687E-4</v>
      </c>
    </row>
    <row r="494" spans="1:16" s="2" customFormat="1" x14ac:dyDescent="0.25">
      <c r="A494" s="35">
        <v>314180</v>
      </c>
      <c r="B494" s="36">
        <v>3141801</v>
      </c>
      <c r="C494" s="39" t="s">
        <v>258</v>
      </c>
      <c r="D494" s="82">
        <v>1601</v>
      </c>
      <c r="E494" s="76">
        <v>561</v>
      </c>
      <c r="F494" s="77">
        <v>0.35040599625234231</v>
      </c>
      <c r="G494" s="83">
        <v>4.8135930465407334E-4</v>
      </c>
      <c r="H494" s="82">
        <v>1647</v>
      </c>
      <c r="I494" s="76">
        <v>311</v>
      </c>
      <c r="J494" s="77">
        <v>0.18882817243472982</v>
      </c>
      <c r="K494" s="86">
        <v>9.4751659570973905E-4</v>
      </c>
      <c r="L494" s="82">
        <v>137</v>
      </c>
      <c r="M494" s="76">
        <v>27</v>
      </c>
      <c r="N494" s="77">
        <v>0.19708029197080293</v>
      </c>
      <c r="O494" s="76">
        <v>1.2983937956800053E-3</v>
      </c>
      <c r="P494" s="83">
        <v>8.2872204039125539E-4</v>
      </c>
    </row>
    <row r="495" spans="1:16" s="2" customFormat="1" x14ac:dyDescent="0.25">
      <c r="A495" s="35">
        <v>314190</v>
      </c>
      <c r="B495" s="36">
        <v>3141900</v>
      </c>
      <c r="C495" s="39" t="s">
        <v>259</v>
      </c>
      <c r="D495" s="82">
        <v>215</v>
      </c>
      <c r="E495" s="76">
        <v>215</v>
      </c>
      <c r="F495" s="77">
        <v>1</v>
      </c>
      <c r="G495" s="83">
        <v>1.3737187999129613E-3</v>
      </c>
      <c r="H495" s="82">
        <v>194</v>
      </c>
      <c r="I495" s="76">
        <v>0</v>
      </c>
      <c r="J495" s="77">
        <v>0</v>
      </c>
      <c r="K495" s="86">
        <v>0</v>
      </c>
      <c r="L495" s="82">
        <v>28</v>
      </c>
      <c r="M495" s="76">
        <v>0</v>
      </c>
      <c r="N495" s="77">
        <v>0</v>
      </c>
      <c r="O495" s="76">
        <v>0</v>
      </c>
      <c r="P495" s="83">
        <v>4.121156399738884E-4</v>
      </c>
    </row>
    <row r="496" spans="1:16" s="2" customFormat="1" x14ac:dyDescent="0.25">
      <c r="A496" s="35">
        <v>314200</v>
      </c>
      <c r="B496" s="36">
        <v>3142007</v>
      </c>
      <c r="C496" s="39" t="s">
        <v>260</v>
      </c>
      <c r="D496" s="82">
        <v>725</v>
      </c>
      <c r="E496" s="76">
        <v>558</v>
      </c>
      <c r="F496" s="77">
        <v>0.76965517241379311</v>
      </c>
      <c r="G496" s="83">
        <v>1.0572897797950793E-3</v>
      </c>
      <c r="H496" s="82">
        <v>702</v>
      </c>
      <c r="I496" s="76">
        <v>84</v>
      </c>
      <c r="J496" s="77">
        <v>0.11965811965811966</v>
      </c>
      <c r="K496" s="86">
        <v>6.0042975963600089E-4</v>
      </c>
      <c r="L496" s="82">
        <v>79</v>
      </c>
      <c r="M496" s="76">
        <v>8</v>
      </c>
      <c r="N496" s="77">
        <v>0.10126582278481013</v>
      </c>
      <c r="O496" s="76">
        <v>6.6715405535175138E-4</v>
      </c>
      <c r="P496" s="83">
        <v>7.4149122342666947E-4</v>
      </c>
    </row>
    <row r="497" spans="1:16" s="2" customFormat="1" x14ac:dyDescent="0.25">
      <c r="A497" s="35">
        <v>314210</v>
      </c>
      <c r="B497" s="36">
        <v>3142106</v>
      </c>
      <c r="C497" s="39" t="s">
        <v>261</v>
      </c>
      <c r="D497" s="82">
        <v>462</v>
      </c>
      <c r="E497" s="76">
        <v>462</v>
      </c>
      <c r="F497" s="77">
        <v>1</v>
      </c>
      <c r="G497" s="83">
        <v>1.3737187999129613E-3</v>
      </c>
      <c r="H497" s="82">
        <v>469</v>
      </c>
      <c r="I497" s="76">
        <v>155</v>
      </c>
      <c r="J497" s="77">
        <v>0.33049040511727079</v>
      </c>
      <c r="K497" s="86">
        <v>1.6583602940905993E-3</v>
      </c>
      <c r="L497" s="82">
        <v>0</v>
      </c>
      <c r="M497" s="76">
        <v>0</v>
      </c>
      <c r="N497" s="77">
        <v>0</v>
      </c>
      <c r="O497" s="76">
        <v>0</v>
      </c>
      <c r="P497" s="83">
        <v>1.473466228191872E-3</v>
      </c>
    </row>
    <row r="498" spans="1:16" s="2" customFormat="1" x14ac:dyDescent="0.25">
      <c r="A498" s="35">
        <v>314220</v>
      </c>
      <c r="B498" s="36">
        <v>3142205</v>
      </c>
      <c r="C498" s="39" t="s">
        <v>697</v>
      </c>
      <c r="D498" s="82">
        <v>604</v>
      </c>
      <c r="E498" s="76">
        <v>485</v>
      </c>
      <c r="F498" s="77">
        <v>0.80298013245033117</v>
      </c>
      <c r="G498" s="83">
        <v>1.1030689039036197E-3</v>
      </c>
      <c r="H498" s="82">
        <v>632</v>
      </c>
      <c r="I498" s="76">
        <v>41</v>
      </c>
      <c r="J498" s="77">
        <v>6.4873417721518986E-2</v>
      </c>
      <c r="K498" s="86">
        <v>3.2552684866341501E-4</v>
      </c>
      <c r="L498" s="82">
        <v>41</v>
      </c>
      <c r="M498" s="76">
        <v>0</v>
      </c>
      <c r="N498" s="77">
        <v>0</v>
      </c>
      <c r="O498" s="76">
        <v>0</v>
      </c>
      <c r="P498" s="83">
        <v>5.392578543156715E-4</v>
      </c>
    </row>
    <row r="499" spans="1:16" s="2" customFormat="1" x14ac:dyDescent="0.25">
      <c r="A499" s="35">
        <v>314225</v>
      </c>
      <c r="B499" s="36">
        <v>3142254</v>
      </c>
      <c r="C499" s="39" t="s">
        <v>698</v>
      </c>
      <c r="D499" s="82">
        <v>271</v>
      </c>
      <c r="E499" s="76">
        <v>119</v>
      </c>
      <c r="F499" s="77">
        <v>0.43911439114391143</v>
      </c>
      <c r="G499" s="83">
        <v>6.0321969442672467E-4</v>
      </c>
      <c r="H499" s="82">
        <v>274</v>
      </c>
      <c r="I499" s="76">
        <v>129</v>
      </c>
      <c r="J499" s="77">
        <v>0.47080291970802918</v>
      </c>
      <c r="K499" s="86">
        <v>2.3624312727284044E-3</v>
      </c>
      <c r="L499" s="82">
        <v>29</v>
      </c>
      <c r="M499" s="76">
        <v>0</v>
      </c>
      <c r="N499" s="77">
        <v>0</v>
      </c>
      <c r="O499" s="76">
        <v>0</v>
      </c>
      <c r="P499" s="83">
        <v>1.6929219228741961E-3</v>
      </c>
    </row>
    <row r="500" spans="1:16" s="2" customFormat="1" x14ac:dyDescent="0.25">
      <c r="A500" s="35">
        <v>314230</v>
      </c>
      <c r="B500" s="36">
        <v>3142304</v>
      </c>
      <c r="C500" s="39" t="s">
        <v>262</v>
      </c>
      <c r="D500" s="82">
        <v>347</v>
      </c>
      <c r="E500" s="76">
        <v>347</v>
      </c>
      <c r="F500" s="77">
        <v>1</v>
      </c>
      <c r="G500" s="83">
        <v>1.3737187999129613E-3</v>
      </c>
      <c r="H500" s="82">
        <v>332</v>
      </c>
      <c r="I500" s="76">
        <v>0</v>
      </c>
      <c r="J500" s="77">
        <v>0</v>
      </c>
      <c r="K500" s="86">
        <v>0</v>
      </c>
      <c r="L500" s="82">
        <v>0</v>
      </c>
      <c r="M500" s="76">
        <v>0</v>
      </c>
      <c r="N500" s="77">
        <v>0</v>
      </c>
      <c r="O500" s="76">
        <v>0</v>
      </c>
      <c r="P500" s="83">
        <v>4.121156399738884E-4</v>
      </c>
    </row>
    <row r="501" spans="1:16" s="2" customFormat="1" x14ac:dyDescent="0.25">
      <c r="A501" s="35">
        <v>314240</v>
      </c>
      <c r="B501" s="36">
        <v>3142403</v>
      </c>
      <c r="C501" s="39" t="s">
        <v>263</v>
      </c>
      <c r="D501" s="82">
        <v>445</v>
      </c>
      <c r="E501" s="76">
        <v>445</v>
      </c>
      <c r="F501" s="77">
        <v>1</v>
      </c>
      <c r="G501" s="83">
        <v>1.3737187999129613E-3</v>
      </c>
      <c r="H501" s="82">
        <v>397</v>
      </c>
      <c r="I501" s="76">
        <v>0</v>
      </c>
      <c r="J501" s="77">
        <v>0</v>
      </c>
      <c r="K501" s="86">
        <v>0</v>
      </c>
      <c r="L501" s="82">
        <v>0</v>
      </c>
      <c r="M501" s="76">
        <v>0</v>
      </c>
      <c r="N501" s="77">
        <v>0</v>
      </c>
      <c r="O501" s="76">
        <v>0</v>
      </c>
      <c r="P501" s="83">
        <v>4.121156399738884E-4</v>
      </c>
    </row>
    <row r="502" spans="1:16" s="2" customFormat="1" x14ac:dyDescent="0.25">
      <c r="A502" s="35">
        <v>314250</v>
      </c>
      <c r="B502" s="36">
        <v>3142502</v>
      </c>
      <c r="C502" s="39" t="s">
        <v>264</v>
      </c>
      <c r="D502" s="82">
        <v>112</v>
      </c>
      <c r="E502" s="76">
        <v>77</v>
      </c>
      <c r="F502" s="77">
        <v>0.6875</v>
      </c>
      <c r="G502" s="83">
        <v>9.4443167494016097E-4</v>
      </c>
      <c r="H502" s="82">
        <v>139</v>
      </c>
      <c r="I502" s="76">
        <v>0</v>
      </c>
      <c r="J502" s="77">
        <v>0</v>
      </c>
      <c r="K502" s="86">
        <v>0</v>
      </c>
      <c r="L502" s="82">
        <v>0</v>
      </c>
      <c r="M502" s="76">
        <v>0</v>
      </c>
      <c r="N502" s="77">
        <v>0</v>
      </c>
      <c r="O502" s="76">
        <v>0</v>
      </c>
      <c r="P502" s="83">
        <v>2.8332950248204829E-4</v>
      </c>
    </row>
    <row r="503" spans="1:16" s="2" customFormat="1" x14ac:dyDescent="0.25">
      <c r="A503" s="35">
        <v>314260</v>
      </c>
      <c r="B503" s="36">
        <v>3142601</v>
      </c>
      <c r="C503" s="39" t="s">
        <v>265</v>
      </c>
      <c r="D503" s="82">
        <v>456</v>
      </c>
      <c r="E503" s="76">
        <v>456</v>
      </c>
      <c r="F503" s="77">
        <v>1</v>
      </c>
      <c r="G503" s="83">
        <v>1.3737187999129613E-3</v>
      </c>
      <c r="H503" s="82">
        <v>421</v>
      </c>
      <c r="I503" s="76">
        <v>274</v>
      </c>
      <c r="J503" s="77">
        <v>0.65083135391923985</v>
      </c>
      <c r="K503" s="86">
        <v>3.265791861963168E-3</v>
      </c>
      <c r="L503" s="82">
        <v>11</v>
      </c>
      <c r="M503" s="76">
        <v>11</v>
      </c>
      <c r="N503" s="77">
        <v>1</v>
      </c>
      <c r="O503" s="76">
        <v>6.5881462965985448E-3</v>
      </c>
      <c r="P503" s="83">
        <v>2.8975112094262283E-3</v>
      </c>
    </row>
    <row r="504" spans="1:16" s="2" customFormat="1" x14ac:dyDescent="0.25">
      <c r="A504" s="35">
        <v>314270</v>
      </c>
      <c r="B504" s="36">
        <v>3142700</v>
      </c>
      <c r="C504" s="39" t="s">
        <v>699</v>
      </c>
      <c r="D504" s="82">
        <v>941</v>
      </c>
      <c r="E504" s="76">
        <v>431</v>
      </c>
      <c r="F504" s="77">
        <v>0.45802337938363441</v>
      </c>
      <c r="G504" s="83">
        <v>6.2919532705896523E-4</v>
      </c>
      <c r="H504" s="82">
        <v>967</v>
      </c>
      <c r="I504" s="76">
        <v>97</v>
      </c>
      <c r="J504" s="77">
        <v>0.10031023784901758</v>
      </c>
      <c r="K504" s="86">
        <v>5.0334446314883826E-4</v>
      </c>
      <c r="L504" s="82">
        <v>0</v>
      </c>
      <c r="M504" s="76">
        <v>0</v>
      </c>
      <c r="N504" s="77">
        <v>0</v>
      </c>
      <c r="O504" s="76">
        <v>0</v>
      </c>
      <c r="P504" s="83">
        <v>5.1089905453294607E-4</v>
      </c>
    </row>
    <row r="505" spans="1:16" s="2" customFormat="1" x14ac:dyDescent="0.25">
      <c r="A505" s="35">
        <v>314280</v>
      </c>
      <c r="B505" s="36">
        <v>3142809</v>
      </c>
      <c r="C505" s="39" t="s">
        <v>442</v>
      </c>
      <c r="D505" s="82">
        <v>1106</v>
      </c>
      <c r="E505" s="76">
        <v>971</v>
      </c>
      <c r="F505" s="77">
        <v>0.87793851717902349</v>
      </c>
      <c r="G505" s="83">
        <v>1.206040646216533E-3</v>
      </c>
      <c r="H505" s="82">
        <v>996</v>
      </c>
      <c r="I505" s="76">
        <v>450</v>
      </c>
      <c r="J505" s="77">
        <v>0.45180722891566266</v>
      </c>
      <c r="K505" s="86">
        <v>2.2671132275412682E-3</v>
      </c>
      <c r="L505" s="82">
        <v>196</v>
      </c>
      <c r="M505" s="76">
        <v>16</v>
      </c>
      <c r="N505" s="77">
        <v>8.1632653061224483E-2</v>
      </c>
      <c r="O505" s="76">
        <v>5.3780786094681998E-4</v>
      </c>
      <c r="P505" s="83">
        <v>1.8450331311481807E-3</v>
      </c>
    </row>
    <row r="506" spans="1:16" s="2" customFormat="1" x14ac:dyDescent="0.25">
      <c r="A506" s="35">
        <v>314290</v>
      </c>
      <c r="B506" s="36">
        <v>3142908</v>
      </c>
      <c r="C506" s="39" t="s">
        <v>266</v>
      </c>
      <c r="D506" s="82">
        <v>1064</v>
      </c>
      <c r="E506" s="76">
        <v>224</v>
      </c>
      <c r="F506" s="77">
        <v>0.21052631578947367</v>
      </c>
      <c r="G506" s="83">
        <v>2.8920395787641293E-4</v>
      </c>
      <c r="H506" s="82">
        <v>922</v>
      </c>
      <c r="I506" s="76">
        <v>222</v>
      </c>
      <c r="J506" s="77">
        <v>0.24078091106290672</v>
      </c>
      <c r="K506" s="86">
        <v>1.2082090623478064E-3</v>
      </c>
      <c r="L506" s="82">
        <v>46</v>
      </c>
      <c r="M506" s="76">
        <v>0</v>
      </c>
      <c r="N506" s="77">
        <v>0</v>
      </c>
      <c r="O506" s="76">
        <v>0</v>
      </c>
      <c r="P506" s="83">
        <v>8.6001498726551997E-4</v>
      </c>
    </row>
    <row r="507" spans="1:16" s="2" customFormat="1" x14ac:dyDescent="0.25">
      <c r="A507" s="35">
        <v>314300</v>
      </c>
      <c r="B507" s="36">
        <v>3143005</v>
      </c>
      <c r="C507" s="39" t="s">
        <v>267</v>
      </c>
      <c r="D507" s="82">
        <v>627</v>
      </c>
      <c r="E507" s="76">
        <v>627</v>
      </c>
      <c r="F507" s="77">
        <v>1</v>
      </c>
      <c r="G507" s="83">
        <v>1.3737187999129613E-3</v>
      </c>
      <c r="H507" s="82">
        <v>642</v>
      </c>
      <c r="I507" s="76">
        <v>0</v>
      </c>
      <c r="J507" s="77">
        <v>0</v>
      </c>
      <c r="K507" s="86">
        <v>0</v>
      </c>
      <c r="L507" s="82">
        <v>0</v>
      </c>
      <c r="M507" s="76">
        <v>0</v>
      </c>
      <c r="N507" s="77">
        <v>0</v>
      </c>
      <c r="O507" s="76">
        <v>0</v>
      </c>
      <c r="P507" s="83">
        <v>4.121156399738884E-4</v>
      </c>
    </row>
    <row r="508" spans="1:16" s="2" customFormat="1" x14ac:dyDescent="0.25">
      <c r="A508" s="35">
        <v>314310</v>
      </c>
      <c r="B508" s="36">
        <v>3143104</v>
      </c>
      <c r="C508" s="39" t="s">
        <v>268</v>
      </c>
      <c r="D508" s="82">
        <v>2472</v>
      </c>
      <c r="E508" s="76">
        <v>811</v>
      </c>
      <c r="F508" s="77">
        <v>0.32807443365695793</v>
      </c>
      <c r="G508" s="83">
        <v>4.5068201728536069E-4</v>
      </c>
      <c r="H508" s="82">
        <v>2225</v>
      </c>
      <c r="I508" s="76">
        <v>489</v>
      </c>
      <c r="J508" s="77">
        <v>0.21977528089887641</v>
      </c>
      <c r="K508" s="86">
        <v>1.1028053880595349E-3</v>
      </c>
      <c r="L508" s="82">
        <v>335</v>
      </c>
      <c r="M508" s="76">
        <v>39</v>
      </c>
      <c r="N508" s="77">
        <v>0.11641791044776119</v>
      </c>
      <c r="O508" s="76">
        <v>7.6697822557415894E-4</v>
      </c>
      <c r="P508" s="83">
        <v>8.8701874707816002E-4</v>
      </c>
    </row>
    <row r="509" spans="1:16" s="2" customFormat="1" x14ac:dyDescent="0.25">
      <c r="A509" s="35">
        <v>314315</v>
      </c>
      <c r="B509" s="36">
        <v>3143153</v>
      </c>
      <c r="C509" s="39" t="s">
        <v>269</v>
      </c>
      <c r="D509" s="82">
        <v>286</v>
      </c>
      <c r="E509" s="76">
        <v>286</v>
      </c>
      <c r="F509" s="77">
        <v>1</v>
      </c>
      <c r="G509" s="83">
        <v>1.3737187999129613E-3</v>
      </c>
      <c r="H509" s="82">
        <v>358</v>
      </c>
      <c r="I509" s="76">
        <v>0</v>
      </c>
      <c r="J509" s="77">
        <v>0</v>
      </c>
      <c r="K509" s="86">
        <v>0</v>
      </c>
      <c r="L509" s="82">
        <v>0</v>
      </c>
      <c r="M509" s="76">
        <v>0</v>
      </c>
      <c r="N509" s="77">
        <v>0</v>
      </c>
      <c r="O509" s="76">
        <v>0</v>
      </c>
      <c r="P509" s="83">
        <v>4.121156399738884E-4</v>
      </c>
    </row>
    <row r="510" spans="1:16" s="2" customFormat="1" x14ac:dyDescent="0.25">
      <c r="A510" s="35">
        <v>314320</v>
      </c>
      <c r="B510" s="36">
        <v>3143203</v>
      </c>
      <c r="C510" s="39" t="s">
        <v>443</v>
      </c>
      <c r="D510" s="82">
        <v>1056</v>
      </c>
      <c r="E510" s="76">
        <v>1056</v>
      </c>
      <c r="F510" s="77">
        <v>1</v>
      </c>
      <c r="G510" s="83">
        <v>1.3737187999129613E-3</v>
      </c>
      <c r="H510" s="82">
        <v>891</v>
      </c>
      <c r="I510" s="76">
        <v>0</v>
      </c>
      <c r="J510" s="77">
        <v>0</v>
      </c>
      <c r="K510" s="86">
        <v>0</v>
      </c>
      <c r="L510" s="82">
        <v>10</v>
      </c>
      <c r="M510" s="76">
        <v>0</v>
      </c>
      <c r="N510" s="77">
        <v>0</v>
      </c>
      <c r="O510" s="76">
        <v>0</v>
      </c>
      <c r="P510" s="83">
        <v>4.121156399738884E-4</v>
      </c>
    </row>
    <row r="511" spans="1:16" s="2" customFormat="1" x14ac:dyDescent="0.25">
      <c r="A511" s="35">
        <v>314330</v>
      </c>
      <c r="B511" s="36">
        <v>3143302</v>
      </c>
      <c r="C511" s="39" t="s">
        <v>270</v>
      </c>
      <c r="D511" s="82">
        <v>21723</v>
      </c>
      <c r="E511" s="76">
        <v>11512</v>
      </c>
      <c r="F511" s="77">
        <v>0.52994521935275973</v>
      </c>
      <c r="G511" s="83">
        <v>7.2799571074888417E-4</v>
      </c>
      <c r="H511" s="82">
        <v>19008</v>
      </c>
      <c r="I511" s="76">
        <v>6889</v>
      </c>
      <c r="J511" s="77">
        <v>0.36242634680134678</v>
      </c>
      <c r="K511" s="86">
        <v>1.8186109301853801E-3</v>
      </c>
      <c r="L511" s="82">
        <v>959</v>
      </c>
      <c r="M511" s="76">
        <v>387</v>
      </c>
      <c r="N511" s="77">
        <v>0.40354535974973932</v>
      </c>
      <c r="O511" s="76">
        <v>2.6586158673447724E-3</v>
      </c>
      <c r="P511" s="83">
        <v>1.5418266605839947E-3</v>
      </c>
    </row>
    <row r="512" spans="1:16" s="2" customFormat="1" x14ac:dyDescent="0.25">
      <c r="A512" s="35">
        <v>314340</v>
      </c>
      <c r="B512" s="36">
        <v>3143401</v>
      </c>
      <c r="C512" s="39" t="s">
        <v>700</v>
      </c>
      <c r="D512" s="82">
        <v>1260</v>
      </c>
      <c r="E512" s="76">
        <v>1260</v>
      </c>
      <c r="F512" s="77">
        <v>1</v>
      </c>
      <c r="G512" s="83">
        <v>1.3737187999129613E-3</v>
      </c>
      <c r="H512" s="82">
        <v>1130</v>
      </c>
      <c r="I512" s="76">
        <v>1130</v>
      </c>
      <c r="J512" s="77">
        <v>1</v>
      </c>
      <c r="K512" s="86">
        <v>5.0178772769580065E-3</v>
      </c>
      <c r="L512" s="82">
        <v>39</v>
      </c>
      <c r="M512" s="76">
        <v>39</v>
      </c>
      <c r="N512" s="77">
        <v>1</v>
      </c>
      <c r="O512" s="76">
        <v>6.5881462965985448E-3</v>
      </c>
      <c r="P512" s="83">
        <v>4.0188458750229248E-3</v>
      </c>
    </row>
    <row r="513" spans="1:16" s="2" customFormat="1" x14ac:dyDescent="0.25">
      <c r="A513" s="35">
        <v>314345</v>
      </c>
      <c r="B513" s="36">
        <v>3143450</v>
      </c>
      <c r="C513" s="39" t="s">
        <v>271</v>
      </c>
      <c r="D513" s="82">
        <v>430</v>
      </c>
      <c r="E513" s="76">
        <v>430</v>
      </c>
      <c r="F513" s="77">
        <v>1</v>
      </c>
      <c r="G513" s="83">
        <v>1.3737187999129613E-3</v>
      </c>
      <c r="H513" s="82">
        <v>414</v>
      </c>
      <c r="I513" s="76">
        <v>0</v>
      </c>
      <c r="J513" s="77">
        <v>0</v>
      </c>
      <c r="K513" s="86">
        <v>0</v>
      </c>
      <c r="L513" s="82">
        <v>33</v>
      </c>
      <c r="M513" s="76">
        <v>0</v>
      </c>
      <c r="N513" s="77">
        <v>0</v>
      </c>
      <c r="O513" s="76">
        <v>0</v>
      </c>
      <c r="P513" s="83">
        <v>4.121156399738884E-4</v>
      </c>
    </row>
    <row r="514" spans="1:16" s="2" customFormat="1" x14ac:dyDescent="0.25">
      <c r="A514" s="35">
        <v>314350</v>
      </c>
      <c r="B514" s="36">
        <v>3143500</v>
      </c>
      <c r="C514" s="39" t="s">
        <v>444</v>
      </c>
      <c r="D514" s="82">
        <v>581</v>
      </c>
      <c r="E514" s="76">
        <v>581</v>
      </c>
      <c r="F514" s="77">
        <v>1</v>
      </c>
      <c r="G514" s="83">
        <v>1.3737187999129613E-3</v>
      </c>
      <c r="H514" s="82">
        <v>552</v>
      </c>
      <c r="I514" s="76">
        <v>436</v>
      </c>
      <c r="J514" s="77">
        <v>0.78985507246376807</v>
      </c>
      <c r="K514" s="86">
        <v>3.9633958202059619E-3</v>
      </c>
      <c r="L514" s="82">
        <v>0</v>
      </c>
      <c r="M514" s="76">
        <v>0</v>
      </c>
      <c r="N514" s="77">
        <v>0</v>
      </c>
      <c r="O514" s="76">
        <v>0</v>
      </c>
      <c r="P514" s="83">
        <v>2.948688964905704E-3</v>
      </c>
    </row>
    <row r="515" spans="1:16" s="2" customFormat="1" x14ac:dyDescent="0.25">
      <c r="A515" s="35">
        <v>314360</v>
      </c>
      <c r="B515" s="36">
        <v>3143609</v>
      </c>
      <c r="C515" s="39" t="s">
        <v>701</v>
      </c>
      <c r="D515" s="82">
        <v>149</v>
      </c>
      <c r="E515" s="76">
        <v>149</v>
      </c>
      <c r="F515" s="77">
        <v>1</v>
      </c>
      <c r="G515" s="83">
        <v>1.3737187999129613E-3</v>
      </c>
      <c r="H515" s="82">
        <v>156</v>
      </c>
      <c r="I515" s="76">
        <v>156</v>
      </c>
      <c r="J515" s="77">
        <v>1</v>
      </c>
      <c r="K515" s="86">
        <v>5.0178772769580065E-3</v>
      </c>
      <c r="L515" s="82">
        <v>0</v>
      </c>
      <c r="M515" s="76">
        <v>0</v>
      </c>
      <c r="N515" s="77">
        <v>0</v>
      </c>
      <c r="O515" s="76">
        <v>0</v>
      </c>
      <c r="P515" s="83">
        <v>3.6235570972270124E-3</v>
      </c>
    </row>
    <row r="516" spans="1:16" s="2" customFormat="1" x14ac:dyDescent="0.25">
      <c r="A516" s="35">
        <v>314370</v>
      </c>
      <c r="B516" s="36">
        <v>3143708</v>
      </c>
      <c r="C516" s="39" t="s">
        <v>472</v>
      </c>
      <c r="D516" s="82">
        <v>200</v>
      </c>
      <c r="E516" s="76">
        <v>13</v>
      </c>
      <c r="F516" s="77">
        <v>6.5000000000000002E-2</v>
      </c>
      <c r="G516" s="83">
        <v>8.9291721994342495E-5</v>
      </c>
      <c r="H516" s="82">
        <v>173</v>
      </c>
      <c r="I516" s="76">
        <v>0</v>
      </c>
      <c r="J516" s="77">
        <v>0</v>
      </c>
      <c r="K516" s="86">
        <v>0</v>
      </c>
      <c r="L516" s="82">
        <v>20</v>
      </c>
      <c r="M516" s="76">
        <v>18</v>
      </c>
      <c r="N516" s="77">
        <v>0.9</v>
      </c>
      <c r="O516" s="76">
        <v>5.9293316669386904E-3</v>
      </c>
      <c r="P516" s="83">
        <v>3.8254741661462416E-4</v>
      </c>
    </row>
    <row r="517" spans="1:16" s="2" customFormat="1" x14ac:dyDescent="0.25">
      <c r="A517" s="35">
        <v>314380</v>
      </c>
      <c r="B517" s="36">
        <v>3143807</v>
      </c>
      <c r="C517" s="39" t="s">
        <v>272</v>
      </c>
      <c r="D517" s="82">
        <v>484</v>
      </c>
      <c r="E517" s="76">
        <v>484</v>
      </c>
      <c r="F517" s="77">
        <v>1</v>
      </c>
      <c r="G517" s="83">
        <v>1.3737187999129613E-3</v>
      </c>
      <c r="H517" s="82">
        <v>408</v>
      </c>
      <c r="I517" s="76">
        <v>0</v>
      </c>
      <c r="J517" s="77">
        <v>0</v>
      </c>
      <c r="K517" s="86">
        <v>0</v>
      </c>
      <c r="L517" s="82">
        <v>0</v>
      </c>
      <c r="M517" s="76">
        <v>0</v>
      </c>
      <c r="N517" s="77">
        <v>0</v>
      </c>
      <c r="O517" s="76">
        <v>0</v>
      </c>
      <c r="P517" s="83">
        <v>4.121156399738884E-4</v>
      </c>
    </row>
    <row r="518" spans="1:16" s="2" customFormat="1" x14ac:dyDescent="0.25">
      <c r="A518" s="35">
        <v>314390</v>
      </c>
      <c r="B518" s="36">
        <v>3143906</v>
      </c>
      <c r="C518" s="39" t="s">
        <v>702</v>
      </c>
      <c r="D518" s="82">
        <v>5532</v>
      </c>
      <c r="E518" s="76">
        <v>4217</v>
      </c>
      <c r="F518" s="77">
        <v>0.762292118582791</v>
      </c>
      <c r="G518" s="83">
        <v>1.0471750143226605E-3</v>
      </c>
      <c r="H518" s="82">
        <v>4594</v>
      </c>
      <c r="I518" s="76">
        <v>1652</v>
      </c>
      <c r="J518" s="77">
        <v>0.35959947757945143</v>
      </c>
      <c r="K518" s="86">
        <v>1.8044260473518996E-3</v>
      </c>
      <c r="L518" s="82">
        <v>783</v>
      </c>
      <c r="M518" s="76">
        <v>42</v>
      </c>
      <c r="N518" s="77">
        <v>5.3639846743295021E-2</v>
      </c>
      <c r="O518" s="76">
        <v>3.5338715767195263E-4</v>
      </c>
      <c r="P518" s="83">
        <v>1.490188404062331E-3</v>
      </c>
    </row>
    <row r="519" spans="1:16" s="2" customFormat="1" x14ac:dyDescent="0.25">
      <c r="A519" s="35">
        <v>314400</v>
      </c>
      <c r="B519" s="36">
        <v>3144003</v>
      </c>
      <c r="C519" s="39" t="s">
        <v>273</v>
      </c>
      <c r="D519" s="82">
        <v>1593</v>
      </c>
      <c r="E519" s="76">
        <v>759</v>
      </c>
      <c r="F519" s="77">
        <v>0.47645951035781542</v>
      </c>
      <c r="G519" s="83">
        <v>6.5452138677585541E-4</v>
      </c>
      <c r="H519" s="82">
        <v>1415</v>
      </c>
      <c r="I519" s="76">
        <v>129</v>
      </c>
      <c r="J519" s="77">
        <v>9.1166077738515899E-2</v>
      </c>
      <c r="K519" s="86">
        <v>4.5746018991348612E-4</v>
      </c>
      <c r="L519" s="82">
        <v>103</v>
      </c>
      <c r="M519" s="76">
        <v>12</v>
      </c>
      <c r="N519" s="77">
        <v>0.11650485436893204</v>
      </c>
      <c r="O519" s="76">
        <v>7.6755102484643242E-4</v>
      </c>
      <c r="P519" s="83">
        <v>5.3518399906817373E-4</v>
      </c>
    </row>
    <row r="520" spans="1:16" s="2" customFormat="1" x14ac:dyDescent="0.25">
      <c r="A520" s="35">
        <v>314410</v>
      </c>
      <c r="B520" s="36">
        <v>3144102</v>
      </c>
      <c r="C520" s="39" t="s">
        <v>274</v>
      </c>
      <c r="D520" s="82">
        <v>1012</v>
      </c>
      <c r="E520" s="76">
        <v>1012</v>
      </c>
      <c r="F520" s="77">
        <v>1</v>
      </c>
      <c r="G520" s="83">
        <v>1.3737187999129613E-3</v>
      </c>
      <c r="H520" s="82">
        <v>922</v>
      </c>
      <c r="I520" s="76">
        <v>0</v>
      </c>
      <c r="J520" s="77">
        <v>0</v>
      </c>
      <c r="K520" s="86">
        <v>0</v>
      </c>
      <c r="L520" s="82">
        <v>0</v>
      </c>
      <c r="M520" s="76">
        <v>0</v>
      </c>
      <c r="N520" s="77">
        <v>0</v>
      </c>
      <c r="O520" s="76">
        <v>0</v>
      </c>
      <c r="P520" s="83">
        <v>4.121156399738884E-4</v>
      </c>
    </row>
    <row r="521" spans="1:16" s="2" customFormat="1" x14ac:dyDescent="0.25">
      <c r="A521" s="35">
        <v>314420</v>
      </c>
      <c r="B521" s="36">
        <v>3144201</v>
      </c>
      <c r="C521" s="39" t="s">
        <v>275</v>
      </c>
      <c r="D521" s="82">
        <v>160</v>
      </c>
      <c r="E521" s="76">
        <v>160</v>
      </c>
      <c r="F521" s="77">
        <v>1</v>
      </c>
      <c r="G521" s="83">
        <v>1.3737187999129613E-3</v>
      </c>
      <c r="H521" s="82">
        <v>129</v>
      </c>
      <c r="I521" s="76">
        <v>0</v>
      </c>
      <c r="J521" s="77">
        <v>0</v>
      </c>
      <c r="K521" s="86">
        <v>0</v>
      </c>
      <c r="L521" s="82">
        <v>0</v>
      </c>
      <c r="M521" s="76">
        <v>0</v>
      </c>
      <c r="N521" s="77">
        <v>0</v>
      </c>
      <c r="O521" s="76">
        <v>0</v>
      </c>
      <c r="P521" s="83">
        <v>4.121156399738884E-4</v>
      </c>
    </row>
    <row r="522" spans="1:16" s="2" customFormat="1" x14ac:dyDescent="0.25">
      <c r="A522" s="35">
        <v>314430</v>
      </c>
      <c r="B522" s="36">
        <v>3144300</v>
      </c>
      <c r="C522" s="39" t="s">
        <v>276</v>
      </c>
      <c r="D522" s="82">
        <v>1924</v>
      </c>
      <c r="E522" s="76">
        <v>585</v>
      </c>
      <c r="F522" s="77">
        <v>0.30405405405405406</v>
      </c>
      <c r="G522" s="83">
        <v>4.1768477024380584E-4</v>
      </c>
      <c r="H522" s="82">
        <v>1903</v>
      </c>
      <c r="I522" s="76">
        <v>381</v>
      </c>
      <c r="J522" s="77">
        <v>0.20021019442984761</v>
      </c>
      <c r="K522" s="86">
        <v>1.0046301852448768E-3</v>
      </c>
      <c r="L522" s="82">
        <v>62</v>
      </c>
      <c r="M522" s="76">
        <v>62</v>
      </c>
      <c r="N522" s="77">
        <v>1</v>
      </c>
      <c r="O522" s="76">
        <v>6.5881462965985448E-3</v>
      </c>
      <c r="P522" s="83">
        <v>1.1635575274257755E-3</v>
      </c>
    </row>
    <row r="523" spans="1:16" s="2" customFormat="1" x14ac:dyDescent="0.25">
      <c r="A523" s="35">
        <v>314435</v>
      </c>
      <c r="B523" s="36">
        <v>3144359</v>
      </c>
      <c r="C523" s="39" t="s">
        <v>277</v>
      </c>
      <c r="D523" s="82">
        <v>499</v>
      </c>
      <c r="E523" s="76">
        <v>499</v>
      </c>
      <c r="F523" s="77">
        <v>1</v>
      </c>
      <c r="G523" s="83">
        <v>1.3737187999129613E-3</v>
      </c>
      <c r="H523" s="82">
        <v>440</v>
      </c>
      <c r="I523" s="76">
        <v>0</v>
      </c>
      <c r="J523" s="77">
        <v>0</v>
      </c>
      <c r="K523" s="86">
        <v>0</v>
      </c>
      <c r="L523" s="82">
        <v>61</v>
      </c>
      <c r="M523" s="76">
        <v>15</v>
      </c>
      <c r="N523" s="77">
        <v>0.24590163934426229</v>
      </c>
      <c r="O523" s="76">
        <v>1.6200359745734126E-3</v>
      </c>
      <c r="P523" s="83">
        <v>5.0931779844829318E-4</v>
      </c>
    </row>
    <row r="524" spans="1:16" s="2" customFormat="1" x14ac:dyDescent="0.25">
      <c r="A524" s="35">
        <v>314437</v>
      </c>
      <c r="B524" s="36">
        <v>3144375</v>
      </c>
      <c r="C524" s="39" t="s">
        <v>703</v>
      </c>
      <c r="D524" s="82">
        <v>261</v>
      </c>
      <c r="E524" s="76">
        <v>261</v>
      </c>
      <c r="F524" s="77">
        <v>1</v>
      </c>
      <c r="G524" s="83">
        <v>1.3737187999129613E-3</v>
      </c>
      <c r="H524" s="82">
        <v>228</v>
      </c>
      <c r="I524" s="76">
        <v>0</v>
      </c>
      <c r="J524" s="77">
        <v>0</v>
      </c>
      <c r="K524" s="86">
        <v>0</v>
      </c>
      <c r="L524" s="82">
        <v>0</v>
      </c>
      <c r="M524" s="76">
        <v>0</v>
      </c>
      <c r="N524" s="77">
        <v>0</v>
      </c>
      <c r="O524" s="76">
        <v>0</v>
      </c>
      <c r="P524" s="83">
        <v>4.121156399738884E-4</v>
      </c>
    </row>
    <row r="525" spans="1:16" s="2" customFormat="1" x14ac:dyDescent="0.25">
      <c r="A525" s="35">
        <v>314440</v>
      </c>
      <c r="B525" s="36">
        <v>3144409</v>
      </c>
      <c r="C525" s="39" t="s">
        <v>704</v>
      </c>
      <c r="D525" s="82">
        <v>194</v>
      </c>
      <c r="E525" s="76">
        <v>194</v>
      </c>
      <c r="F525" s="77">
        <v>1</v>
      </c>
      <c r="G525" s="83">
        <v>1.3737187999129613E-3</v>
      </c>
      <c r="H525" s="82">
        <v>201</v>
      </c>
      <c r="I525" s="76">
        <v>0</v>
      </c>
      <c r="J525" s="77">
        <v>0</v>
      </c>
      <c r="K525" s="86">
        <v>0</v>
      </c>
      <c r="L525" s="82">
        <v>0</v>
      </c>
      <c r="M525" s="76">
        <v>0</v>
      </c>
      <c r="N525" s="77">
        <v>0</v>
      </c>
      <c r="O525" s="76">
        <v>0</v>
      </c>
      <c r="P525" s="83">
        <v>4.121156399738884E-4</v>
      </c>
    </row>
    <row r="526" spans="1:16" s="2" customFormat="1" x14ac:dyDescent="0.25">
      <c r="A526" s="35">
        <v>314450</v>
      </c>
      <c r="B526" s="36">
        <v>3144508</v>
      </c>
      <c r="C526" s="39" t="s">
        <v>278</v>
      </c>
      <c r="D526" s="82">
        <v>449</v>
      </c>
      <c r="E526" s="76">
        <v>449</v>
      </c>
      <c r="F526" s="77">
        <v>1</v>
      </c>
      <c r="G526" s="83">
        <v>1.3737187999129613E-3</v>
      </c>
      <c r="H526" s="82">
        <v>412</v>
      </c>
      <c r="I526" s="76">
        <v>0</v>
      </c>
      <c r="J526" s="77">
        <v>0</v>
      </c>
      <c r="K526" s="86">
        <v>0</v>
      </c>
      <c r="L526" s="82">
        <v>10</v>
      </c>
      <c r="M526" s="76">
        <v>0</v>
      </c>
      <c r="N526" s="77">
        <v>0</v>
      </c>
      <c r="O526" s="76">
        <v>0</v>
      </c>
      <c r="P526" s="83">
        <v>4.121156399738884E-4</v>
      </c>
    </row>
    <row r="527" spans="1:16" s="2" customFormat="1" x14ac:dyDescent="0.25">
      <c r="A527" s="35">
        <v>314460</v>
      </c>
      <c r="B527" s="36">
        <v>3144607</v>
      </c>
      <c r="C527" s="39" t="s">
        <v>279</v>
      </c>
      <c r="D527" s="82">
        <v>1244</v>
      </c>
      <c r="E527" s="76">
        <v>1088</v>
      </c>
      <c r="F527" s="77">
        <v>0.87459807073954987</v>
      </c>
      <c r="G527" s="83">
        <v>1.2014518121425258E-3</v>
      </c>
      <c r="H527" s="82">
        <v>1171</v>
      </c>
      <c r="I527" s="76">
        <v>0</v>
      </c>
      <c r="J527" s="77">
        <v>0</v>
      </c>
      <c r="K527" s="86">
        <v>0</v>
      </c>
      <c r="L527" s="82">
        <v>83</v>
      </c>
      <c r="M527" s="76">
        <v>11</v>
      </c>
      <c r="N527" s="77">
        <v>0.13253012048192772</v>
      </c>
      <c r="O527" s="76">
        <v>8.731278224407711E-4</v>
      </c>
      <c r="P527" s="83">
        <v>4.1282321298920401E-4</v>
      </c>
    </row>
    <row r="528" spans="1:16" s="2" customFormat="1" x14ac:dyDescent="0.25">
      <c r="A528" s="35">
        <v>314465</v>
      </c>
      <c r="B528" s="36">
        <v>3144656</v>
      </c>
      <c r="C528" s="39" t="s">
        <v>280</v>
      </c>
      <c r="D528" s="82">
        <v>581</v>
      </c>
      <c r="E528" s="76">
        <v>581</v>
      </c>
      <c r="F528" s="77">
        <v>1</v>
      </c>
      <c r="G528" s="83">
        <v>1.3737187999129613E-3</v>
      </c>
      <c r="H528" s="82">
        <v>520</v>
      </c>
      <c r="I528" s="76">
        <v>0</v>
      </c>
      <c r="J528" s="77">
        <v>0</v>
      </c>
      <c r="K528" s="86">
        <v>0</v>
      </c>
      <c r="L528" s="82">
        <v>19</v>
      </c>
      <c r="M528" s="76">
        <v>0</v>
      </c>
      <c r="N528" s="77">
        <v>0</v>
      </c>
      <c r="O528" s="76">
        <v>0</v>
      </c>
      <c r="P528" s="83">
        <v>4.121156399738884E-4</v>
      </c>
    </row>
    <row r="529" spans="1:16" s="2" customFormat="1" x14ac:dyDescent="0.25">
      <c r="A529" s="35">
        <v>314467</v>
      </c>
      <c r="B529" s="36">
        <v>3144672</v>
      </c>
      <c r="C529" s="39" t="s">
        <v>705</v>
      </c>
      <c r="D529" s="82">
        <v>205</v>
      </c>
      <c r="E529" s="76">
        <v>205</v>
      </c>
      <c r="F529" s="77">
        <v>1</v>
      </c>
      <c r="G529" s="83">
        <v>1.3737187999129613E-3</v>
      </c>
      <c r="H529" s="82">
        <v>202</v>
      </c>
      <c r="I529" s="76">
        <v>0</v>
      </c>
      <c r="J529" s="77">
        <v>0</v>
      </c>
      <c r="K529" s="86">
        <v>0</v>
      </c>
      <c r="L529" s="82">
        <v>51</v>
      </c>
      <c r="M529" s="76">
        <v>41</v>
      </c>
      <c r="N529" s="77">
        <v>0.80392156862745101</v>
      </c>
      <c r="O529" s="76">
        <v>5.2963529051086346E-3</v>
      </c>
      <c r="P529" s="83">
        <v>7.298968142804064E-4</v>
      </c>
    </row>
    <row r="530" spans="1:16" s="2" customFormat="1" x14ac:dyDescent="0.25">
      <c r="A530" s="35">
        <v>314470</v>
      </c>
      <c r="B530" s="36">
        <v>3144706</v>
      </c>
      <c r="C530" s="39" t="s">
        <v>281</v>
      </c>
      <c r="D530" s="82">
        <v>976</v>
      </c>
      <c r="E530" s="76">
        <v>976</v>
      </c>
      <c r="F530" s="77">
        <v>1</v>
      </c>
      <c r="G530" s="83">
        <v>1.3737187999129613E-3</v>
      </c>
      <c r="H530" s="82">
        <v>907</v>
      </c>
      <c r="I530" s="76">
        <v>0</v>
      </c>
      <c r="J530" s="77">
        <v>0</v>
      </c>
      <c r="K530" s="86">
        <v>0</v>
      </c>
      <c r="L530" s="82">
        <v>25</v>
      </c>
      <c r="M530" s="76">
        <v>11</v>
      </c>
      <c r="N530" s="77">
        <v>0.44</v>
      </c>
      <c r="O530" s="76">
        <v>2.8987843705033595E-3</v>
      </c>
      <c r="P530" s="83">
        <v>5.8604270220408996E-4</v>
      </c>
    </row>
    <row r="531" spans="1:16" s="2" customFormat="1" x14ac:dyDescent="0.25">
      <c r="A531" s="35">
        <v>314480</v>
      </c>
      <c r="B531" s="36">
        <v>3144805</v>
      </c>
      <c r="C531" s="39" t="s">
        <v>282</v>
      </c>
      <c r="D531" s="82">
        <v>4937</v>
      </c>
      <c r="E531" s="76">
        <v>4937</v>
      </c>
      <c r="F531" s="77">
        <v>1</v>
      </c>
      <c r="G531" s="83">
        <v>1.3737187999129613E-3</v>
      </c>
      <c r="H531" s="82">
        <v>3852</v>
      </c>
      <c r="I531" s="76">
        <v>864</v>
      </c>
      <c r="J531" s="77">
        <v>0.22429906542056074</v>
      </c>
      <c r="K531" s="86">
        <v>1.1255051836167491E-3</v>
      </c>
      <c r="L531" s="82">
        <v>439</v>
      </c>
      <c r="M531" s="76">
        <v>84</v>
      </c>
      <c r="N531" s="77">
        <v>0.19134396355353075</v>
      </c>
      <c r="O531" s="76">
        <v>1.2606020248616806E-3</v>
      </c>
      <c r="P531" s="83">
        <v>1.2080750789803087E-3</v>
      </c>
    </row>
    <row r="532" spans="1:16" s="2" customFormat="1" x14ac:dyDescent="0.25">
      <c r="A532" s="35">
        <v>314490</v>
      </c>
      <c r="B532" s="36">
        <v>3144904</v>
      </c>
      <c r="C532" s="39" t="s">
        <v>706</v>
      </c>
      <c r="D532" s="82">
        <v>238</v>
      </c>
      <c r="E532" s="76">
        <v>238</v>
      </c>
      <c r="F532" s="77">
        <v>1</v>
      </c>
      <c r="G532" s="83">
        <v>1.3737187999129613E-3</v>
      </c>
      <c r="H532" s="82">
        <v>239</v>
      </c>
      <c r="I532" s="76">
        <v>0</v>
      </c>
      <c r="J532" s="77">
        <v>0</v>
      </c>
      <c r="K532" s="86">
        <v>0</v>
      </c>
      <c r="L532" s="82">
        <v>0</v>
      </c>
      <c r="M532" s="76">
        <v>0</v>
      </c>
      <c r="N532" s="77">
        <v>0</v>
      </c>
      <c r="O532" s="76">
        <v>0</v>
      </c>
      <c r="P532" s="83">
        <v>4.121156399738884E-4</v>
      </c>
    </row>
    <row r="533" spans="1:16" s="2" customFormat="1" x14ac:dyDescent="0.25">
      <c r="A533" s="35">
        <v>314500</v>
      </c>
      <c r="B533" s="36">
        <v>3145000</v>
      </c>
      <c r="C533" s="39" t="s">
        <v>283</v>
      </c>
      <c r="D533" s="82">
        <v>1045</v>
      </c>
      <c r="E533" s="76">
        <v>1045</v>
      </c>
      <c r="F533" s="77">
        <v>1</v>
      </c>
      <c r="G533" s="83">
        <v>1.3737187999129613E-3</v>
      </c>
      <c r="H533" s="82">
        <v>921</v>
      </c>
      <c r="I533" s="76">
        <v>668</v>
      </c>
      <c r="J533" s="77">
        <v>0.72529858849077089</v>
      </c>
      <c r="K533" s="86">
        <v>3.6394593061975554E-3</v>
      </c>
      <c r="L533" s="82">
        <v>45</v>
      </c>
      <c r="M533" s="76">
        <v>26</v>
      </c>
      <c r="N533" s="77">
        <v>0.57777777777777772</v>
      </c>
      <c r="O533" s="76">
        <v>3.8064845269236034E-3</v>
      </c>
      <c r="P533" s="83">
        <v>2.9697586675557401E-3</v>
      </c>
    </row>
    <row r="534" spans="1:16" s="2" customFormat="1" x14ac:dyDescent="0.25">
      <c r="A534" s="35">
        <v>314505</v>
      </c>
      <c r="B534" s="36">
        <v>3145059</v>
      </c>
      <c r="C534" s="39" t="s">
        <v>284</v>
      </c>
      <c r="D534" s="82">
        <v>364</v>
      </c>
      <c r="E534" s="76">
        <v>334</v>
      </c>
      <c r="F534" s="77">
        <v>0.91758241758241754</v>
      </c>
      <c r="G534" s="83">
        <v>1.2605002175025523E-3</v>
      </c>
      <c r="H534" s="82">
        <v>301</v>
      </c>
      <c r="I534" s="76">
        <v>80</v>
      </c>
      <c r="J534" s="77">
        <v>0.26578073089700999</v>
      </c>
      <c r="K534" s="86">
        <v>1.3336550902213972E-3</v>
      </c>
      <c r="L534" s="82">
        <v>73</v>
      </c>
      <c r="M534" s="76">
        <v>32</v>
      </c>
      <c r="N534" s="77">
        <v>0.43835616438356162</v>
      </c>
      <c r="O534" s="76">
        <v>2.8879545409747046E-3</v>
      </c>
      <c r="P534" s="83">
        <v>1.4049665954509421E-3</v>
      </c>
    </row>
    <row r="535" spans="1:16" s="2" customFormat="1" x14ac:dyDescent="0.25">
      <c r="A535" s="35">
        <v>314510</v>
      </c>
      <c r="B535" s="36">
        <v>3145109</v>
      </c>
      <c r="C535" s="39" t="s">
        <v>285</v>
      </c>
      <c r="D535" s="82">
        <v>1004</v>
      </c>
      <c r="E535" s="76">
        <v>1004</v>
      </c>
      <c r="F535" s="77">
        <v>1</v>
      </c>
      <c r="G535" s="83">
        <v>1.3737187999129613E-3</v>
      </c>
      <c r="H535" s="82">
        <v>963</v>
      </c>
      <c r="I535" s="76">
        <v>136</v>
      </c>
      <c r="J535" s="77">
        <v>0.14122533748701974</v>
      </c>
      <c r="K535" s="86">
        <v>7.0865141190684211E-4</v>
      </c>
      <c r="L535" s="82">
        <v>15</v>
      </c>
      <c r="M535" s="76">
        <v>0</v>
      </c>
      <c r="N535" s="77">
        <v>0</v>
      </c>
      <c r="O535" s="76">
        <v>0</v>
      </c>
      <c r="P535" s="83">
        <v>8.6565254359426743E-4</v>
      </c>
    </row>
    <row r="536" spans="1:16" s="2" customFormat="1" x14ac:dyDescent="0.25">
      <c r="A536" s="35">
        <v>314520</v>
      </c>
      <c r="B536" s="36">
        <v>3145208</v>
      </c>
      <c r="C536" s="39" t="s">
        <v>286</v>
      </c>
      <c r="D536" s="82">
        <v>7304</v>
      </c>
      <c r="E536" s="76">
        <v>7304</v>
      </c>
      <c r="F536" s="77">
        <v>1</v>
      </c>
      <c r="G536" s="83">
        <v>1.3737187999129613E-3</v>
      </c>
      <c r="H536" s="82">
        <v>5803</v>
      </c>
      <c r="I536" s="76">
        <v>3303</v>
      </c>
      <c r="J536" s="77">
        <v>0.56918835085300712</v>
      </c>
      <c r="K536" s="86">
        <v>2.856117292054506E-3</v>
      </c>
      <c r="L536" s="82">
        <v>603</v>
      </c>
      <c r="M536" s="76">
        <v>22</v>
      </c>
      <c r="N536" s="77">
        <v>3.6484245439469321E-2</v>
      </c>
      <c r="O536" s="76">
        <v>2.4036354647623213E-4</v>
      </c>
      <c r="P536" s="83">
        <v>2.2544525196773464E-3</v>
      </c>
    </row>
    <row r="537" spans="1:16" s="2" customFormat="1" x14ac:dyDescent="0.25">
      <c r="A537" s="35">
        <v>314530</v>
      </c>
      <c r="B537" s="36">
        <v>3145307</v>
      </c>
      <c r="C537" s="39" t="s">
        <v>287</v>
      </c>
      <c r="D537" s="82">
        <v>1806</v>
      </c>
      <c r="E537" s="76">
        <v>788</v>
      </c>
      <c r="F537" s="77">
        <v>0.43632336655592469</v>
      </c>
      <c r="G537" s="83">
        <v>5.9938561147918805E-4</v>
      </c>
      <c r="H537" s="82">
        <v>2120</v>
      </c>
      <c r="I537" s="76">
        <v>390</v>
      </c>
      <c r="J537" s="77">
        <v>0.18396226415094338</v>
      </c>
      <c r="K537" s="86">
        <v>9.2310006510076532E-4</v>
      </c>
      <c r="L537" s="82">
        <v>106</v>
      </c>
      <c r="M537" s="76">
        <v>56</v>
      </c>
      <c r="N537" s="77">
        <v>0.52830188679245282</v>
      </c>
      <c r="O537" s="76">
        <v>3.4805301189577216E-3</v>
      </c>
      <c r="P537" s="83">
        <v>9.7943153224570954E-4</v>
      </c>
    </row>
    <row r="538" spans="1:16" s="2" customFormat="1" x14ac:dyDescent="0.25">
      <c r="A538" s="35">
        <v>314535</v>
      </c>
      <c r="B538" s="36">
        <v>3145356</v>
      </c>
      <c r="C538" s="39" t="s">
        <v>445</v>
      </c>
      <c r="D538" s="82">
        <v>645</v>
      </c>
      <c r="E538" s="76">
        <v>512</v>
      </c>
      <c r="F538" s="77">
        <v>0.79379844961240309</v>
      </c>
      <c r="G538" s="83">
        <v>1.0904558535743197E-3</v>
      </c>
      <c r="H538" s="82">
        <v>663</v>
      </c>
      <c r="I538" s="76">
        <v>69</v>
      </c>
      <c r="J538" s="77">
        <v>0.10407239819004525</v>
      </c>
      <c r="K538" s="86">
        <v>5.2222252203635363E-4</v>
      </c>
      <c r="L538" s="82">
        <v>76</v>
      </c>
      <c r="M538" s="76">
        <v>24</v>
      </c>
      <c r="N538" s="77">
        <v>0.31578947368421051</v>
      </c>
      <c r="O538" s="76">
        <v>2.0804672515574349E-3</v>
      </c>
      <c r="P538" s="83">
        <v>7.8618720526900832E-4</v>
      </c>
    </row>
    <row r="539" spans="1:16" s="2" customFormat="1" x14ac:dyDescent="0.25">
      <c r="A539" s="35">
        <v>314537</v>
      </c>
      <c r="B539" s="36">
        <v>3145372</v>
      </c>
      <c r="C539" s="39" t="s">
        <v>288</v>
      </c>
      <c r="D539" s="82">
        <v>293</v>
      </c>
      <c r="E539" s="76">
        <v>293</v>
      </c>
      <c r="F539" s="77">
        <v>1</v>
      </c>
      <c r="G539" s="83">
        <v>1.3737187999129613E-3</v>
      </c>
      <c r="H539" s="82">
        <v>308</v>
      </c>
      <c r="I539" s="76">
        <v>63</v>
      </c>
      <c r="J539" s="77">
        <v>0.20454545454545456</v>
      </c>
      <c r="K539" s="86">
        <v>1.0263839884686833E-3</v>
      </c>
      <c r="L539" s="82">
        <v>0</v>
      </c>
      <c r="M539" s="76">
        <v>0</v>
      </c>
      <c r="N539" s="77">
        <v>0</v>
      </c>
      <c r="O539" s="76">
        <v>0</v>
      </c>
      <c r="P539" s="83">
        <v>1.0690013925938456E-3</v>
      </c>
    </row>
    <row r="540" spans="1:16" s="2" customFormat="1" x14ac:dyDescent="0.25">
      <c r="A540" s="35">
        <v>314540</v>
      </c>
      <c r="B540" s="36">
        <v>3145406</v>
      </c>
      <c r="C540" s="39" t="s">
        <v>289</v>
      </c>
      <c r="D540" s="82">
        <v>125</v>
      </c>
      <c r="E540" s="76">
        <v>125</v>
      </c>
      <c r="F540" s="77">
        <v>1</v>
      </c>
      <c r="G540" s="83">
        <v>1.3737187999129613E-3</v>
      </c>
      <c r="H540" s="82">
        <v>104</v>
      </c>
      <c r="I540" s="76">
        <v>104</v>
      </c>
      <c r="J540" s="77">
        <v>1</v>
      </c>
      <c r="K540" s="86">
        <v>5.0178772769580065E-3</v>
      </c>
      <c r="L540" s="82">
        <v>28</v>
      </c>
      <c r="M540" s="76">
        <v>28</v>
      </c>
      <c r="N540" s="77">
        <v>1</v>
      </c>
      <c r="O540" s="76">
        <v>6.5881462965985448E-3</v>
      </c>
      <c r="P540" s="83">
        <v>4.0188458750229248E-3</v>
      </c>
    </row>
    <row r="541" spans="1:16" s="2" customFormat="1" x14ac:dyDescent="0.25">
      <c r="A541" s="35">
        <v>314545</v>
      </c>
      <c r="B541" s="36">
        <v>3145455</v>
      </c>
      <c r="C541" s="39" t="s">
        <v>707</v>
      </c>
      <c r="D541" s="82">
        <v>397</v>
      </c>
      <c r="E541" s="76">
        <v>397</v>
      </c>
      <c r="F541" s="77">
        <v>1</v>
      </c>
      <c r="G541" s="83">
        <v>1.3737187999129613E-3</v>
      </c>
      <c r="H541" s="82">
        <v>368</v>
      </c>
      <c r="I541" s="76">
        <v>0</v>
      </c>
      <c r="J541" s="77">
        <v>0</v>
      </c>
      <c r="K541" s="86">
        <v>0</v>
      </c>
      <c r="L541" s="82">
        <v>14</v>
      </c>
      <c r="M541" s="76">
        <v>0</v>
      </c>
      <c r="N541" s="77">
        <v>0</v>
      </c>
      <c r="O541" s="76">
        <v>0</v>
      </c>
      <c r="P541" s="83">
        <v>4.121156399738884E-4</v>
      </c>
    </row>
    <row r="542" spans="1:16" s="2" customFormat="1" x14ac:dyDescent="0.25">
      <c r="A542" s="35">
        <v>314550</v>
      </c>
      <c r="B542" s="36">
        <v>3145505</v>
      </c>
      <c r="C542" s="39" t="s">
        <v>708</v>
      </c>
      <c r="D542" s="82">
        <v>163</v>
      </c>
      <c r="E542" s="76">
        <v>163</v>
      </c>
      <c r="F542" s="77">
        <v>1</v>
      </c>
      <c r="G542" s="83">
        <v>1.3737187999129613E-3</v>
      </c>
      <c r="H542" s="82">
        <v>161</v>
      </c>
      <c r="I542" s="76">
        <v>161</v>
      </c>
      <c r="J542" s="77">
        <v>1</v>
      </c>
      <c r="K542" s="86">
        <v>5.0178772769580065E-3</v>
      </c>
      <c r="L542" s="82">
        <v>0</v>
      </c>
      <c r="M542" s="76">
        <v>0</v>
      </c>
      <c r="N542" s="77">
        <v>0</v>
      </c>
      <c r="O542" s="76">
        <v>0</v>
      </c>
      <c r="P542" s="83">
        <v>3.6235570972270124E-3</v>
      </c>
    </row>
    <row r="543" spans="1:16" s="2" customFormat="1" x14ac:dyDescent="0.25">
      <c r="A543" s="35">
        <v>314560</v>
      </c>
      <c r="B543" s="36">
        <v>3145604</v>
      </c>
      <c r="C543" s="39" t="s">
        <v>290</v>
      </c>
      <c r="D543" s="82">
        <v>1813</v>
      </c>
      <c r="E543" s="76">
        <v>1300</v>
      </c>
      <c r="F543" s="77">
        <v>0.71704357418643128</v>
      </c>
      <c r="G543" s="83">
        <v>9.8501623821668489E-4</v>
      </c>
      <c r="H543" s="82">
        <v>1611</v>
      </c>
      <c r="I543" s="76">
        <v>248</v>
      </c>
      <c r="J543" s="77">
        <v>0.15394165114835506</v>
      </c>
      <c r="K543" s="86">
        <v>7.7246031327472733E-4</v>
      </c>
      <c r="L543" s="82">
        <v>75</v>
      </c>
      <c r="M543" s="76">
        <v>18</v>
      </c>
      <c r="N543" s="77">
        <v>0.24</v>
      </c>
      <c r="O543" s="76">
        <v>1.5811551111836507E-3</v>
      </c>
      <c r="P543" s="83">
        <v>8.8474877863184995E-4</v>
      </c>
    </row>
    <row r="544" spans="1:16" s="2" customFormat="1" x14ac:dyDescent="0.25">
      <c r="A544" s="35">
        <v>314570</v>
      </c>
      <c r="B544" s="36">
        <v>3145703</v>
      </c>
      <c r="C544" s="39" t="s">
        <v>291</v>
      </c>
      <c r="D544" s="82">
        <v>100</v>
      </c>
      <c r="E544" s="76">
        <v>100</v>
      </c>
      <c r="F544" s="77">
        <v>1</v>
      </c>
      <c r="G544" s="83">
        <v>1.3737187999129613E-3</v>
      </c>
      <c r="H544" s="82">
        <v>82</v>
      </c>
      <c r="I544" s="76">
        <v>82</v>
      </c>
      <c r="J544" s="77">
        <v>1</v>
      </c>
      <c r="K544" s="86">
        <v>5.0178772769580065E-3</v>
      </c>
      <c r="L544" s="82">
        <v>0</v>
      </c>
      <c r="M544" s="76">
        <v>0</v>
      </c>
      <c r="N544" s="77">
        <v>0</v>
      </c>
      <c r="O544" s="76">
        <v>0</v>
      </c>
      <c r="P544" s="83">
        <v>3.6235570972270124E-3</v>
      </c>
    </row>
    <row r="545" spans="1:16" s="2" customFormat="1" x14ac:dyDescent="0.25">
      <c r="A545" s="35">
        <v>314580</v>
      </c>
      <c r="B545" s="36">
        <v>3145802</v>
      </c>
      <c r="C545" s="39" t="s">
        <v>709</v>
      </c>
      <c r="D545" s="82">
        <v>173</v>
      </c>
      <c r="E545" s="76">
        <v>80</v>
      </c>
      <c r="F545" s="77">
        <v>0.46242774566473988</v>
      </c>
      <c r="G545" s="83">
        <v>6.3524568782102257E-4</v>
      </c>
      <c r="H545" s="82">
        <v>160</v>
      </c>
      <c r="I545" s="76">
        <v>0</v>
      </c>
      <c r="J545" s="77">
        <v>0</v>
      </c>
      <c r="K545" s="86">
        <v>0</v>
      </c>
      <c r="L545" s="82">
        <v>13</v>
      </c>
      <c r="M545" s="76">
        <v>0</v>
      </c>
      <c r="N545" s="77">
        <v>0</v>
      </c>
      <c r="O545" s="76">
        <v>0</v>
      </c>
      <c r="P545" s="83">
        <v>1.9057370634630676E-4</v>
      </c>
    </row>
    <row r="546" spans="1:16" s="2" customFormat="1" x14ac:dyDescent="0.25">
      <c r="A546" s="35">
        <v>314585</v>
      </c>
      <c r="B546" s="36">
        <v>3145851</v>
      </c>
      <c r="C546" s="39" t="s">
        <v>710</v>
      </c>
      <c r="D546" s="82">
        <v>309</v>
      </c>
      <c r="E546" s="76">
        <v>309</v>
      </c>
      <c r="F546" s="77">
        <v>1</v>
      </c>
      <c r="G546" s="83">
        <v>1.3737187999129613E-3</v>
      </c>
      <c r="H546" s="82">
        <v>324</v>
      </c>
      <c r="I546" s="76">
        <v>324</v>
      </c>
      <c r="J546" s="77">
        <v>1</v>
      </c>
      <c r="K546" s="86">
        <v>5.0178772769580065E-3</v>
      </c>
      <c r="L546" s="82">
        <v>0</v>
      </c>
      <c r="M546" s="76">
        <v>0</v>
      </c>
      <c r="N546" s="77">
        <v>0</v>
      </c>
      <c r="O546" s="76">
        <v>0</v>
      </c>
      <c r="P546" s="83">
        <v>3.6235570972270124E-3</v>
      </c>
    </row>
    <row r="547" spans="1:16" s="2" customFormat="1" x14ac:dyDescent="0.25">
      <c r="A547" s="35">
        <v>314587</v>
      </c>
      <c r="B547" s="36">
        <v>3145877</v>
      </c>
      <c r="C547" s="39" t="s">
        <v>711</v>
      </c>
      <c r="D547" s="82">
        <v>583</v>
      </c>
      <c r="E547" s="76">
        <v>583</v>
      </c>
      <c r="F547" s="77">
        <v>1</v>
      </c>
      <c r="G547" s="83">
        <v>1.3737187999129613E-3</v>
      </c>
      <c r="H547" s="82">
        <v>482</v>
      </c>
      <c r="I547" s="76">
        <v>425</v>
      </c>
      <c r="J547" s="77">
        <v>0.88174273858921159</v>
      </c>
      <c r="K547" s="86">
        <v>4.4244768520895284E-3</v>
      </c>
      <c r="L547" s="82">
        <v>18</v>
      </c>
      <c r="M547" s="76">
        <v>0</v>
      </c>
      <c r="N547" s="77">
        <v>0</v>
      </c>
      <c r="O547" s="76">
        <v>0</v>
      </c>
      <c r="P547" s="83">
        <v>3.2437808253111865E-3</v>
      </c>
    </row>
    <row r="548" spans="1:16" s="2" customFormat="1" x14ac:dyDescent="0.25">
      <c r="A548" s="35">
        <v>314590</v>
      </c>
      <c r="B548" s="36">
        <v>3145901</v>
      </c>
      <c r="C548" s="39" t="s">
        <v>292</v>
      </c>
      <c r="D548" s="82">
        <v>2176</v>
      </c>
      <c r="E548" s="76">
        <v>2109</v>
      </c>
      <c r="F548" s="77">
        <v>0.96920955882352944</v>
      </c>
      <c r="G548" s="83">
        <v>1.3314213920112296E-3</v>
      </c>
      <c r="H548" s="82">
        <v>1916</v>
      </c>
      <c r="I548" s="76">
        <v>1517</v>
      </c>
      <c r="J548" s="77">
        <v>0.79175365344467641</v>
      </c>
      <c r="K548" s="86">
        <v>3.9729226665685263E-3</v>
      </c>
      <c r="L548" s="82">
        <v>336</v>
      </c>
      <c r="M548" s="76">
        <v>66</v>
      </c>
      <c r="N548" s="77">
        <v>0.19642857142857142</v>
      </c>
      <c r="O548" s="76">
        <v>1.2941001654032855E-3</v>
      </c>
      <c r="P548" s="83">
        <v>3.019742934131423E-3</v>
      </c>
    </row>
    <row r="549" spans="1:16" s="2" customFormat="1" x14ac:dyDescent="0.25">
      <c r="A549" s="35">
        <v>314600</v>
      </c>
      <c r="B549" s="36">
        <v>3146008</v>
      </c>
      <c r="C549" s="39" t="s">
        <v>293</v>
      </c>
      <c r="D549" s="82">
        <v>1297</v>
      </c>
      <c r="E549" s="76">
        <v>711</v>
      </c>
      <c r="F549" s="77">
        <v>0.54818812644564374</v>
      </c>
      <c r="G549" s="83">
        <v>7.5305633518744442E-4</v>
      </c>
      <c r="H549" s="82">
        <v>1350</v>
      </c>
      <c r="I549" s="76">
        <v>0</v>
      </c>
      <c r="J549" s="77">
        <v>0</v>
      </c>
      <c r="K549" s="86">
        <v>0</v>
      </c>
      <c r="L549" s="82">
        <v>537</v>
      </c>
      <c r="M549" s="76">
        <v>0</v>
      </c>
      <c r="N549" s="77">
        <v>0</v>
      </c>
      <c r="O549" s="76">
        <v>0</v>
      </c>
      <c r="P549" s="83">
        <v>2.2591690055623331E-4</v>
      </c>
    </row>
    <row r="550" spans="1:16" s="2" customFormat="1" x14ac:dyDescent="0.25">
      <c r="A550" s="35">
        <v>314610</v>
      </c>
      <c r="B550" s="36">
        <v>3146107</v>
      </c>
      <c r="C550" s="39" t="s">
        <v>294</v>
      </c>
      <c r="D550" s="82">
        <v>3822</v>
      </c>
      <c r="E550" s="76">
        <v>2426</v>
      </c>
      <c r="F550" s="77">
        <v>0.63474620617477762</v>
      </c>
      <c r="G550" s="83">
        <v>8.719627965957207E-4</v>
      </c>
      <c r="H550" s="82">
        <v>3635</v>
      </c>
      <c r="I550" s="76">
        <v>1787</v>
      </c>
      <c r="J550" s="77">
        <v>0.49160935350756535</v>
      </c>
      <c r="K550" s="86">
        <v>2.466835404105628E-3</v>
      </c>
      <c r="L550" s="82">
        <v>187</v>
      </c>
      <c r="M550" s="76">
        <v>98</v>
      </c>
      <c r="N550" s="77">
        <v>0.52406417112299464</v>
      </c>
      <c r="O550" s="76">
        <v>3.4526114281639431E-3</v>
      </c>
      <c r="P550" s="83">
        <v>2.0475201832961549E-3</v>
      </c>
    </row>
    <row r="551" spans="1:16" s="2" customFormat="1" x14ac:dyDescent="0.25">
      <c r="A551" s="35">
        <v>314620</v>
      </c>
      <c r="B551" s="36">
        <v>3146206</v>
      </c>
      <c r="C551" s="39" t="s">
        <v>446</v>
      </c>
      <c r="D551" s="82">
        <v>435</v>
      </c>
      <c r="E551" s="76">
        <v>435</v>
      </c>
      <c r="F551" s="77">
        <v>1</v>
      </c>
      <c r="G551" s="83">
        <v>1.3737187999129613E-3</v>
      </c>
      <c r="H551" s="82">
        <v>477</v>
      </c>
      <c r="I551" s="76">
        <v>16</v>
      </c>
      <c r="J551" s="77">
        <v>3.3542976939203356E-2</v>
      </c>
      <c r="K551" s="86">
        <v>1.6831454178475495E-4</v>
      </c>
      <c r="L551" s="82">
        <v>0</v>
      </c>
      <c r="M551" s="76">
        <v>0</v>
      </c>
      <c r="N551" s="77">
        <v>0</v>
      </c>
      <c r="O551" s="76">
        <v>0</v>
      </c>
      <c r="P551" s="83">
        <v>5.1983694671613157E-4</v>
      </c>
    </row>
    <row r="552" spans="1:16" s="2" customFormat="1" x14ac:dyDescent="0.25">
      <c r="A552" s="35">
        <v>314625</v>
      </c>
      <c r="B552" s="36">
        <v>3146255</v>
      </c>
      <c r="C552" s="39" t="s">
        <v>295</v>
      </c>
      <c r="D552" s="82">
        <v>383</v>
      </c>
      <c r="E552" s="76">
        <v>328</v>
      </c>
      <c r="F552" s="77">
        <v>0.85639686684073102</v>
      </c>
      <c r="G552" s="83">
        <v>1.1764484761656693E-3</v>
      </c>
      <c r="H552" s="82">
        <v>368</v>
      </c>
      <c r="I552" s="76">
        <v>0</v>
      </c>
      <c r="J552" s="77">
        <v>0</v>
      </c>
      <c r="K552" s="86">
        <v>0</v>
      </c>
      <c r="L552" s="82">
        <v>65</v>
      </c>
      <c r="M552" s="76">
        <v>16</v>
      </c>
      <c r="N552" s="77">
        <v>0.24615384615384617</v>
      </c>
      <c r="O552" s="76">
        <v>1.6216975499319497E-3</v>
      </c>
      <c r="P552" s="83">
        <v>4.5023639584561769E-4</v>
      </c>
    </row>
    <row r="553" spans="1:16" s="2" customFormat="1" x14ac:dyDescent="0.25">
      <c r="A553" s="35">
        <v>314630</v>
      </c>
      <c r="B553" s="36">
        <v>3146305</v>
      </c>
      <c r="C553" s="39" t="s">
        <v>712</v>
      </c>
      <c r="D553" s="82">
        <v>1106</v>
      </c>
      <c r="E553" s="76">
        <v>712</v>
      </c>
      <c r="F553" s="77">
        <v>0.64376130198915005</v>
      </c>
      <c r="G553" s="83">
        <v>8.8434700319894074E-4</v>
      </c>
      <c r="H553" s="82">
        <v>1107</v>
      </c>
      <c r="I553" s="76">
        <v>340</v>
      </c>
      <c r="J553" s="77">
        <v>0.30713640469738029</v>
      </c>
      <c r="K553" s="86">
        <v>1.5411727860575629E-3</v>
      </c>
      <c r="L553" s="82">
        <v>167</v>
      </c>
      <c r="M553" s="76">
        <v>86</v>
      </c>
      <c r="N553" s="77">
        <v>0.51497005988023947</v>
      </c>
      <c r="O553" s="76">
        <v>3.3926980928591305E-3</v>
      </c>
      <c r="P553" s="83">
        <v>1.4552165696080702E-3</v>
      </c>
    </row>
    <row r="554" spans="1:16" s="2" customFormat="1" x14ac:dyDescent="0.25">
      <c r="A554" s="35">
        <v>314640</v>
      </c>
      <c r="B554" s="36">
        <v>3146404</v>
      </c>
      <c r="C554" s="39" t="s">
        <v>296</v>
      </c>
      <c r="D554" s="82">
        <v>192</v>
      </c>
      <c r="E554" s="76">
        <v>192</v>
      </c>
      <c r="F554" s="77">
        <v>1</v>
      </c>
      <c r="G554" s="83">
        <v>1.3737187999129613E-3</v>
      </c>
      <c r="H554" s="82">
        <v>213</v>
      </c>
      <c r="I554" s="76">
        <v>0</v>
      </c>
      <c r="J554" s="77">
        <v>0</v>
      </c>
      <c r="K554" s="86">
        <v>0</v>
      </c>
      <c r="L554" s="82">
        <v>0</v>
      </c>
      <c r="M554" s="76">
        <v>0</v>
      </c>
      <c r="N554" s="77">
        <v>0</v>
      </c>
      <c r="O554" s="76">
        <v>0</v>
      </c>
      <c r="P554" s="83">
        <v>4.121156399738884E-4</v>
      </c>
    </row>
    <row r="555" spans="1:16" s="2" customFormat="1" x14ac:dyDescent="0.25">
      <c r="A555" s="35">
        <v>314650</v>
      </c>
      <c r="B555" s="36">
        <v>3146503</v>
      </c>
      <c r="C555" s="39" t="s">
        <v>297</v>
      </c>
      <c r="D555" s="82">
        <v>387</v>
      </c>
      <c r="E555" s="76">
        <v>367</v>
      </c>
      <c r="F555" s="77">
        <v>0.94832041343669249</v>
      </c>
      <c r="G555" s="83">
        <v>1.3027255802792166E-3</v>
      </c>
      <c r="H555" s="82">
        <v>363</v>
      </c>
      <c r="I555" s="76">
        <v>0</v>
      </c>
      <c r="J555" s="77">
        <v>0</v>
      </c>
      <c r="K555" s="86">
        <v>0</v>
      </c>
      <c r="L555" s="82">
        <v>30</v>
      </c>
      <c r="M555" s="76">
        <v>0</v>
      </c>
      <c r="N555" s="77">
        <v>0</v>
      </c>
      <c r="O555" s="76">
        <v>0</v>
      </c>
      <c r="P555" s="83">
        <v>3.90817674083765E-4</v>
      </c>
    </row>
    <row r="556" spans="1:16" s="2" customFormat="1" x14ac:dyDescent="0.25">
      <c r="A556" s="35">
        <v>314655</v>
      </c>
      <c r="B556" s="36">
        <v>3146552</v>
      </c>
      <c r="C556" s="39" t="s">
        <v>298</v>
      </c>
      <c r="D556" s="82">
        <v>398</v>
      </c>
      <c r="E556" s="76">
        <v>398</v>
      </c>
      <c r="F556" s="77">
        <v>1</v>
      </c>
      <c r="G556" s="83">
        <v>1.3737187999129613E-3</v>
      </c>
      <c r="H556" s="82">
        <v>392</v>
      </c>
      <c r="I556" s="76">
        <v>140</v>
      </c>
      <c r="J556" s="77">
        <v>0.35714285714285715</v>
      </c>
      <c r="K556" s="86">
        <v>1.7920990274850025E-3</v>
      </c>
      <c r="L556" s="82">
        <v>19</v>
      </c>
      <c r="M556" s="76">
        <v>7</v>
      </c>
      <c r="N556" s="77">
        <v>0.36842105263157893</v>
      </c>
      <c r="O556" s="76">
        <v>2.427211793483674E-3</v>
      </c>
      <c r="P556" s="83">
        <v>1.7046917251733102E-3</v>
      </c>
    </row>
    <row r="557" spans="1:16" s="2" customFormat="1" x14ac:dyDescent="0.25">
      <c r="A557" s="35">
        <v>314660</v>
      </c>
      <c r="B557" s="36">
        <v>3146602</v>
      </c>
      <c r="C557" s="39" t="s">
        <v>299</v>
      </c>
      <c r="D557" s="82">
        <v>84</v>
      </c>
      <c r="E557" s="76">
        <v>84</v>
      </c>
      <c r="F557" s="77">
        <v>1</v>
      </c>
      <c r="G557" s="83">
        <v>1.3737187999129613E-3</v>
      </c>
      <c r="H557" s="82">
        <v>56</v>
      </c>
      <c r="I557" s="76">
        <v>56</v>
      </c>
      <c r="J557" s="77">
        <v>1</v>
      </c>
      <c r="K557" s="86">
        <v>5.0178772769580065E-3</v>
      </c>
      <c r="L557" s="82">
        <v>0</v>
      </c>
      <c r="M557" s="76">
        <v>0</v>
      </c>
      <c r="N557" s="77">
        <v>0</v>
      </c>
      <c r="O557" s="76">
        <v>0</v>
      </c>
      <c r="P557" s="83">
        <v>3.6235570972270124E-3</v>
      </c>
    </row>
    <row r="558" spans="1:16" s="2" customFormat="1" x14ac:dyDescent="0.25">
      <c r="A558" s="35">
        <v>314670</v>
      </c>
      <c r="B558" s="36">
        <v>3146701</v>
      </c>
      <c r="C558" s="39" t="s">
        <v>300</v>
      </c>
      <c r="D558" s="82">
        <v>253</v>
      </c>
      <c r="E558" s="76">
        <v>253</v>
      </c>
      <c r="F558" s="77">
        <v>1</v>
      </c>
      <c r="G558" s="83">
        <v>1.3737187999129613E-3</v>
      </c>
      <c r="H558" s="82">
        <v>239</v>
      </c>
      <c r="I558" s="76">
        <v>0</v>
      </c>
      <c r="J558" s="77">
        <v>0</v>
      </c>
      <c r="K558" s="86">
        <v>0</v>
      </c>
      <c r="L558" s="82">
        <v>18</v>
      </c>
      <c r="M558" s="76">
        <v>0</v>
      </c>
      <c r="N558" s="77">
        <v>0</v>
      </c>
      <c r="O558" s="76">
        <v>0</v>
      </c>
      <c r="P558" s="83">
        <v>4.121156399738884E-4</v>
      </c>
    </row>
    <row r="559" spans="1:16" s="2" customFormat="1" x14ac:dyDescent="0.25">
      <c r="A559" s="35">
        <v>314675</v>
      </c>
      <c r="B559" s="36">
        <v>3146750</v>
      </c>
      <c r="C559" s="39" t="s">
        <v>713</v>
      </c>
      <c r="D559" s="82">
        <v>364</v>
      </c>
      <c r="E559" s="76">
        <v>286</v>
      </c>
      <c r="F559" s="77">
        <v>0.7857142857142857</v>
      </c>
      <c r="G559" s="83">
        <v>1.0793504856458982E-3</v>
      </c>
      <c r="H559" s="82">
        <v>386</v>
      </c>
      <c r="I559" s="76">
        <v>39</v>
      </c>
      <c r="J559" s="77">
        <v>0.10103626943005181</v>
      </c>
      <c r="K559" s="86">
        <v>5.0698760052166384E-4</v>
      </c>
      <c r="L559" s="82">
        <v>48</v>
      </c>
      <c r="M559" s="76">
        <v>32</v>
      </c>
      <c r="N559" s="77">
        <v>0.66666666666666663</v>
      </c>
      <c r="O559" s="76">
        <v>4.3920975310656959E-3</v>
      </c>
      <c r="P559" s="83">
        <v>9.1180306189157616E-4</v>
      </c>
    </row>
    <row r="560" spans="1:16" s="2" customFormat="1" x14ac:dyDescent="0.25">
      <c r="A560" s="35">
        <v>314690</v>
      </c>
      <c r="B560" s="36">
        <v>3146909</v>
      </c>
      <c r="C560" s="39" t="s">
        <v>301</v>
      </c>
      <c r="D560" s="82">
        <v>849</v>
      </c>
      <c r="E560" s="76">
        <v>811</v>
      </c>
      <c r="F560" s="77">
        <v>0.95524146054181391</v>
      </c>
      <c r="G560" s="83">
        <v>1.3122331528026051E-3</v>
      </c>
      <c r="H560" s="82">
        <v>846</v>
      </c>
      <c r="I560" s="76">
        <v>0</v>
      </c>
      <c r="J560" s="77">
        <v>0</v>
      </c>
      <c r="K560" s="86">
        <v>0</v>
      </c>
      <c r="L560" s="82">
        <v>38</v>
      </c>
      <c r="M560" s="76">
        <v>0</v>
      </c>
      <c r="N560" s="77">
        <v>0</v>
      </c>
      <c r="O560" s="76">
        <v>0</v>
      </c>
      <c r="P560" s="83">
        <v>3.9366994584078154E-4</v>
      </c>
    </row>
    <row r="561" spans="1:16" s="2" customFormat="1" x14ac:dyDescent="0.25">
      <c r="A561" s="35">
        <v>314700</v>
      </c>
      <c r="B561" s="36">
        <v>3147006</v>
      </c>
      <c r="C561" s="39" t="s">
        <v>302</v>
      </c>
      <c r="D561" s="82">
        <v>5357</v>
      </c>
      <c r="E561" s="76">
        <v>3534</v>
      </c>
      <c r="F561" s="77">
        <v>0.65969759193578492</v>
      </c>
      <c r="G561" s="83">
        <v>9.0623898429949691E-4</v>
      </c>
      <c r="H561" s="82">
        <v>4554</v>
      </c>
      <c r="I561" s="76">
        <v>1582</v>
      </c>
      <c r="J561" s="77">
        <v>0.34738691260430393</v>
      </c>
      <c r="K561" s="86">
        <v>1.7431448950697337E-3</v>
      </c>
      <c r="L561" s="82">
        <v>359</v>
      </c>
      <c r="M561" s="76">
        <v>106</v>
      </c>
      <c r="N561" s="77">
        <v>0.29526462395543174</v>
      </c>
      <c r="O561" s="76">
        <v>1.9452465388285396E-3</v>
      </c>
      <c r="P561" s="83">
        <v>1.5041992204641911E-3</v>
      </c>
    </row>
    <row r="562" spans="1:16" s="2" customFormat="1" x14ac:dyDescent="0.25">
      <c r="A562" s="35">
        <v>314710</v>
      </c>
      <c r="B562" s="36">
        <v>3147105</v>
      </c>
      <c r="C562" s="39" t="s">
        <v>714</v>
      </c>
      <c r="D562" s="82">
        <v>4902</v>
      </c>
      <c r="E562" s="76">
        <v>2612</v>
      </c>
      <c r="F562" s="77">
        <v>0.53284373725010203</v>
      </c>
      <c r="G562" s="83">
        <v>7.3197745927634751E-4</v>
      </c>
      <c r="H562" s="82">
        <v>4345</v>
      </c>
      <c r="I562" s="76">
        <v>1354</v>
      </c>
      <c r="J562" s="77">
        <v>0.31162255466052935</v>
      </c>
      <c r="K562" s="86">
        <v>1.5636837360186746E-3</v>
      </c>
      <c r="L562" s="82">
        <v>600</v>
      </c>
      <c r="M562" s="76">
        <v>0</v>
      </c>
      <c r="N562" s="77">
        <v>0</v>
      </c>
      <c r="O562" s="76">
        <v>0</v>
      </c>
      <c r="P562" s="83">
        <v>1.2203508288348558E-3</v>
      </c>
    </row>
    <row r="563" spans="1:16" s="2" customFormat="1" x14ac:dyDescent="0.25">
      <c r="A563" s="35">
        <v>314720</v>
      </c>
      <c r="B563" s="36">
        <v>3147204</v>
      </c>
      <c r="C563" s="39" t="s">
        <v>715</v>
      </c>
      <c r="D563" s="82">
        <v>1091</v>
      </c>
      <c r="E563" s="76">
        <v>1091</v>
      </c>
      <c r="F563" s="77">
        <v>1</v>
      </c>
      <c r="G563" s="83">
        <v>1.3737187999129613E-3</v>
      </c>
      <c r="H563" s="82">
        <v>1014</v>
      </c>
      <c r="I563" s="76">
        <v>79</v>
      </c>
      <c r="J563" s="77">
        <v>7.790927021696252E-2</v>
      </c>
      <c r="K563" s="86">
        <v>3.9093915668607745E-4</v>
      </c>
      <c r="L563" s="82">
        <v>0</v>
      </c>
      <c r="M563" s="76">
        <v>0</v>
      </c>
      <c r="N563" s="77">
        <v>0</v>
      </c>
      <c r="O563" s="76">
        <v>0</v>
      </c>
      <c r="P563" s="83">
        <v>6.6231670025297803E-4</v>
      </c>
    </row>
    <row r="564" spans="1:16" s="2" customFormat="1" x14ac:dyDescent="0.25">
      <c r="A564" s="35">
        <v>314730</v>
      </c>
      <c r="B564" s="36">
        <v>3147303</v>
      </c>
      <c r="C564" s="39" t="s">
        <v>716</v>
      </c>
      <c r="D564" s="82">
        <v>926</v>
      </c>
      <c r="E564" s="76">
        <v>926</v>
      </c>
      <c r="F564" s="77">
        <v>1</v>
      </c>
      <c r="G564" s="83">
        <v>1.3737187999129613E-3</v>
      </c>
      <c r="H564" s="82">
        <v>880</v>
      </c>
      <c r="I564" s="76">
        <v>46</v>
      </c>
      <c r="J564" s="77">
        <v>5.2272727272727269E-2</v>
      </c>
      <c r="K564" s="86">
        <v>2.6229813038644123E-4</v>
      </c>
      <c r="L564" s="82">
        <v>12</v>
      </c>
      <c r="M564" s="76">
        <v>0</v>
      </c>
      <c r="N564" s="77">
        <v>0</v>
      </c>
      <c r="O564" s="76">
        <v>0</v>
      </c>
      <c r="P564" s="83">
        <v>5.7998644342121077E-4</v>
      </c>
    </row>
    <row r="565" spans="1:16" s="2" customFormat="1" x14ac:dyDescent="0.25">
      <c r="A565" s="35">
        <v>314740</v>
      </c>
      <c r="B565" s="36">
        <v>3147402</v>
      </c>
      <c r="C565" s="39" t="s">
        <v>303</v>
      </c>
      <c r="D565" s="82">
        <v>1343</v>
      </c>
      <c r="E565" s="76">
        <v>1070</v>
      </c>
      <c r="F565" s="77">
        <v>0.79672375279225616</v>
      </c>
      <c r="G565" s="83">
        <v>1.094474397547929E-3</v>
      </c>
      <c r="H565" s="82">
        <v>1244</v>
      </c>
      <c r="I565" s="76">
        <v>380</v>
      </c>
      <c r="J565" s="77">
        <v>0.30546623794212219</v>
      </c>
      <c r="K565" s="86">
        <v>1.5327920942476226E-3</v>
      </c>
      <c r="L565" s="82">
        <v>44</v>
      </c>
      <c r="M565" s="76">
        <v>0</v>
      </c>
      <c r="N565" s="77">
        <v>0</v>
      </c>
      <c r="O565" s="76">
        <v>0</v>
      </c>
      <c r="P565" s="83">
        <v>1.3093292595828573E-3</v>
      </c>
    </row>
    <row r="566" spans="1:16" s="2" customFormat="1" x14ac:dyDescent="0.25">
      <c r="A566" s="35">
        <v>314750</v>
      </c>
      <c r="B566" s="36">
        <v>3147501</v>
      </c>
      <c r="C566" s="39" t="s">
        <v>717</v>
      </c>
      <c r="D566" s="82">
        <v>100</v>
      </c>
      <c r="E566" s="76">
        <v>100</v>
      </c>
      <c r="F566" s="77">
        <v>1</v>
      </c>
      <c r="G566" s="83">
        <v>1.3737187999129613E-3</v>
      </c>
      <c r="H566" s="82">
        <v>85</v>
      </c>
      <c r="I566" s="76">
        <v>0</v>
      </c>
      <c r="J566" s="77">
        <v>0</v>
      </c>
      <c r="K566" s="86">
        <v>0</v>
      </c>
      <c r="L566" s="82">
        <v>0</v>
      </c>
      <c r="M566" s="76">
        <v>0</v>
      </c>
      <c r="N566" s="77">
        <v>0</v>
      </c>
      <c r="O566" s="76">
        <v>0</v>
      </c>
      <c r="P566" s="83">
        <v>4.121156399738884E-4</v>
      </c>
    </row>
    <row r="567" spans="1:16" s="2" customFormat="1" x14ac:dyDescent="0.25">
      <c r="A567" s="35">
        <v>314760</v>
      </c>
      <c r="B567" s="36">
        <v>3147600</v>
      </c>
      <c r="C567" s="39" t="s">
        <v>304</v>
      </c>
      <c r="D567" s="82">
        <v>734</v>
      </c>
      <c r="E567" s="76">
        <v>339</v>
      </c>
      <c r="F567" s="77">
        <v>0.46185286103542234</v>
      </c>
      <c r="G567" s="83">
        <v>6.3445595799794814E-4</v>
      </c>
      <c r="H567" s="82">
        <v>635</v>
      </c>
      <c r="I567" s="76">
        <v>0</v>
      </c>
      <c r="J567" s="77">
        <v>0</v>
      </c>
      <c r="K567" s="86">
        <v>0</v>
      </c>
      <c r="L567" s="82">
        <v>46</v>
      </c>
      <c r="M567" s="76">
        <v>0</v>
      </c>
      <c r="N567" s="77">
        <v>0</v>
      </c>
      <c r="O567" s="76">
        <v>0</v>
      </c>
      <c r="P567" s="83">
        <v>1.9033678739938442E-4</v>
      </c>
    </row>
    <row r="568" spans="1:16" s="2" customFormat="1" x14ac:dyDescent="0.25">
      <c r="A568" s="35">
        <v>314770</v>
      </c>
      <c r="B568" s="36">
        <v>3147709</v>
      </c>
      <c r="C568" s="39" t="s">
        <v>305</v>
      </c>
      <c r="D568" s="82">
        <v>399</v>
      </c>
      <c r="E568" s="76">
        <v>399</v>
      </c>
      <c r="F568" s="77">
        <v>1</v>
      </c>
      <c r="G568" s="83">
        <v>1.3737187999129613E-3</v>
      </c>
      <c r="H568" s="82">
        <v>387</v>
      </c>
      <c r="I568" s="76">
        <v>104</v>
      </c>
      <c r="J568" s="77">
        <v>0.26873385012919898</v>
      </c>
      <c r="K568" s="86">
        <v>1.348473480112746E-3</v>
      </c>
      <c r="L568" s="82">
        <v>0</v>
      </c>
      <c r="M568" s="76">
        <v>0</v>
      </c>
      <c r="N568" s="77">
        <v>0</v>
      </c>
      <c r="O568" s="76">
        <v>0</v>
      </c>
      <c r="P568" s="83">
        <v>1.2751386672460458E-3</v>
      </c>
    </row>
    <row r="569" spans="1:16" s="2" customFormat="1" x14ac:dyDescent="0.25">
      <c r="A569" s="35">
        <v>314780</v>
      </c>
      <c r="B569" s="36">
        <v>3147808</v>
      </c>
      <c r="C569" s="39" t="s">
        <v>718</v>
      </c>
      <c r="D569" s="82">
        <v>125</v>
      </c>
      <c r="E569" s="76">
        <v>125</v>
      </c>
      <c r="F569" s="77">
        <v>1</v>
      </c>
      <c r="G569" s="83">
        <v>1.3737187999129613E-3</v>
      </c>
      <c r="H569" s="82">
        <v>110</v>
      </c>
      <c r="I569" s="76">
        <v>110</v>
      </c>
      <c r="J569" s="77">
        <v>1</v>
      </c>
      <c r="K569" s="86">
        <v>5.0178772769580065E-3</v>
      </c>
      <c r="L569" s="82">
        <v>0</v>
      </c>
      <c r="M569" s="76">
        <v>0</v>
      </c>
      <c r="N569" s="77">
        <v>0</v>
      </c>
      <c r="O569" s="76">
        <v>0</v>
      </c>
      <c r="P569" s="83">
        <v>3.6235570972270124E-3</v>
      </c>
    </row>
    <row r="570" spans="1:16" s="2" customFormat="1" x14ac:dyDescent="0.25">
      <c r="A570" s="35">
        <v>314790</v>
      </c>
      <c r="B570" s="36">
        <v>3147907</v>
      </c>
      <c r="C570" s="39" t="s">
        <v>306</v>
      </c>
      <c r="D570" s="82">
        <v>5943</v>
      </c>
      <c r="E570" s="76">
        <v>4179</v>
      </c>
      <c r="F570" s="77">
        <v>0.70318021201413428</v>
      </c>
      <c r="G570" s="83">
        <v>9.6597187697059828E-4</v>
      </c>
      <c r="H570" s="82">
        <v>5093</v>
      </c>
      <c r="I570" s="76">
        <v>880</v>
      </c>
      <c r="J570" s="77">
        <v>0.17278617710583152</v>
      </c>
      <c r="K570" s="86">
        <v>8.6701983187179379E-4</v>
      </c>
      <c r="L570" s="82">
        <v>613</v>
      </c>
      <c r="M570" s="76">
        <v>0</v>
      </c>
      <c r="N570" s="77">
        <v>0</v>
      </c>
      <c r="O570" s="76">
        <v>0</v>
      </c>
      <c r="P570" s="83">
        <v>8.4468425548912753E-4</v>
      </c>
    </row>
    <row r="571" spans="1:16" s="2" customFormat="1" x14ac:dyDescent="0.25">
      <c r="A571" s="35">
        <v>314795</v>
      </c>
      <c r="B571" s="36">
        <v>3147956</v>
      </c>
      <c r="C571" s="39" t="s">
        <v>307</v>
      </c>
      <c r="D571" s="82">
        <v>311</v>
      </c>
      <c r="E571" s="76">
        <v>216</v>
      </c>
      <c r="F571" s="77">
        <v>0.69453376205787787</v>
      </c>
      <c r="G571" s="83">
        <v>9.5409408611318229E-4</v>
      </c>
      <c r="H571" s="82">
        <v>320</v>
      </c>
      <c r="I571" s="76">
        <v>218</v>
      </c>
      <c r="J571" s="77">
        <v>0.68125000000000002</v>
      </c>
      <c r="K571" s="86">
        <v>3.4184288949276422E-3</v>
      </c>
      <c r="L571" s="82">
        <v>38</v>
      </c>
      <c r="M571" s="76">
        <v>0</v>
      </c>
      <c r="N571" s="77">
        <v>0</v>
      </c>
      <c r="O571" s="76">
        <v>0</v>
      </c>
      <c r="P571" s="83">
        <v>2.4740227185876458E-3</v>
      </c>
    </row>
    <row r="572" spans="1:16" s="2" customFormat="1" x14ac:dyDescent="0.25">
      <c r="A572" s="35">
        <v>314800</v>
      </c>
      <c r="B572" s="36">
        <v>3148004</v>
      </c>
      <c r="C572" s="39" t="s">
        <v>447</v>
      </c>
      <c r="D572" s="82">
        <v>7171</v>
      </c>
      <c r="E572" s="76">
        <v>2586</v>
      </c>
      <c r="F572" s="77">
        <v>0.36061916050760007</v>
      </c>
      <c r="G572" s="83">
        <v>4.9538932039811998E-4</v>
      </c>
      <c r="H572" s="82">
        <v>6520</v>
      </c>
      <c r="I572" s="76">
        <v>1621</v>
      </c>
      <c r="J572" s="77">
        <v>0.2486196319018405</v>
      </c>
      <c r="K572" s="86">
        <v>1.2475428015259094E-3</v>
      </c>
      <c r="L572" s="82">
        <v>597</v>
      </c>
      <c r="M572" s="76">
        <v>0</v>
      </c>
      <c r="N572" s="77">
        <v>0</v>
      </c>
      <c r="O572" s="76">
        <v>0</v>
      </c>
      <c r="P572" s="83">
        <v>9.47044189096018E-4</v>
      </c>
    </row>
    <row r="573" spans="1:16" s="2" customFormat="1" x14ac:dyDescent="0.25">
      <c r="A573" s="35">
        <v>314810</v>
      </c>
      <c r="B573" s="36">
        <v>3148103</v>
      </c>
      <c r="C573" s="39" t="s">
        <v>719</v>
      </c>
      <c r="D573" s="82">
        <v>5232</v>
      </c>
      <c r="E573" s="76">
        <v>2739</v>
      </c>
      <c r="F573" s="77">
        <v>0.52350917431192656</v>
      </c>
      <c r="G573" s="83">
        <v>7.1915439467920507E-4</v>
      </c>
      <c r="H573" s="82">
        <v>4448</v>
      </c>
      <c r="I573" s="76">
        <v>1296</v>
      </c>
      <c r="J573" s="77">
        <v>0.29136690647482016</v>
      </c>
      <c r="K573" s="86">
        <v>1.4620433792575489E-3</v>
      </c>
      <c r="L573" s="82">
        <v>477</v>
      </c>
      <c r="M573" s="76">
        <v>76</v>
      </c>
      <c r="N573" s="77">
        <v>0.15932914046121593</v>
      </c>
      <c r="O573" s="76">
        <v>1.049683686669789E-3</v>
      </c>
      <c r="P573" s="83">
        <v>1.21443510232878E-3</v>
      </c>
    </row>
    <row r="574" spans="1:16" s="2" customFormat="1" x14ac:dyDescent="0.25">
      <c r="A574" s="35">
        <v>314820</v>
      </c>
      <c r="B574" s="36">
        <v>3148202</v>
      </c>
      <c r="C574" s="39" t="s">
        <v>720</v>
      </c>
      <c r="D574" s="82">
        <v>297</v>
      </c>
      <c r="E574" s="76">
        <v>297</v>
      </c>
      <c r="F574" s="77">
        <v>1</v>
      </c>
      <c r="G574" s="83">
        <v>1.3737187999129613E-3</v>
      </c>
      <c r="H574" s="82">
        <v>245</v>
      </c>
      <c r="I574" s="76">
        <v>0</v>
      </c>
      <c r="J574" s="77">
        <v>0</v>
      </c>
      <c r="K574" s="86">
        <v>0</v>
      </c>
      <c r="L574" s="82">
        <v>0</v>
      </c>
      <c r="M574" s="76">
        <v>0</v>
      </c>
      <c r="N574" s="77">
        <v>0</v>
      </c>
      <c r="O574" s="76">
        <v>0</v>
      </c>
      <c r="P574" s="83">
        <v>4.121156399738884E-4</v>
      </c>
    </row>
    <row r="575" spans="1:16" s="2" customFormat="1" x14ac:dyDescent="0.25">
      <c r="A575" s="35">
        <v>314830</v>
      </c>
      <c r="B575" s="36">
        <v>3148301</v>
      </c>
      <c r="C575" s="39" t="s">
        <v>721</v>
      </c>
      <c r="D575" s="82">
        <v>421</v>
      </c>
      <c r="E575" s="76">
        <v>366</v>
      </c>
      <c r="F575" s="77">
        <v>0.86935866983372923</v>
      </c>
      <c r="G575" s="83">
        <v>1.1942543486179189E-3</v>
      </c>
      <c r="H575" s="82">
        <v>474</v>
      </c>
      <c r="I575" s="76">
        <v>0</v>
      </c>
      <c r="J575" s="77">
        <v>0</v>
      </c>
      <c r="K575" s="86">
        <v>0</v>
      </c>
      <c r="L575" s="82">
        <v>0</v>
      </c>
      <c r="M575" s="76">
        <v>0</v>
      </c>
      <c r="N575" s="77">
        <v>0</v>
      </c>
      <c r="O575" s="76">
        <v>0</v>
      </c>
      <c r="P575" s="83">
        <v>3.5827630458537568E-4</v>
      </c>
    </row>
    <row r="576" spans="1:16" s="2" customFormat="1" x14ac:dyDescent="0.25">
      <c r="A576" s="35">
        <v>314840</v>
      </c>
      <c r="B576" s="36">
        <v>3148400</v>
      </c>
      <c r="C576" s="39" t="s">
        <v>308</v>
      </c>
      <c r="D576" s="82">
        <v>284</v>
      </c>
      <c r="E576" s="76">
        <v>284</v>
      </c>
      <c r="F576" s="77">
        <v>1</v>
      </c>
      <c r="G576" s="83">
        <v>1.3737187999129613E-3</v>
      </c>
      <c r="H576" s="82">
        <v>326</v>
      </c>
      <c r="I576" s="76">
        <v>140</v>
      </c>
      <c r="J576" s="77">
        <v>0.42944785276073622</v>
      </c>
      <c r="K576" s="86">
        <v>2.154916622006506E-3</v>
      </c>
      <c r="L576" s="82">
        <v>0</v>
      </c>
      <c r="M576" s="76">
        <v>0</v>
      </c>
      <c r="N576" s="77">
        <v>0</v>
      </c>
      <c r="O576" s="76">
        <v>0</v>
      </c>
      <c r="P576" s="83">
        <v>1.7912622780580521E-3</v>
      </c>
    </row>
    <row r="577" spans="1:16" s="2" customFormat="1" x14ac:dyDescent="0.25">
      <c r="A577" s="35">
        <v>314850</v>
      </c>
      <c r="B577" s="36">
        <v>3148509</v>
      </c>
      <c r="C577" s="39" t="s">
        <v>722</v>
      </c>
      <c r="D577" s="82">
        <v>435</v>
      </c>
      <c r="E577" s="76">
        <v>259</v>
      </c>
      <c r="F577" s="77">
        <v>0.59540229885057472</v>
      </c>
      <c r="G577" s="83">
        <v>8.1791533144242993E-4</v>
      </c>
      <c r="H577" s="82">
        <v>437</v>
      </c>
      <c r="I577" s="76">
        <v>0</v>
      </c>
      <c r="J577" s="77">
        <v>0</v>
      </c>
      <c r="K577" s="86">
        <v>0</v>
      </c>
      <c r="L577" s="82">
        <v>19</v>
      </c>
      <c r="M577" s="76">
        <v>0</v>
      </c>
      <c r="N577" s="77">
        <v>0</v>
      </c>
      <c r="O577" s="76">
        <v>0</v>
      </c>
      <c r="P577" s="83">
        <v>2.4537459943272896E-4</v>
      </c>
    </row>
    <row r="578" spans="1:16" s="2" customFormat="1" x14ac:dyDescent="0.25">
      <c r="A578" s="35">
        <v>314860</v>
      </c>
      <c r="B578" s="36">
        <v>3148608</v>
      </c>
      <c r="C578" s="39" t="s">
        <v>723</v>
      </c>
      <c r="D578" s="82">
        <v>766</v>
      </c>
      <c r="E578" s="76">
        <v>294</v>
      </c>
      <c r="F578" s="77">
        <v>0.3838120104438642</v>
      </c>
      <c r="G578" s="83">
        <v>5.2724977437912618E-4</v>
      </c>
      <c r="H578" s="82">
        <v>778</v>
      </c>
      <c r="I578" s="76">
        <v>282</v>
      </c>
      <c r="J578" s="77">
        <v>0.36246786632390743</v>
      </c>
      <c r="K578" s="86">
        <v>1.8188192700541875E-3</v>
      </c>
      <c r="L578" s="82">
        <v>44</v>
      </c>
      <c r="M578" s="76">
        <v>0</v>
      </c>
      <c r="N578" s="77">
        <v>0</v>
      </c>
      <c r="O578" s="76">
        <v>0</v>
      </c>
      <c r="P578" s="83">
        <v>1.3222192651484179E-3</v>
      </c>
    </row>
    <row r="579" spans="1:16" s="2" customFormat="1" x14ac:dyDescent="0.25">
      <c r="A579" s="35">
        <v>314870</v>
      </c>
      <c r="B579" s="36">
        <v>3148707</v>
      </c>
      <c r="C579" s="39" t="s">
        <v>309</v>
      </c>
      <c r="D579" s="82">
        <v>1413</v>
      </c>
      <c r="E579" s="76">
        <v>1413</v>
      </c>
      <c r="F579" s="77">
        <v>1</v>
      </c>
      <c r="G579" s="83">
        <v>1.3737187999129613E-3</v>
      </c>
      <c r="H579" s="82">
        <v>1373</v>
      </c>
      <c r="I579" s="76">
        <v>128</v>
      </c>
      <c r="J579" s="77">
        <v>9.3226511289147856E-2</v>
      </c>
      <c r="K579" s="86">
        <v>4.6779919260788415E-4</v>
      </c>
      <c r="L579" s="82">
        <v>57</v>
      </c>
      <c r="M579" s="76">
        <v>0</v>
      </c>
      <c r="N579" s="77">
        <v>0</v>
      </c>
      <c r="O579" s="76">
        <v>0</v>
      </c>
      <c r="P579" s="83">
        <v>7.115071232429342E-4</v>
      </c>
    </row>
    <row r="580" spans="1:16" s="2" customFormat="1" x14ac:dyDescent="0.25">
      <c r="A580" s="35">
        <v>314875</v>
      </c>
      <c r="B580" s="36">
        <v>3148756</v>
      </c>
      <c r="C580" s="39" t="s">
        <v>310</v>
      </c>
      <c r="D580" s="82">
        <v>490</v>
      </c>
      <c r="E580" s="76">
        <v>331</v>
      </c>
      <c r="F580" s="77">
        <v>0.67551020408163265</v>
      </c>
      <c r="G580" s="83">
        <v>9.2796106687998E-4</v>
      </c>
      <c r="H580" s="82">
        <v>509</v>
      </c>
      <c r="I580" s="76">
        <v>312</v>
      </c>
      <c r="J580" s="77">
        <v>0.61296660117878188</v>
      </c>
      <c r="K580" s="86">
        <v>3.0757911795891908E-3</v>
      </c>
      <c r="L580" s="82">
        <v>0</v>
      </c>
      <c r="M580" s="76">
        <v>0</v>
      </c>
      <c r="N580" s="77">
        <v>0</v>
      </c>
      <c r="O580" s="76">
        <v>0</v>
      </c>
      <c r="P580" s="83">
        <v>2.246894675001076E-3</v>
      </c>
    </row>
    <row r="581" spans="1:16" s="2" customFormat="1" x14ac:dyDescent="0.25">
      <c r="A581" s="35">
        <v>314880</v>
      </c>
      <c r="B581" s="36">
        <v>3148806</v>
      </c>
      <c r="C581" s="39" t="s">
        <v>473</v>
      </c>
      <c r="D581" s="82">
        <v>182</v>
      </c>
      <c r="E581" s="76">
        <v>182</v>
      </c>
      <c r="F581" s="77">
        <v>1</v>
      </c>
      <c r="G581" s="83">
        <v>1.3737187999129613E-3</v>
      </c>
      <c r="H581" s="82">
        <v>151</v>
      </c>
      <c r="I581" s="76">
        <v>0</v>
      </c>
      <c r="J581" s="77">
        <v>0</v>
      </c>
      <c r="K581" s="86">
        <v>0</v>
      </c>
      <c r="L581" s="82">
        <v>7</v>
      </c>
      <c r="M581" s="76">
        <v>0</v>
      </c>
      <c r="N581" s="77">
        <v>0</v>
      </c>
      <c r="O581" s="76">
        <v>0</v>
      </c>
      <c r="P581" s="83">
        <v>4.121156399738884E-4</v>
      </c>
    </row>
    <row r="582" spans="1:16" s="2" customFormat="1" x14ac:dyDescent="0.25">
      <c r="A582" s="35">
        <v>314890</v>
      </c>
      <c r="B582" s="36">
        <v>3148905</v>
      </c>
      <c r="C582" s="39" t="s">
        <v>724</v>
      </c>
      <c r="D582" s="82">
        <v>210</v>
      </c>
      <c r="E582" s="76">
        <v>210</v>
      </c>
      <c r="F582" s="77">
        <v>1</v>
      </c>
      <c r="G582" s="83">
        <v>1.3737187999129613E-3</v>
      </c>
      <c r="H582" s="82">
        <v>211</v>
      </c>
      <c r="I582" s="76">
        <v>154</v>
      </c>
      <c r="J582" s="77">
        <v>0.72985781990521326</v>
      </c>
      <c r="K582" s="86">
        <v>3.6623369699124789E-3</v>
      </c>
      <c r="L582" s="82">
        <v>0</v>
      </c>
      <c r="M582" s="76">
        <v>0</v>
      </c>
      <c r="N582" s="77">
        <v>0</v>
      </c>
      <c r="O582" s="76">
        <v>0</v>
      </c>
      <c r="P582" s="83">
        <v>2.7560113007178747E-3</v>
      </c>
    </row>
    <row r="583" spans="1:16" s="2" customFormat="1" x14ac:dyDescent="0.25">
      <c r="A583" s="35">
        <v>314900</v>
      </c>
      <c r="B583" s="36">
        <v>3149002</v>
      </c>
      <c r="C583" s="39" t="s">
        <v>311</v>
      </c>
      <c r="D583" s="82">
        <v>192</v>
      </c>
      <c r="E583" s="76">
        <v>192</v>
      </c>
      <c r="F583" s="77">
        <v>1</v>
      </c>
      <c r="G583" s="83">
        <v>1.3737187999129613E-3</v>
      </c>
      <c r="H583" s="82">
        <v>199</v>
      </c>
      <c r="I583" s="76">
        <v>199</v>
      </c>
      <c r="J583" s="77">
        <v>1</v>
      </c>
      <c r="K583" s="86">
        <v>5.0178772769580065E-3</v>
      </c>
      <c r="L583" s="82">
        <v>0</v>
      </c>
      <c r="M583" s="76">
        <v>0</v>
      </c>
      <c r="N583" s="77">
        <v>0</v>
      </c>
      <c r="O583" s="76">
        <v>0</v>
      </c>
      <c r="P583" s="83">
        <v>3.6235570972270124E-3</v>
      </c>
    </row>
    <row r="584" spans="1:16" s="2" customFormat="1" x14ac:dyDescent="0.25">
      <c r="A584" s="35">
        <v>314910</v>
      </c>
      <c r="B584" s="36">
        <v>3149101</v>
      </c>
      <c r="C584" s="39" t="s">
        <v>312</v>
      </c>
      <c r="D584" s="82">
        <v>497</v>
      </c>
      <c r="E584" s="76">
        <v>497</v>
      </c>
      <c r="F584" s="77">
        <v>1</v>
      </c>
      <c r="G584" s="83">
        <v>1.3737187999129613E-3</v>
      </c>
      <c r="H584" s="82">
        <v>504</v>
      </c>
      <c r="I584" s="76">
        <v>0</v>
      </c>
      <c r="J584" s="77">
        <v>0</v>
      </c>
      <c r="K584" s="86">
        <v>0</v>
      </c>
      <c r="L584" s="82">
        <v>0</v>
      </c>
      <c r="M584" s="76">
        <v>0</v>
      </c>
      <c r="N584" s="77">
        <v>0</v>
      </c>
      <c r="O584" s="76">
        <v>0</v>
      </c>
      <c r="P584" s="83">
        <v>4.121156399738884E-4</v>
      </c>
    </row>
    <row r="585" spans="1:16" s="2" customFormat="1" x14ac:dyDescent="0.25">
      <c r="A585" s="35">
        <v>314915</v>
      </c>
      <c r="B585" s="36">
        <v>3149150</v>
      </c>
      <c r="C585" s="39" t="s">
        <v>725</v>
      </c>
      <c r="D585" s="82">
        <v>639</v>
      </c>
      <c r="E585" s="76">
        <v>639</v>
      </c>
      <c r="F585" s="77">
        <v>1</v>
      </c>
      <c r="G585" s="83">
        <v>1.3737187999129613E-3</v>
      </c>
      <c r="H585" s="82">
        <v>632</v>
      </c>
      <c r="I585" s="76">
        <v>0</v>
      </c>
      <c r="J585" s="77">
        <v>0</v>
      </c>
      <c r="K585" s="86">
        <v>0</v>
      </c>
      <c r="L585" s="82">
        <v>33</v>
      </c>
      <c r="M585" s="76">
        <v>0</v>
      </c>
      <c r="N585" s="77">
        <v>0</v>
      </c>
      <c r="O585" s="76">
        <v>0</v>
      </c>
      <c r="P585" s="83">
        <v>4.121156399738884E-4</v>
      </c>
    </row>
    <row r="586" spans="1:16" s="2" customFormat="1" x14ac:dyDescent="0.25">
      <c r="A586" s="35">
        <v>314920</v>
      </c>
      <c r="B586" s="36">
        <v>3149200</v>
      </c>
      <c r="C586" s="39" t="s">
        <v>726</v>
      </c>
      <c r="D586" s="82">
        <v>194</v>
      </c>
      <c r="E586" s="76">
        <v>194</v>
      </c>
      <c r="F586" s="77">
        <v>1</v>
      </c>
      <c r="G586" s="83">
        <v>1.3737187999129613E-3</v>
      </c>
      <c r="H586" s="82">
        <v>205</v>
      </c>
      <c r="I586" s="76">
        <v>0</v>
      </c>
      <c r="J586" s="77">
        <v>0</v>
      </c>
      <c r="K586" s="86">
        <v>0</v>
      </c>
      <c r="L586" s="82">
        <v>30</v>
      </c>
      <c r="M586" s="76">
        <v>7</v>
      </c>
      <c r="N586" s="77">
        <v>0.23333333333333334</v>
      </c>
      <c r="O586" s="76">
        <v>1.5372341358729938E-3</v>
      </c>
      <c r="P586" s="83">
        <v>5.0434968812626806E-4</v>
      </c>
    </row>
    <row r="587" spans="1:16" s="2" customFormat="1" x14ac:dyDescent="0.25">
      <c r="A587" s="35">
        <v>314930</v>
      </c>
      <c r="B587" s="36">
        <v>3149309</v>
      </c>
      <c r="C587" s="39" t="s">
        <v>313</v>
      </c>
      <c r="D587" s="82">
        <v>3266</v>
      </c>
      <c r="E587" s="76">
        <v>2295</v>
      </c>
      <c r="F587" s="77">
        <v>0.70269442743417021</v>
      </c>
      <c r="G587" s="83">
        <v>9.6530454556039379E-4</v>
      </c>
      <c r="H587" s="82">
        <v>2742</v>
      </c>
      <c r="I587" s="76">
        <v>1440</v>
      </c>
      <c r="J587" s="77">
        <v>0.52516411378555794</v>
      </c>
      <c r="K587" s="86">
        <v>2.6352090732383402E-3</v>
      </c>
      <c r="L587" s="82">
        <v>90</v>
      </c>
      <c r="M587" s="76">
        <v>84</v>
      </c>
      <c r="N587" s="77">
        <v>0.93333333333333335</v>
      </c>
      <c r="O587" s="76">
        <v>6.1489365434919752E-3</v>
      </c>
      <c r="P587" s="83">
        <v>2.3450613631501743E-3</v>
      </c>
    </row>
    <row r="588" spans="1:16" s="2" customFormat="1" x14ac:dyDescent="0.25">
      <c r="A588" s="35">
        <v>314940</v>
      </c>
      <c r="B588" s="36">
        <v>3149408</v>
      </c>
      <c r="C588" s="39" t="s">
        <v>314</v>
      </c>
      <c r="D588" s="82">
        <v>121</v>
      </c>
      <c r="E588" s="76">
        <v>121</v>
      </c>
      <c r="F588" s="77">
        <v>1</v>
      </c>
      <c r="G588" s="83">
        <v>1.3737187999129613E-3</v>
      </c>
      <c r="H588" s="82">
        <v>105</v>
      </c>
      <c r="I588" s="76">
        <v>105</v>
      </c>
      <c r="J588" s="77">
        <v>1</v>
      </c>
      <c r="K588" s="86">
        <v>5.0178772769580065E-3</v>
      </c>
      <c r="L588" s="82">
        <v>0</v>
      </c>
      <c r="M588" s="76">
        <v>0</v>
      </c>
      <c r="N588" s="77">
        <v>0</v>
      </c>
      <c r="O588" s="76">
        <v>0</v>
      </c>
      <c r="P588" s="83">
        <v>3.6235570972270124E-3</v>
      </c>
    </row>
    <row r="589" spans="1:16" s="2" customFormat="1" x14ac:dyDescent="0.25">
      <c r="A589" s="35">
        <v>314950</v>
      </c>
      <c r="B589" s="36">
        <v>3149507</v>
      </c>
      <c r="C589" s="39" t="s">
        <v>315</v>
      </c>
      <c r="D589" s="82">
        <v>233</v>
      </c>
      <c r="E589" s="76">
        <v>233</v>
      </c>
      <c r="F589" s="77">
        <v>1</v>
      </c>
      <c r="G589" s="83">
        <v>1.3737187999129613E-3</v>
      </c>
      <c r="H589" s="82">
        <v>218</v>
      </c>
      <c r="I589" s="76">
        <v>218</v>
      </c>
      <c r="J589" s="77">
        <v>1</v>
      </c>
      <c r="K589" s="86">
        <v>5.0178772769580065E-3</v>
      </c>
      <c r="L589" s="82">
        <v>23</v>
      </c>
      <c r="M589" s="76">
        <v>23</v>
      </c>
      <c r="N589" s="77">
        <v>1</v>
      </c>
      <c r="O589" s="76">
        <v>6.5881462965985448E-3</v>
      </c>
      <c r="P589" s="83">
        <v>4.0188458750229248E-3</v>
      </c>
    </row>
    <row r="590" spans="1:16" s="2" customFormat="1" x14ac:dyDescent="0.25">
      <c r="A590" s="35">
        <v>314960</v>
      </c>
      <c r="B590" s="36">
        <v>3149606</v>
      </c>
      <c r="C590" s="39" t="s">
        <v>316</v>
      </c>
      <c r="D590" s="82">
        <v>268</v>
      </c>
      <c r="E590" s="76">
        <v>268</v>
      </c>
      <c r="F590" s="77">
        <v>1</v>
      </c>
      <c r="G590" s="83">
        <v>1.3737187999129613E-3</v>
      </c>
      <c r="H590" s="82">
        <v>206</v>
      </c>
      <c r="I590" s="76">
        <v>0</v>
      </c>
      <c r="J590" s="77">
        <v>0</v>
      </c>
      <c r="K590" s="86">
        <v>0</v>
      </c>
      <c r="L590" s="82">
        <v>0</v>
      </c>
      <c r="M590" s="76">
        <v>0</v>
      </c>
      <c r="N590" s="77">
        <v>0</v>
      </c>
      <c r="O590" s="76">
        <v>0</v>
      </c>
      <c r="P590" s="83">
        <v>4.121156399738884E-4</v>
      </c>
    </row>
    <row r="591" spans="1:16" s="2" customFormat="1" x14ac:dyDescent="0.25">
      <c r="A591" s="35">
        <v>314970</v>
      </c>
      <c r="B591" s="36">
        <v>3149705</v>
      </c>
      <c r="C591" s="39" t="s">
        <v>727</v>
      </c>
      <c r="D591" s="82">
        <v>896</v>
      </c>
      <c r="E591" s="76">
        <v>896</v>
      </c>
      <c r="F591" s="77">
        <v>1</v>
      </c>
      <c r="G591" s="83">
        <v>1.3737187999129613E-3</v>
      </c>
      <c r="H591" s="82">
        <v>739</v>
      </c>
      <c r="I591" s="76">
        <v>0</v>
      </c>
      <c r="J591" s="77">
        <v>0</v>
      </c>
      <c r="K591" s="86">
        <v>0</v>
      </c>
      <c r="L591" s="82">
        <v>16</v>
      </c>
      <c r="M591" s="76">
        <v>16</v>
      </c>
      <c r="N591" s="77">
        <v>1</v>
      </c>
      <c r="O591" s="76">
        <v>6.5881462965985448E-3</v>
      </c>
      <c r="P591" s="83">
        <v>8.0740441776980102E-4</v>
      </c>
    </row>
    <row r="592" spans="1:16" s="2" customFormat="1" x14ac:dyDescent="0.25">
      <c r="A592" s="35">
        <v>314980</v>
      </c>
      <c r="B592" s="36">
        <v>3149804</v>
      </c>
      <c r="C592" s="39" t="s">
        <v>317</v>
      </c>
      <c r="D592" s="82">
        <v>1189</v>
      </c>
      <c r="E592" s="76">
        <v>1189</v>
      </c>
      <c r="F592" s="77">
        <v>1</v>
      </c>
      <c r="G592" s="83">
        <v>1.3737187999129613E-3</v>
      </c>
      <c r="H592" s="82">
        <v>1103</v>
      </c>
      <c r="I592" s="76">
        <v>0</v>
      </c>
      <c r="J592" s="77">
        <v>0</v>
      </c>
      <c r="K592" s="86">
        <v>0</v>
      </c>
      <c r="L592" s="82">
        <v>36</v>
      </c>
      <c r="M592" s="76">
        <v>36</v>
      </c>
      <c r="N592" s="77">
        <v>1</v>
      </c>
      <c r="O592" s="76">
        <v>6.5881462965985448E-3</v>
      </c>
      <c r="P592" s="83">
        <v>8.0740441776980102E-4</v>
      </c>
    </row>
    <row r="593" spans="1:16" s="2" customFormat="1" x14ac:dyDescent="0.25">
      <c r="A593" s="35">
        <v>314990</v>
      </c>
      <c r="B593" s="36">
        <v>3149903</v>
      </c>
      <c r="C593" s="39" t="s">
        <v>728</v>
      </c>
      <c r="D593" s="82">
        <v>1042</v>
      </c>
      <c r="E593" s="76">
        <v>987</v>
      </c>
      <c r="F593" s="77">
        <v>0.94721689059500958</v>
      </c>
      <c r="G593" s="83">
        <v>1.3012096502054635E-3</v>
      </c>
      <c r="H593" s="82">
        <v>876</v>
      </c>
      <c r="I593" s="76">
        <v>0</v>
      </c>
      <c r="J593" s="77">
        <v>0</v>
      </c>
      <c r="K593" s="86">
        <v>0</v>
      </c>
      <c r="L593" s="82">
        <v>114</v>
      </c>
      <c r="M593" s="76">
        <v>24</v>
      </c>
      <c r="N593" s="77">
        <v>0.21052631578947367</v>
      </c>
      <c r="O593" s="76">
        <v>1.3869781677049568E-3</v>
      </c>
      <c r="P593" s="83">
        <v>4.7358158512393644E-4</v>
      </c>
    </row>
    <row r="594" spans="1:16" s="2" customFormat="1" x14ac:dyDescent="0.25">
      <c r="A594" s="35">
        <v>314995</v>
      </c>
      <c r="B594" s="36">
        <v>3149952</v>
      </c>
      <c r="C594" s="39" t="s">
        <v>318</v>
      </c>
      <c r="D594" s="82">
        <v>519</v>
      </c>
      <c r="E594" s="76">
        <v>519</v>
      </c>
      <c r="F594" s="77">
        <v>1</v>
      </c>
      <c r="G594" s="83">
        <v>1.3737187999129613E-3</v>
      </c>
      <c r="H594" s="82">
        <v>439</v>
      </c>
      <c r="I594" s="76">
        <v>439</v>
      </c>
      <c r="J594" s="77">
        <v>1</v>
      </c>
      <c r="K594" s="86">
        <v>5.0178772769580065E-3</v>
      </c>
      <c r="L594" s="82">
        <v>51</v>
      </c>
      <c r="M594" s="76">
        <v>51</v>
      </c>
      <c r="N594" s="77">
        <v>1</v>
      </c>
      <c r="O594" s="76">
        <v>6.5881462965985448E-3</v>
      </c>
      <c r="P594" s="83">
        <v>4.0188458750229248E-3</v>
      </c>
    </row>
    <row r="595" spans="1:16" s="2" customFormat="1" x14ac:dyDescent="0.25">
      <c r="A595" s="35">
        <v>315000</v>
      </c>
      <c r="B595" s="36">
        <v>3150000</v>
      </c>
      <c r="C595" s="39" t="s">
        <v>319</v>
      </c>
      <c r="D595" s="82">
        <v>238</v>
      </c>
      <c r="E595" s="76">
        <v>238</v>
      </c>
      <c r="F595" s="77">
        <v>1</v>
      </c>
      <c r="G595" s="83">
        <v>1.3737187999129613E-3</v>
      </c>
      <c r="H595" s="82">
        <v>235</v>
      </c>
      <c r="I595" s="76">
        <v>0</v>
      </c>
      <c r="J595" s="77">
        <v>0</v>
      </c>
      <c r="K595" s="86">
        <v>0</v>
      </c>
      <c r="L595" s="82">
        <v>0</v>
      </c>
      <c r="M595" s="76">
        <v>0</v>
      </c>
      <c r="N595" s="77">
        <v>0</v>
      </c>
      <c r="O595" s="76">
        <v>0</v>
      </c>
      <c r="P595" s="83">
        <v>4.121156399738884E-4</v>
      </c>
    </row>
    <row r="596" spans="1:16" s="2" customFormat="1" x14ac:dyDescent="0.25">
      <c r="A596" s="35">
        <v>315010</v>
      </c>
      <c r="B596" s="36">
        <v>3150109</v>
      </c>
      <c r="C596" s="39" t="s">
        <v>320</v>
      </c>
      <c r="D596" s="82">
        <v>171</v>
      </c>
      <c r="E596" s="76">
        <v>171</v>
      </c>
      <c r="F596" s="77">
        <v>1</v>
      </c>
      <c r="G596" s="83">
        <v>1.3737187999129613E-3</v>
      </c>
      <c r="H596" s="82">
        <v>163</v>
      </c>
      <c r="I596" s="76">
        <v>0</v>
      </c>
      <c r="J596" s="77">
        <v>0</v>
      </c>
      <c r="K596" s="86">
        <v>0</v>
      </c>
      <c r="L596" s="82">
        <v>0</v>
      </c>
      <c r="M596" s="76">
        <v>0</v>
      </c>
      <c r="N596" s="77">
        <v>0</v>
      </c>
      <c r="O596" s="76">
        <v>0</v>
      </c>
      <c r="P596" s="83">
        <v>4.121156399738884E-4</v>
      </c>
    </row>
    <row r="597" spans="1:16" s="2" customFormat="1" x14ac:dyDescent="0.25">
      <c r="A597" s="35">
        <v>315015</v>
      </c>
      <c r="B597" s="36">
        <v>3150158</v>
      </c>
      <c r="C597" s="39" t="s">
        <v>448</v>
      </c>
      <c r="D597" s="82">
        <v>624</v>
      </c>
      <c r="E597" s="76">
        <v>624</v>
      </c>
      <c r="F597" s="77">
        <v>1</v>
      </c>
      <c r="G597" s="83">
        <v>1.3737187999129613E-3</v>
      </c>
      <c r="H597" s="82">
        <v>596</v>
      </c>
      <c r="I597" s="76">
        <v>0</v>
      </c>
      <c r="J597" s="77">
        <v>0</v>
      </c>
      <c r="K597" s="86">
        <v>0</v>
      </c>
      <c r="L597" s="82">
        <v>0</v>
      </c>
      <c r="M597" s="76">
        <v>0</v>
      </c>
      <c r="N597" s="77">
        <v>0</v>
      </c>
      <c r="O597" s="76">
        <v>0</v>
      </c>
      <c r="P597" s="83">
        <v>4.121156399738884E-4</v>
      </c>
    </row>
    <row r="598" spans="1:16" s="2" customFormat="1" x14ac:dyDescent="0.25">
      <c r="A598" s="35">
        <v>315020</v>
      </c>
      <c r="B598" s="36">
        <v>3150208</v>
      </c>
      <c r="C598" s="39" t="s">
        <v>449</v>
      </c>
      <c r="D598" s="82">
        <v>270</v>
      </c>
      <c r="E598" s="76">
        <v>270</v>
      </c>
      <c r="F598" s="77">
        <v>1</v>
      </c>
      <c r="G598" s="83">
        <v>1.3737187999129613E-3</v>
      </c>
      <c r="H598" s="82">
        <v>219</v>
      </c>
      <c r="I598" s="76">
        <v>32</v>
      </c>
      <c r="J598" s="77">
        <v>0.14611872146118721</v>
      </c>
      <c r="K598" s="86">
        <v>7.3320581215824757E-4</v>
      </c>
      <c r="L598" s="82">
        <v>21</v>
      </c>
      <c r="M598" s="76">
        <v>0</v>
      </c>
      <c r="N598" s="77">
        <v>0</v>
      </c>
      <c r="O598" s="76">
        <v>0</v>
      </c>
      <c r="P598" s="83">
        <v>8.8136735975516683E-4</v>
      </c>
    </row>
    <row r="599" spans="1:16" s="2" customFormat="1" x14ac:dyDescent="0.25">
      <c r="A599" s="35">
        <v>315030</v>
      </c>
      <c r="B599" s="36">
        <v>3150307</v>
      </c>
      <c r="C599" s="39" t="s">
        <v>474</v>
      </c>
      <c r="D599" s="82">
        <v>224</v>
      </c>
      <c r="E599" s="76">
        <v>224</v>
      </c>
      <c r="F599" s="77">
        <v>1</v>
      </c>
      <c r="G599" s="83">
        <v>1.3737187999129613E-3</v>
      </c>
      <c r="H599" s="82">
        <v>208</v>
      </c>
      <c r="I599" s="76">
        <v>0</v>
      </c>
      <c r="J599" s="77">
        <v>0</v>
      </c>
      <c r="K599" s="86">
        <v>0</v>
      </c>
      <c r="L599" s="82">
        <v>0</v>
      </c>
      <c r="M599" s="76">
        <v>0</v>
      </c>
      <c r="N599" s="77">
        <v>0</v>
      </c>
      <c r="O599" s="76">
        <v>0</v>
      </c>
      <c r="P599" s="83">
        <v>4.121156399738884E-4</v>
      </c>
    </row>
    <row r="600" spans="1:16" s="2" customFormat="1" x14ac:dyDescent="0.25">
      <c r="A600" s="35">
        <v>315040</v>
      </c>
      <c r="B600" s="36">
        <v>3150406</v>
      </c>
      <c r="C600" s="39" t="s">
        <v>484</v>
      </c>
      <c r="D600" s="82">
        <v>279</v>
      </c>
      <c r="E600" s="76">
        <v>279</v>
      </c>
      <c r="F600" s="77">
        <v>1</v>
      </c>
      <c r="G600" s="83">
        <v>1.3737187999129613E-3</v>
      </c>
      <c r="H600" s="82">
        <v>267</v>
      </c>
      <c r="I600" s="76">
        <v>0</v>
      </c>
      <c r="J600" s="77">
        <v>0</v>
      </c>
      <c r="K600" s="86">
        <v>0</v>
      </c>
      <c r="L600" s="82">
        <v>0</v>
      </c>
      <c r="M600" s="76">
        <v>0</v>
      </c>
      <c r="N600" s="77">
        <v>0</v>
      </c>
      <c r="O600" s="76">
        <v>0</v>
      </c>
      <c r="P600" s="83">
        <v>4.121156399738884E-4</v>
      </c>
    </row>
    <row r="601" spans="1:16" s="2" customFormat="1" x14ac:dyDescent="0.25">
      <c r="A601" s="35">
        <v>315050</v>
      </c>
      <c r="B601" s="36">
        <v>3150505</v>
      </c>
      <c r="C601" s="39" t="s">
        <v>321</v>
      </c>
      <c r="D601" s="82">
        <v>405</v>
      </c>
      <c r="E601" s="76">
        <v>405</v>
      </c>
      <c r="F601" s="77">
        <v>1</v>
      </c>
      <c r="G601" s="83">
        <v>1.3737187999129613E-3</v>
      </c>
      <c r="H601" s="82">
        <v>421</v>
      </c>
      <c r="I601" s="76">
        <v>0</v>
      </c>
      <c r="J601" s="77">
        <v>0</v>
      </c>
      <c r="K601" s="86">
        <v>0</v>
      </c>
      <c r="L601" s="82">
        <v>0</v>
      </c>
      <c r="M601" s="76">
        <v>0</v>
      </c>
      <c r="N601" s="77">
        <v>0</v>
      </c>
      <c r="O601" s="76">
        <v>0</v>
      </c>
      <c r="P601" s="83">
        <v>4.121156399738884E-4</v>
      </c>
    </row>
    <row r="602" spans="1:16" s="2" customFormat="1" x14ac:dyDescent="0.25">
      <c r="A602" s="35">
        <v>315053</v>
      </c>
      <c r="B602" s="36">
        <v>3150539</v>
      </c>
      <c r="C602" s="39" t="s">
        <v>729</v>
      </c>
      <c r="D602" s="82">
        <v>319</v>
      </c>
      <c r="E602" s="76">
        <v>319</v>
      </c>
      <c r="F602" s="77">
        <v>1</v>
      </c>
      <c r="G602" s="83">
        <v>1.3737187999129613E-3</v>
      </c>
      <c r="H602" s="82">
        <v>302</v>
      </c>
      <c r="I602" s="76">
        <v>0</v>
      </c>
      <c r="J602" s="77">
        <v>0</v>
      </c>
      <c r="K602" s="86">
        <v>0</v>
      </c>
      <c r="L602" s="82">
        <v>0</v>
      </c>
      <c r="M602" s="76">
        <v>0</v>
      </c>
      <c r="N602" s="77">
        <v>0</v>
      </c>
      <c r="O602" s="76">
        <v>0</v>
      </c>
      <c r="P602" s="83">
        <v>4.121156399738884E-4</v>
      </c>
    </row>
    <row r="603" spans="1:16" s="2" customFormat="1" x14ac:dyDescent="0.25">
      <c r="A603" s="35">
        <v>315057</v>
      </c>
      <c r="B603" s="36">
        <v>3150570</v>
      </c>
      <c r="C603" s="39" t="s">
        <v>730</v>
      </c>
      <c r="D603" s="82">
        <v>507</v>
      </c>
      <c r="E603" s="76">
        <v>413</v>
      </c>
      <c r="F603" s="77">
        <v>0.81459566074950696</v>
      </c>
      <c r="G603" s="83">
        <v>1.1190253734991184E-3</v>
      </c>
      <c r="H603" s="82">
        <v>546</v>
      </c>
      <c r="I603" s="76">
        <v>0</v>
      </c>
      <c r="J603" s="77">
        <v>0</v>
      </c>
      <c r="K603" s="86">
        <v>0</v>
      </c>
      <c r="L603" s="82">
        <v>37</v>
      </c>
      <c r="M603" s="76">
        <v>0</v>
      </c>
      <c r="N603" s="77">
        <v>0</v>
      </c>
      <c r="O603" s="76">
        <v>0</v>
      </c>
      <c r="P603" s="83">
        <v>3.3570761204973552E-4</v>
      </c>
    </row>
    <row r="604" spans="1:16" s="2" customFormat="1" x14ac:dyDescent="0.25">
      <c r="A604" s="35">
        <v>315060</v>
      </c>
      <c r="B604" s="36">
        <v>3150604</v>
      </c>
      <c r="C604" s="39" t="s">
        <v>322</v>
      </c>
      <c r="D604" s="82">
        <v>305</v>
      </c>
      <c r="E604" s="76">
        <v>305</v>
      </c>
      <c r="F604" s="77">
        <v>1</v>
      </c>
      <c r="G604" s="83">
        <v>1.3737187999129613E-3</v>
      </c>
      <c r="H604" s="82">
        <v>342</v>
      </c>
      <c r="I604" s="76">
        <v>0</v>
      </c>
      <c r="J604" s="77">
        <v>0</v>
      </c>
      <c r="K604" s="86">
        <v>0</v>
      </c>
      <c r="L604" s="82">
        <v>13</v>
      </c>
      <c r="M604" s="76">
        <v>0</v>
      </c>
      <c r="N604" s="77">
        <v>0</v>
      </c>
      <c r="O604" s="76">
        <v>0</v>
      </c>
      <c r="P604" s="83">
        <v>4.121156399738884E-4</v>
      </c>
    </row>
    <row r="605" spans="1:16" s="2" customFormat="1" x14ac:dyDescent="0.25">
      <c r="A605" s="35">
        <v>315070</v>
      </c>
      <c r="B605" s="36">
        <v>3150703</v>
      </c>
      <c r="C605" s="39" t="s">
        <v>323</v>
      </c>
      <c r="D605" s="82">
        <v>449</v>
      </c>
      <c r="E605" s="76">
        <v>449</v>
      </c>
      <c r="F605" s="77">
        <v>1</v>
      </c>
      <c r="G605" s="83">
        <v>1.3737187999129613E-3</v>
      </c>
      <c r="H605" s="82">
        <v>319</v>
      </c>
      <c r="I605" s="76">
        <v>0</v>
      </c>
      <c r="J605" s="77">
        <v>0</v>
      </c>
      <c r="K605" s="86">
        <v>0</v>
      </c>
      <c r="L605" s="82">
        <v>30</v>
      </c>
      <c r="M605" s="76">
        <v>7</v>
      </c>
      <c r="N605" s="77">
        <v>0.23333333333333334</v>
      </c>
      <c r="O605" s="76">
        <v>1.5372341358729938E-3</v>
      </c>
      <c r="P605" s="83">
        <v>5.0434968812626806E-4</v>
      </c>
    </row>
    <row r="606" spans="1:16" s="2" customFormat="1" x14ac:dyDescent="0.25">
      <c r="A606" s="35">
        <v>315080</v>
      </c>
      <c r="B606" s="36">
        <v>3150802</v>
      </c>
      <c r="C606" s="39" t="s">
        <v>324</v>
      </c>
      <c r="D606" s="82">
        <v>811</v>
      </c>
      <c r="E606" s="76">
        <v>612</v>
      </c>
      <c r="F606" s="77">
        <v>0.75462392108508014</v>
      </c>
      <c r="G606" s="83">
        <v>1.0366410672586095E-3</v>
      </c>
      <c r="H606" s="82">
        <v>877</v>
      </c>
      <c r="I606" s="76">
        <v>0</v>
      </c>
      <c r="J606" s="77">
        <v>0</v>
      </c>
      <c r="K606" s="86">
        <v>0</v>
      </c>
      <c r="L606" s="82">
        <v>9</v>
      </c>
      <c r="M606" s="76">
        <v>0</v>
      </c>
      <c r="N606" s="77">
        <v>0</v>
      </c>
      <c r="O606" s="76">
        <v>0</v>
      </c>
      <c r="P606" s="83">
        <v>3.1099232017758286E-4</v>
      </c>
    </row>
    <row r="607" spans="1:16" s="2" customFormat="1" x14ac:dyDescent="0.25">
      <c r="A607" s="35">
        <v>315090</v>
      </c>
      <c r="B607" s="36">
        <v>3150901</v>
      </c>
      <c r="C607" s="39" t="s">
        <v>731</v>
      </c>
      <c r="D607" s="82">
        <v>373</v>
      </c>
      <c r="E607" s="76">
        <v>373</v>
      </c>
      <c r="F607" s="77">
        <v>1</v>
      </c>
      <c r="G607" s="83">
        <v>1.3737187999129613E-3</v>
      </c>
      <c r="H607" s="82">
        <v>327</v>
      </c>
      <c r="I607" s="76">
        <v>0</v>
      </c>
      <c r="J607" s="77">
        <v>0</v>
      </c>
      <c r="K607" s="86">
        <v>0</v>
      </c>
      <c r="L607" s="82">
        <v>0</v>
      </c>
      <c r="M607" s="76">
        <v>0</v>
      </c>
      <c r="N607" s="77">
        <v>0</v>
      </c>
      <c r="O607" s="76">
        <v>0</v>
      </c>
      <c r="P607" s="83">
        <v>4.121156399738884E-4</v>
      </c>
    </row>
    <row r="608" spans="1:16" s="2" customFormat="1" x14ac:dyDescent="0.25">
      <c r="A608" s="35">
        <v>315100</v>
      </c>
      <c r="B608" s="36">
        <v>3151008</v>
      </c>
      <c r="C608" s="39" t="s">
        <v>325</v>
      </c>
      <c r="D608" s="82">
        <v>519</v>
      </c>
      <c r="E608" s="76">
        <v>519</v>
      </c>
      <c r="F608" s="77">
        <v>1</v>
      </c>
      <c r="G608" s="83">
        <v>1.3737187999129613E-3</v>
      </c>
      <c r="H608" s="82">
        <v>481</v>
      </c>
      <c r="I608" s="76">
        <v>0</v>
      </c>
      <c r="J608" s="77">
        <v>0</v>
      </c>
      <c r="K608" s="86">
        <v>0</v>
      </c>
      <c r="L608" s="82">
        <v>0</v>
      </c>
      <c r="M608" s="76">
        <v>0</v>
      </c>
      <c r="N608" s="77">
        <v>0</v>
      </c>
      <c r="O608" s="76">
        <v>0</v>
      </c>
      <c r="P608" s="83">
        <v>4.121156399738884E-4</v>
      </c>
    </row>
    <row r="609" spans="1:16" s="2" customFormat="1" x14ac:dyDescent="0.25">
      <c r="A609" s="35">
        <v>315110</v>
      </c>
      <c r="B609" s="36">
        <v>3151107</v>
      </c>
      <c r="C609" s="39" t="s">
        <v>326</v>
      </c>
      <c r="D609" s="82">
        <v>545</v>
      </c>
      <c r="E609" s="76">
        <v>545</v>
      </c>
      <c r="F609" s="77">
        <v>1</v>
      </c>
      <c r="G609" s="83">
        <v>1.3737187999129613E-3</v>
      </c>
      <c r="H609" s="82">
        <v>429</v>
      </c>
      <c r="I609" s="76">
        <v>348</v>
      </c>
      <c r="J609" s="77">
        <v>0.81118881118881114</v>
      </c>
      <c r="K609" s="86">
        <v>4.0704459029869142E-3</v>
      </c>
      <c r="L609" s="82">
        <v>37</v>
      </c>
      <c r="M609" s="76">
        <v>0</v>
      </c>
      <c r="N609" s="77">
        <v>0</v>
      </c>
      <c r="O609" s="76">
        <v>0</v>
      </c>
      <c r="P609" s="83">
        <v>3.0172010178855136E-3</v>
      </c>
    </row>
    <row r="610" spans="1:16" s="2" customFormat="1" x14ac:dyDescent="0.25">
      <c r="A610" s="35">
        <v>315120</v>
      </c>
      <c r="B610" s="36">
        <v>3151206</v>
      </c>
      <c r="C610" s="39" t="s">
        <v>327</v>
      </c>
      <c r="D610" s="82">
        <v>3328</v>
      </c>
      <c r="E610" s="76">
        <v>2755</v>
      </c>
      <c r="F610" s="77">
        <v>0.82782451923076927</v>
      </c>
      <c r="G610" s="83">
        <v>1.1371981050962165E-3</v>
      </c>
      <c r="H610" s="82">
        <v>3198</v>
      </c>
      <c r="I610" s="76">
        <v>97</v>
      </c>
      <c r="J610" s="77">
        <v>3.0331457160725453E-2</v>
      </c>
      <c r="K610" s="86">
        <v>1.5219952966382948E-4</v>
      </c>
      <c r="L610" s="82">
        <v>528</v>
      </c>
      <c r="M610" s="76">
        <v>21</v>
      </c>
      <c r="N610" s="77">
        <v>3.9772727272727272E-2</v>
      </c>
      <c r="O610" s="76">
        <v>2.6202854588744211E-4</v>
      </c>
      <c r="P610" s="83">
        <v>4.5428884326696235E-4</v>
      </c>
    </row>
    <row r="611" spans="1:16" s="2" customFormat="1" x14ac:dyDescent="0.25">
      <c r="A611" s="35">
        <v>315130</v>
      </c>
      <c r="B611" s="36">
        <v>3151305</v>
      </c>
      <c r="C611" s="39" t="s">
        <v>732</v>
      </c>
      <c r="D611" s="82">
        <v>672</v>
      </c>
      <c r="E611" s="76">
        <v>621</v>
      </c>
      <c r="F611" s="77">
        <v>0.9241071428571429</v>
      </c>
      <c r="G611" s="83">
        <v>1.2694633552767099E-3</v>
      </c>
      <c r="H611" s="82">
        <v>582</v>
      </c>
      <c r="I611" s="76">
        <v>0</v>
      </c>
      <c r="J611" s="77">
        <v>0</v>
      </c>
      <c r="K611" s="86">
        <v>0</v>
      </c>
      <c r="L611" s="82">
        <v>47</v>
      </c>
      <c r="M611" s="76">
        <v>5</v>
      </c>
      <c r="N611" s="77">
        <v>0.10638297872340426</v>
      </c>
      <c r="O611" s="76">
        <v>7.0086662729771754E-4</v>
      </c>
      <c r="P611" s="83">
        <v>4.2289100422087598E-4</v>
      </c>
    </row>
    <row r="612" spans="1:16" s="2" customFormat="1" x14ac:dyDescent="0.25">
      <c r="A612" s="35">
        <v>315140</v>
      </c>
      <c r="B612" s="36">
        <v>3151404</v>
      </c>
      <c r="C612" s="39" t="s">
        <v>328</v>
      </c>
      <c r="D612" s="82">
        <v>1408</v>
      </c>
      <c r="E612" s="76">
        <v>438</v>
      </c>
      <c r="F612" s="77">
        <v>0.31107954545454547</v>
      </c>
      <c r="G612" s="83">
        <v>4.2733581985928771E-4</v>
      </c>
      <c r="H612" s="82">
        <v>1296</v>
      </c>
      <c r="I612" s="76">
        <v>316</v>
      </c>
      <c r="J612" s="77">
        <v>0.24382716049382716</v>
      </c>
      <c r="K612" s="86">
        <v>1.2234947681471684E-3</v>
      </c>
      <c r="L612" s="82">
        <v>11</v>
      </c>
      <c r="M612" s="76">
        <v>0</v>
      </c>
      <c r="N612" s="77">
        <v>0</v>
      </c>
      <c r="O612" s="76">
        <v>0</v>
      </c>
      <c r="P612" s="83">
        <v>9.1123739757197411E-4</v>
      </c>
    </row>
    <row r="613" spans="1:16" s="2" customFormat="1" x14ac:dyDescent="0.25">
      <c r="A613" s="35">
        <v>315150</v>
      </c>
      <c r="B613" s="36">
        <v>3151503</v>
      </c>
      <c r="C613" s="39" t="s">
        <v>329</v>
      </c>
      <c r="D613" s="82">
        <v>1664</v>
      </c>
      <c r="E613" s="76">
        <v>1607</v>
      </c>
      <c r="F613" s="77">
        <v>0.96574519230769229</v>
      </c>
      <c r="G613" s="83">
        <v>1.3266623265986352E-3</v>
      </c>
      <c r="H613" s="82">
        <v>1372</v>
      </c>
      <c r="I613" s="76">
        <v>0</v>
      </c>
      <c r="J613" s="77">
        <v>0</v>
      </c>
      <c r="K613" s="86">
        <v>0</v>
      </c>
      <c r="L613" s="82">
        <v>212</v>
      </c>
      <c r="M613" s="76">
        <v>13</v>
      </c>
      <c r="N613" s="77">
        <v>6.1320754716981132E-2</v>
      </c>
      <c r="O613" s="76">
        <v>4.0399010309330696E-4</v>
      </c>
      <c r="P613" s="83">
        <v>4.2223810416518897E-4</v>
      </c>
    </row>
    <row r="614" spans="1:16" s="2" customFormat="1" x14ac:dyDescent="0.25">
      <c r="A614" s="35">
        <v>315160</v>
      </c>
      <c r="B614" s="36">
        <v>3151602</v>
      </c>
      <c r="C614" s="39" t="s">
        <v>330</v>
      </c>
      <c r="D614" s="82">
        <v>786</v>
      </c>
      <c r="E614" s="76">
        <v>786</v>
      </c>
      <c r="F614" s="77">
        <v>1</v>
      </c>
      <c r="G614" s="83">
        <v>1.3737187999129613E-3</v>
      </c>
      <c r="H614" s="82">
        <v>595</v>
      </c>
      <c r="I614" s="76">
        <v>0</v>
      </c>
      <c r="J614" s="77">
        <v>0</v>
      </c>
      <c r="K614" s="86">
        <v>0</v>
      </c>
      <c r="L614" s="82">
        <v>118</v>
      </c>
      <c r="M614" s="76">
        <v>15</v>
      </c>
      <c r="N614" s="77">
        <v>0.1271186440677966</v>
      </c>
      <c r="O614" s="76">
        <v>8.3747622414388279E-4</v>
      </c>
      <c r="P614" s="83">
        <v>4.6236421342252135E-4</v>
      </c>
    </row>
    <row r="615" spans="1:16" s="2" customFormat="1" x14ac:dyDescent="0.25">
      <c r="A615" s="35">
        <v>315170</v>
      </c>
      <c r="B615" s="36">
        <v>3151701</v>
      </c>
      <c r="C615" s="39" t="s">
        <v>733</v>
      </c>
      <c r="D615" s="82">
        <v>700</v>
      </c>
      <c r="E615" s="76">
        <v>332</v>
      </c>
      <c r="F615" s="77">
        <v>0.47428571428571431</v>
      </c>
      <c r="G615" s="83">
        <v>6.5153520224443318E-4</v>
      </c>
      <c r="H615" s="82">
        <v>702</v>
      </c>
      <c r="I615" s="76">
        <v>0</v>
      </c>
      <c r="J615" s="77">
        <v>0</v>
      </c>
      <c r="K615" s="86">
        <v>0</v>
      </c>
      <c r="L615" s="82">
        <v>52</v>
      </c>
      <c r="M615" s="76">
        <v>52</v>
      </c>
      <c r="N615" s="77">
        <v>1</v>
      </c>
      <c r="O615" s="76">
        <v>6.5881462965985448E-3</v>
      </c>
      <c r="P615" s="83">
        <v>5.9074933846924266E-4</v>
      </c>
    </row>
    <row r="616" spans="1:16" s="2" customFormat="1" x14ac:dyDescent="0.25">
      <c r="A616" s="35">
        <v>315180</v>
      </c>
      <c r="B616" s="36">
        <v>3151800</v>
      </c>
      <c r="C616" s="39" t="s">
        <v>734</v>
      </c>
      <c r="D616" s="82">
        <v>7241</v>
      </c>
      <c r="E616" s="76">
        <v>6432</v>
      </c>
      <c r="F616" s="77">
        <v>0.88827510012429223</v>
      </c>
      <c r="G616" s="83">
        <v>1.2202402045353082E-3</v>
      </c>
      <c r="H616" s="82">
        <v>6445</v>
      </c>
      <c r="I616" s="76">
        <v>5330</v>
      </c>
      <c r="J616" s="77">
        <v>0.8269976726144298</v>
      </c>
      <c r="K616" s="86">
        <v>4.1497728295091041E-3</v>
      </c>
      <c r="L616" s="82">
        <v>361</v>
      </c>
      <c r="M616" s="76">
        <v>168</v>
      </c>
      <c r="N616" s="77">
        <v>0.46537396121883656</v>
      </c>
      <c r="O616" s="76">
        <v>3.065951739137273E-3</v>
      </c>
      <c r="P616" s="83">
        <v>3.2058837765946559E-3</v>
      </c>
    </row>
    <row r="617" spans="1:16" s="2" customFormat="1" x14ac:dyDescent="0.25">
      <c r="A617" s="35">
        <v>315190</v>
      </c>
      <c r="B617" s="36">
        <v>3151909</v>
      </c>
      <c r="C617" s="39" t="s">
        <v>331</v>
      </c>
      <c r="D617" s="82">
        <v>472</v>
      </c>
      <c r="E617" s="76">
        <v>65</v>
      </c>
      <c r="F617" s="77">
        <v>0.13771186440677965</v>
      </c>
      <c r="G617" s="83">
        <v>1.8917737710665781E-4</v>
      </c>
      <c r="H617" s="82">
        <v>401</v>
      </c>
      <c r="I617" s="76">
        <v>34</v>
      </c>
      <c r="J617" s="77">
        <v>8.4788029925187039E-2</v>
      </c>
      <c r="K617" s="86">
        <v>4.2545592871963151E-4</v>
      </c>
      <c r="L617" s="82">
        <v>0</v>
      </c>
      <c r="M617" s="76">
        <v>0</v>
      </c>
      <c r="N617" s="77">
        <v>0</v>
      </c>
      <c r="O617" s="76">
        <v>0</v>
      </c>
      <c r="P617" s="83">
        <v>3.2904500751256151E-4</v>
      </c>
    </row>
    <row r="618" spans="1:16" s="2" customFormat="1" x14ac:dyDescent="0.25">
      <c r="A618" s="35">
        <v>315200</v>
      </c>
      <c r="B618" s="36">
        <v>3152006</v>
      </c>
      <c r="C618" s="39" t="s">
        <v>735</v>
      </c>
      <c r="D618" s="82">
        <v>1936</v>
      </c>
      <c r="E618" s="76">
        <v>1363</v>
      </c>
      <c r="F618" s="77">
        <v>0.70402892561983466</v>
      </c>
      <c r="G618" s="83">
        <v>9.6713777080649076E-4</v>
      </c>
      <c r="H618" s="82">
        <v>1740</v>
      </c>
      <c r="I618" s="76">
        <v>288</v>
      </c>
      <c r="J618" s="77">
        <v>0.16551724137931034</v>
      </c>
      <c r="K618" s="86">
        <v>8.3054520446201494E-4</v>
      </c>
      <c r="L618" s="82">
        <v>81</v>
      </c>
      <c r="M618" s="76">
        <v>0</v>
      </c>
      <c r="N618" s="77">
        <v>0</v>
      </c>
      <c r="O618" s="76">
        <v>0</v>
      </c>
      <c r="P618" s="83">
        <v>8.2169026209763681E-4</v>
      </c>
    </row>
    <row r="619" spans="1:16" s="2" customFormat="1" x14ac:dyDescent="0.25">
      <c r="A619" s="35">
        <v>315210</v>
      </c>
      <c r="B619" s="36">
        <v>3152105</v>
      </c>
      <c r="C619" s="39" t="s">
        <v>332</v>
      </c>
      <c r="D619" s="82">
        <v>2717</v>
      </c>
      <c r="E619" s="76">
        <v>1961</v>
      </c>
      <c r="F619" s="77">
        <v>0.72175193227824808</v>
      </c>
      <c r="G619" s="83">
        <v>9.9148419824413589E-4</v>
      </c>
      <c r="H619" s="82">
        <v>2779</v>
      </c>
      <c r="I619" s="76">
        <v>1360</v>
      </c>
      <c r="J619" s="77">
        <v>0.48938467074487224</v>
      </c>
      <c r="K619" s="86">
        <v>2.4556722190222703E-3</v>
      </c>
      <c r="L619" s="82">
        <v>936</v>
      </c>
      <c r="M619" s="76">
        <v>123</v>
      </c>
      <c r="N619" s="77">
        <v>0.13141025641025642</v>
      </c>
      <c r="O619" s="76">
        <v>8.6574999410429592E-4</v>
      </c>
      <c r="P619" s="83">
        <v>1.9210204792937517E-3</v>
      </c>
    </row>
    <row r="620" spans="1:16" s="2" customFormat="1" x14ac:dyDescent="0.25">
      <c r="A620" s="35">
        <v>315213</v>
      </c>
      <c r="B620" s="36">
        <v>3152131</v>
      </c>
      <c r="C620" s="39" t="s">
        <v>333</v>
      </c>
      <c r="D620" s="82">
        <v>289</v>
      </c>
      <c r="E620" s="76">
        <v>289</v>
      </c>
      <c r="F620" s="77">
        <v>1</v>
      </c>
      <c r="G620" s="83">
        <v>1.3737187999129613E-3</v>
      </c>
      <c r="H620" s="82">
        <v>277</v>
      </c>
      <c r="I620" s="76">
        <v>0</v>
      </c>
      <c r="J620" s="77">
        <v>0</v>
      </c>
      <c r="K620" s="86">
        <v>0</v>
      </c>
      <c r="L620" s="82">
        <v>16</v>
      </c>
      <c r="M620" s="76">
        <v>0</v>
      </c>
      <c r="N620" s="77">
        <v>0</v>
      </c>
      <c r="O620" s="76">
        <v>0</v>
      </c>
      <c r="P620" s="83">
        <v>4.121156399738884E-4</v>
      </c>
    </row>
    <row r="621" spans="1:16" s="2" customFormat="1" x14ac:dyDescent="0.25">
      <c r="A621" s="35">
        <v>315217</v>
      </c>
      <c r="B621" s="36">
        <v>3152170</v>
      </c>
      <c r="C621" s="39" t="s">
        <v>485</v>
      </c>
      <c r="D621" s="82">
        <v>724</v>
      </c>
      <c r="E621" s="76">
        <v>724</v>
      </c>
      <c r="F621" s="77">
        <v>1</v>
      </c>
      <c r="G621" s="83">
        <v>1.3737187999129613E-3</v>
      </c>
      <c r="H621" s="82">
        <v>757</v>
      </c>
      <c r="I621" s="76">
        <v>604</v>
      </c>
      <c r="J621" s="77">
        <v>0.79788639365918101</v>
      </c>
      <c r="K621" s="86">
        <v>4.0036960043363752E-3</v>
      </c>
      <c r="L621" s="82">
        <v>0</v>
      </c>
      <c r="M621" s="76">
        <v>0</v>
      </c>
      <c r="N621" s="77">
        <v>0</v>
      </c>
      <c r="O621" s="76">
        <v>0</v>
      </c>
      <c r="P621" s="83">
        <v>2.9744810827491684E-3</v>
      </c>
    </row>
    <row r="622" spans="1:16" s="2" customFormat="1" x14ac:dyDescent="0.25">
      <c r="A622" s="35">
        <v>315220</v>
      </c>
      <c r="B622" s="36">
        <v>3152204</v>
      </c>
      <c r="C622" s="39" t="s">
        <v>334</v>
      </c>
      <c r="D622" s="82">
        <v>2187</v>
      </c>
      <c r="E622" s="76">
        <v>628</v>
      </c>
      <c r="F622" s="77">
        <v>0.28715134887974392</v>
      </c>
      <c r="G622" s="83">
        <v>3.9446520637646988E-4</v>
      </c>
      <c r="H622" s="82">
        <v>2063</v>
      </c>
      <c r="I622" s="76">
        <v>452</v>
      </c>
      <c r="J622" s="77">
        <v>0.21909840038778478</v>
      </c>
      <c r="K622" s="86">
        <v>1.0994088847237125E-3</v>
      </c>
      <c r="L622" s="82">
        <v>103</v>
      </c>
      <c r="M622" s="76">
        <v>0</v>
      </c>
      <c r="N622" s="77">
        <v>0</v>
      </c>
      <c r="O622" s="76">
        <v>0</v>
      </c>
      <c r="P622" s="83">
        <v>8.2196124813611697E-4</v>
      </c>
    </row>
    <row r="623" spans="1:16" s="2" customFormat="1" x14ac:dyDescent="0.25">
      <c r="A623" s="35">
        <v>315230</v>
      </c>
      <c r="B623" s="36">
        <v>3152303</v>
      </c>
      <c r="C623" s="39" t="s">
        <v>335</v>
      </c>
      <c r="D623" s="82">
        <v>476</v>
      </c>
      <c r="E623" s="76">
        <v>81</v>
      </c>
      <c r="F623" s="77">
        <v>0.17016806722689076</v>
      </c>
      <c r="G623" s="83">
        <v>2.337630730944325E-4</v>
      </c>
      <c r="H623" s="82">
        <v>514</v>
      </c>
      <c r="I623" s="76">
        <v>0</v>
      </c>
      <c r="J623" s="77">
        <v>0</v>
      </c>
      <c r="K623" s="86">
        <v>0</v>
      </c>
      <c r="L623" s="82">
        <v>0</v>
      </c>
      <c r="M623" s="76">
        <v>0</v>
      </c>
      <c r="N623" s="77">
        <v>0</v>
      </c>
      <c r="O623" s="76">
        <v>0</v>
      </c>
      <c r="P623" s="83">
        <v>7.0128921928329743E-5</v>
      </c>
    </row>
    <row r="624" spans="1:16" s="2" customFormat="1" x14ac:dyDescent="0.25">
      <c r="A624" s="35">
        <v>315240</v>
      </c>
      <c r="B624" s="36">
        <v>3152402</v>
      </c>
      <c r="C624" s="39" t="s">
        <v>736</v>
      </c>
      <c r="D624" s="82">
        <v>801</v>
      </c>
      <c r="E624" s="76">
        <v>542</v>
      </c>
      <c r="F624" s="77">
        <v>0.67665418227215979</v>
      </c>
      <c r="G624" s="83">
        <v>9.2953257122699751E-4</v>
      </c>
      <c r="H624" s="82">
        <v>864</v>
      </c>
      <c r="I624" s="76">
        <v>279</v>
      </c>
      <c r="J624" s="77">
        <v>0.32291666666666669</v>
      </c>
      <c r="K624" s="86">
        <v>1.6203562040176898E-3</v>
      </c>
      <c r="L624" s="82">
        <v>45</v>
      </c>
      <c r="M624" s="76">
        <v>0</v>
      </c>
      <c r="N624" s="77">
        <v>0</v>
      </c>
      <c r="O624" s="76">
        <v>0</v>
      </c>
      <c r="P624" s="83">
        <v>1.3158877419394207E-3</v>
      </c>
    </row>
    <row r="625" spans="1:16" s="2" customFormat="1" x14ac:dyDescent="0.25">
      <c r="A625" s="35">
        <v>315250</v>
      </c>
      <c r="B625" s="36">
        <v>3152501</v>
      </c>
      <c r="C625" s="39" t="s">
        <v>336</v>
      </c>
      <c r="D625" s="82">
        <v>7389</v>
      </c>
      <c r="E625" s="76">
        <v>5226</v>
      </c>
      <c r="F625" s="77">
        <v>0.70726755988631751</v>
      </c>
      <c r="G625" s="83">
        <v>9.7158674358440063E-4</v>
      </c>
      <c r="H625" s="82">
        <v>6812</v>
      </c>
      <c r="I625" s="76">
        <v>4470</v>
      </c>
      <c r="J625" s="77">
        <v>0.65619495008807982</v>
      </c>
      <c r="K625" s="86">
        <v>3.2927057293015692E-3</v>
      </c>
      <c r="L625" s="82">
        <v>1062</v>
      </c>
      <c r="M625" s="76">
        <v>281</v>
      </c>
      <c r="N625" s="77">
        <v>0.26459510357815441</v>
      </c>
      <c r="O625" s="76">
        <v>1.7431912517365264E-3</v>
      </c>
      <c r="P625" s="83">
        <v>2.5033991649325159E-3</v>
      </c>
    </row>
    <row r="626" spans="1:16" s="2" customFormat="1" x14ac:dyDescent="0.25">
      <c r="A626" s="35">
        <v>315260</v>
      </c>
      <c r="B626" s="36">
        <v>3152600</v>
      </c>
      <c r="C626" s="39" t="s">
        <v>337</v>
      </c>
      <c r="D626" s="82">
        <v>330</v>
      </c>
      <c r="E626" s="76">
        <v>330</v>
      </c>
      <c r="F626" s="77">
        <v>1</v>
      </c>
      <c r="G626" s="83">
        <v>1.3737187999129613E-3</v>
      </c>
      <c r="H626" s="82">
        <v>325</v>
      </c>
      <c r="I626" s="76">
        <v>0</v>
      </c>
      <c r="J626" s="77">
        <v>0</v>
      </c>
      <c r="K626" s="86">
        <v>0</v>
      </c>
      <c r="L626" s="82">
        <v>0</v>
      </c>
      <c r="M626" s="76">
        <v>0</v>
      </c>
      <c r="N626" s="77">
        <v>0</v>
      </c>
      <c r="O626" s="76">
        <v>0</v>
      </c>
      <c r="P626" s="83">
        <v>4.121156399738884E-4</v>
      </c>
    </row>
    <row r="627" spans="1:16" s="2" customFormat="1" x14ac:dyDescent="0.25">
      <c r="A627" s="35">
        <v>315270</v>
      </c>
      <c r="B627" s="36">
        <v>3152709</v>
      </c>
      <c r="C627" s="39" t="s">
        <v>338</v>
      </c>
      <c r="D627" s="82">
        <v>539</v>
      </c>
      <c r="E627" s="76">
        <v>539</v>
      </c>
      <c r="F627" s="77">
        <v>1</v>
      </c>
      <c r="G627" s="83">
        <v>1.3737187999129613E-3</v>
      </c>
      <c r="H627" s="82">
        <v>454</v>
      </c>
      <c r="I627" s="76">
        <v>0</v>
      </c>
      <c r="J627" s="77">
        <v>0</v>
      </c>
      <c r="K627" s="86">
        <v>0</v>
      </c>
      <c r="L627" s="82">
        <v>12</v>
      </c>
      <c r="M627" s="76">
        <v>0</v>
      </c>
      <c r="N627" s="77">
        <v>0</v>
      </c>
      <c r="O627" s="76">
        <v>0</v>
      </c>
      <c r="P627" s="83">
        <v>4.121156399738884E-4</v>
      </c>
    </row>
    <row r="628" spans="1:16" s="2" customFormat="1" x14ac:dyDescent="0.25">
      <c r="A628" s="35">
        <v>315280</v>
      </c>
      <c r="B628" s="36">
        <v>3152808</v>
      </c>
      <c r="C628" s="39" t="s">
        <v>339</v>
      </c>
      <c r="D628" s="82">
        <v>1797</v>
      </c>
      <c r="E628" s="76">
        <v>1797</v>
      </c>
      <c r="F628" s="77">
        <v>1</v>
      </c>
      <c r="G628" s="83">
        <v>1.3737187999129613E-3</v>
      </c>
      <c r="H628" s="82">
        <v>1556</v>
      </c>
      <c r="I628" s="76">
        <v>226</v>
      </c>
      <c r="J628" s="77">
        <v>0.14524421593830333</v>
      </c>
      <c r="K628" s="86">
        <v>7.2881765076639432E-4</v>
      </c>
      <c r="L628" s="82">
        <v>0</v>
      </c>
      <c r="M628" s="76">
        <v>0</v>
      </c>
      <c r="N628" s="77">
        <v>0</v>
      </c>
      <c r="O628" s="76">
        <v>0</v>
      </c>
      <c r="P628" s="83">
        <v>8.7855893646438075E-4</v>
      </c>
    </row>
    <row r="629" spans="1:16" s="2" customFormat="1" x14ac:dyDescent="0.25">
      <c r="A629" s="35">
        <v>315290</v>
      </c>
      <c r="B629" s="36">
        <v>3152907</v>
      </c>
      <c r="C629" s="39" t="s">
        <v>737</v>
      </c>
      <c r="D629" s="82">
        <v>441</v>
      </c>
      <c r="E629" s="76">
        <v>357</v>
      </c>
      <c r="F629" s="77">
        <v>0.80952380952380953</v>
      </c>
      <c r="G629" s="83">
        <v>1.1120580761200163E-3</v>
      </c>
      <c r="H629" s="82">
        <v>354</v>
      </c>
      <c r="I629" s="76">
        <v>0</v>
      </c>
      <c r="J629" s="77">
        <v>0</v>
      </c>
      <c r="K629" s="86">
        <v>0</v>
      </c>
      <c r="L629" s="82">
        <v>6</v>
      </c>
      <c r="M629" s="76">
        <v>0</v>
      </c>
      <c r="N629" s="77">
        <v>0</v>
      </c>
      <c r="O629" s="76">
        <v>0</v>
      </c>
      <c r="P629" s="83">
        <v>3.336174228360049E-4</v>
      </c>
    </row>
    <row r="630" spans="1:16" s="2" customFormat="1" x14ac:dyDescent="0.25">
      <c r="A630" s="35">
        <v>315300</v>
      </c>
      <c r="B630" s="36">
        <v>3153004</v>
      </c>
      <c r="C630" s="39" t="s">
        <v>340</v>
      </c>
      <c r="D630" s="82">
        <v>239</v>
      </c>
      <c r="E630" s="76">
        <v>239</v>
      </c>
      <c r="F630" s="77">
        <v>1</v>
      </c>
      <c r="G630" s="83">
        <v>1.3737187999129613E-3</v>
      </c>
      <c r="H630" s="82">
        <v>211</v>
      </c>
      <c r="I630" s="76">
        <v>0</v>
      </c>
      <c r="J630" s="77">
        <v>0</v>
      </c>
      <c r="K630" s="86">
        <v>0</v>
      </c>
      <c r="L630" s="82">
        <v>15</v>
      </c>
      <c r="M630" s="76">
        <v>0</v>
      </c>
      <c r="N630" s="77">
        <v>0</v>
      </c>
      <c r="O630" s="76">
        <v>0</v>
      </c>
      <c r="P630" s="83">
        <v>4.121156399738884E-4</v>
      </c>
    </row>
    <row r="631" spans="1:16" s="2" customFormat="1" x14ac:dyDescent="0.25">
      <c r="A631" s="35">
        <v>315310</v>
      </c>
      <c r="B631" s="36">
        <v>3153103</v>
      </c>
      <c r="C631" s="39" t="s">
        <v>341</v>
      </c>
      <c r="D631" s="82">
        <v>255</v>
      </c>
      <c r="E631" s="76">
        <v>116</v>
      </c>
      <c r="F631" s="77">
        <v>0.45490196078431372</v>
      </c>
      <c r="G631" s="83">
        <v>6.2490737564668049E-4</v>
      </c>
      <c r="H631" s="82">
        <v>266</v>
      </c>
      <c r="I631" s="76">
        <v>0</v>
      </c>
      <c r="J631" s="77">
        <v>0</v>
      </c>
      <c r="K631" s="86">
        <v>0</v>
      </c>
      <c r="L631" s="82">
        <v>0</v>
      </c>
      <c r="M631" s="76">
        <v>0</v>
      </c>
      <c r="N631" s="77">
        <v>0</v>
      </c>
      <c r="O631" s="76">
        <v>0</v>
      </c>
      <c r="P631" s="83">
        <v>1.8747221269400414E-4</v>
      </c>
    </row>
    <row r="632" spans="1:16" s="2" customFormat="1" x14ac:dyDescent="0.25">
      <c r="A632" s="35">
        <v>315320</v>
      </c>
      <c r="B632" s="36">
        <v>3153202</v>
      </c>
      <c r="C632" s="39" t="s">
        <v>342</v>
      </c>
      <c r="D632" s="82">
        <v>191</v>
      </c>
      <c r="E632" s="76">
        <v>191</v>
      </c>
      <c r="F632" s="77">
        <v>1</v>
      </c>
      <c r="G632" s="83">
        <v>1.3737187999129613E-3</v>
      </c>
      <c r="H632" s="82">
        <v>218</v>
      </c>
      <c r="I632" s="76">
        <v>35</v>
      </c>
      <c r="J632" s="77">
        <v>0.16055045871559634</v>
      </c>
      <c r="K632" s="86">
        <v>8.0562249859417547E-4</v>
      </c>
      <c r="L632" s="82">
        <v>0</v>
      </c>
      <c r="M632" s="76">
        <v>0</v>
      </c>
      <c r="N632" s="77">
        <v>0</v>
      </c>
      <c r="O632" s="76">
        <v>0</v>
      </c>
      <c r="P632" s="83">
        <v>9.2771403907416063E-4</v>
      </c>
    </row>
    <row r="633" spans="1:16" s="2" customFormat="1" x14ac:dyDescent="0.25">
      <c r="A633" s="35">
        <v>315330</v>
      </c>
      <c r="B633" s="36">
        <v>3153301</v>
      </c>
      <c r="C633" s="39" t="s">
        <v>343</v>
      </c>
      <c r="D633" s="82">
        <v>238</v>
      </c>
      <c r="E633" s="76">
        <v>238</v>
      </c>
      <c r="F633" s="77">
        <v>1</v>
      </c>
      <c r="G633" s="83">
        <v>1.3737187999129613E-3</v>
      </c>
      <c r="H633" s="82">
        <v>282</v>
      </c>
      <c r="I633" s="76">
        <v>0</v>
      </c>
      <c r="J633" s="77">
        <v>0</v>
      </c>
      <c r="K633" s="86">
        <v>0</v>
      </c>
      <c r="L633" s="82">
        <v>0</v>
      </c>
      <c r="M633" s="76">
        <v>0</v>
      </c>
      <c r="N633" s="77">
        <v>0</v>
      </c>
      <c r="O633" s="76">
        <v>0</v>
      </c>
      <c r="P633" s="83">
        <v>4.121156399738884E-4</v>
      </c>
    </row>
    <row r="634" spans="1:16" s="2" customFormat="1" x14ac:dyDescent="0.25">
      <c r="A634" s="35">
        <v>315340</v>
      </c>
      <c r="B634" s="36">
        <v>3153400</v>
      </c>
      <c r="C634" s="39" t="s">
        <v>738</v>
      </c>
      <c r="D634" s="82">
        <v>995</v>
      </c>
      <c r="E634" s="76">
        <v>985</v>
      </c>
      <c r="F634" s="77">
        <v>0.98994974874371855</v>
      </c>
      <c r="G634" s="83">
        <v>1.3599125808183587E-3</v>
      </c>
      <c r="H634" s="82">
        <v>962</v>
      </c>
      <c r="I634" s="76">
        <v>595</v>
      </c>
      <c r="J634" s="77">
        <v>0.61850311850311845</v>
      </c>
      <c r="K634" s="86">
        <v>3.1035727440644634E-3</v>
      </c>
      <c r="L634" s="82">
        <v>104</v>
      </c>
      <c r="M634" s="76">
        <v>0</v>
      </c>
      <c r="N634" s="77">
        <v>0</v>
      </c>
      <c r="O634" s="76">
        <v>0</v>
      </c>
      <c r="P634" s="83">
        <v>2.3942603304467642E-3</v>
      </c>
    </row>
    <row r="635" spans="1:16" s="2" customFormat="1" x14ac:dyDescent="0.25">
      <c r="A635" s="35">
        <v>315350</v>
      </c>
      <c r="B635" s="36">
        <v>3153509</v>
      </c>
      <c r="C635" s="39" t="s">
        <v>739</v>
      </c>
      <c r="D635" s="82">
        <v>469</v>
      </c>
      <c r="E635" s="76">
        <v>334</v>
      </c>
      <c r="F635" s="77">
        <v>0.71215351812366734</v>
      </c>
      <c r="G635" s="83">
        <v>9.7829867627063764E-4</v>
      </c>
      <c r="H635" s="82">
        <v>447</v>
      </c>
      <c r="I635" s="76">
        <v>0</v>
      </c>
      <c r="J635" s="77">
        <v>0</v>
      </c>
      <c r="K635" s="86">
        <v>0</v>
      </c>
      <c r="L635" s="82">
        <v>26</v>
      </c>
      <c r="M635" s="76">
        <v>7</v>
      </c>
      <c r="N635" s="77">
        <v>0.26923076923076922</v>
      </c>
      <c r="O635" s="76">
        <v>1.7737316952380696E-3</v>
      </c>
      <c r="P635" s="83">
        <v>3.9991350459547543E-4</v>
      </c>
    </row>
    <row r="636" spans="1:16" s="2" customFormat="1" x14ac:dyDescent="0.25">
      <c r="A636" s="35">
        <v>315360</v>
      </c>
      <c r="B636" s="36">
        <v>3153608</v>
      </c>
      <c r="C636" s="39" t="s">
        <v>740</v>
      </c>
      <c r="D636" s="82">
        <v>704</v>
      </c>
      <c r="E636" s="76">
        <v>469</v>
      </c>
      <c r="F636" s="77">
        <v>0.66619318181818177</v>
      </c>
      <c r="G636" s="83">
        <v>9.1516209823746988E-4</v>
      </c>
      <c r="H636" s="82">
        <v>638</v>
      </c>
      <c r="I636" s="76">
        <v>182</v>
      </c>
      <c r="J636" s="77">
        <v>0.28526645768025077</v>
      </c>
      <c r="K636" s="86">
        <v>1.4314320758720333E-3</v>
      </c>
      <c r="L636" s="82">
        <v>14</v>
      </c>
      <c r="M636" s="76">
        <v>0</v>
      </c>
      <c r="N636" s="77">
        <v>0</v>
      </c>
      <c r="O636" s="76">
        <v>0</v>
      </c>
      <c r="P636" s="83">
        <v>1.1906651580293423E-3</v>
      </c>
    </row>
    <row r="637" spans="1:16" s="2" customFormat="1" x14ac:dyDescent="0.25">
      <c r="A637" s="35">
        <v>315370</v>
      </c>
      <c r="B637" s="36">
        <v>3153707</v>
      </c>
      <c r="C637" s="39" t="s">
        <v>344</v>
      </c>
      <c r="D637" s="82">
        <v>165</v>
      </c>
      <c r="E637" s="76">
        <v>165</v>
      </c>
      <c r="F637" s="77">
        <v>1</v>
      </c>
      <c r="G637" s="83">
        <v>1.3737187999129613E-3</v>
      </c>
      <c r="H637" s="82">
        <v>177</v>
      </c>
      <c r="I637" s="76">
        <v>177</v>
      </c>
      <c r="J637" s="77">
        <v>1</v>
      </c>
      <c r="K637" s="86">
        <v>5.0178772769580065E-3</v>
      </c>
      <c r="L637" s="82">
        <v>17</v>
      </c>
      <c r="M637" s="76">
        <v>17</v>
      </c>
      <c r="N637" s="77">
        <v>1</v>
      </c>
      <c r="O637" s="76">
        <v>6.5881462965985448E-3</v>
      </c>
      <c r="P637" s="83">
        <v>4.0188458750229248E-3</v>
      </c>
    </row>
    <row r="638" spans="1:16" s="2" customFormat="1" x14ac:dyDescent="0.25">
      <c r="A638" s="35">
        <v>315380</v>
      </c>
      <c r="B638" s="36">
        <v>3153806</v>
      </c>
      <c r="C638" s="39" t="s">
        <v>345</v>
      </c>
      <c r="D638" s="82">
        <v>93</v>
      </c>
      <c r="E638" s="76">
        <v>93</v>
      </c>
      <c r="F638" s="77">
        <v>1</v>
      </c>
      <c r="G638" s="83">
        <v>1.3737187999129613E-3</v>
      </c>
      <c r="H638" s="82">
        <v>74</v>
      </c>
      <c r="I638" s="76">
        <v>0</v>
      </c>
      <c r="J638" s="77">
        <v>0</v>
      </c>
      <c r="K638" s="86">
        <v>0</v>
      </c>
      <c r="L638" s="82">
        <v>7</v>
      </c>
      <c r="M638" s="76">
        <v>0</v>
      </c>
      <c r="N638" s="77">
        <v>0</v>
      </c>
      <c r="O638" s="76">
        <v>0</v>
      </c>
      <c r="P638" s="83">
        <v>4.121156399738884E-4</v>
      </c>
    </row>
    <row r="639" spans="1:16" s="2" customFormat="1" x14ac:dyDescent="0.25">
      <c r="A639" s="35">
        <v>315390</v>
      </c>
      <c r="B639" s="36">
        <v>3153905</v>
      </c>
      <c r="C639" s="39" t="s">
        <v>346</v>
      </c>
      <c r="D639" s="82">
        <v>869</v>
      </c>
      <c r="E639" s="76">
        <v>869</v>
      </c>
      <c r="F639" s="77">
        <v>1</v>
      </c>
      <c r="G639" s="83">
        <v>1.3737187999129613E-3</v>
      </c>
      <c r="H639" s="82">
        <v>794</v>
      </c>
      <c r="I639" s="76">
        <v>0</v>
      </c>
      <c r="J639" s="77">
        <v>0</v>
      </c>
      <c r="K639" s="86">
        <v>0</v>
      </c>
      <c r="L639" s="82">
        <v>33</v>
      </c>
      <c r="M639" s="76">
        <v>0</v>
      </c>
      <c r="N639" s="77">
        <v>0</v>
      </c>
      <c r="O639" s="76">
        <v>0</v>
      </c>
      <c r="P639" s="83">
        <v>4.121156399738884E-4</v>
      </c>
    </row>
    <row r="640" spans="1:16" s="2" customFormat="1" x14ac:dyDescent="0.25">
      <c r="A640" s="35">
        <v>315400</v>
      </c>
      <c r="B640" s="36">
        <v>3154002</v>
      </c>
      <c r="C640" s="39" t="s">
        <v>347</v>
      </c>
      <c r="D640" s="82">
        <v>1257</v>
      </c>
      <c r="E640" s="76">
        <v>732</v>
      </c>
      <c r="F640" s="77">
        <v>0.58233890214797135</v>
      </c>
      <c r="G640" s="83">
        <v>7.9996989780134269E-4</v>
      </c>
      <c r="H640" s="82">
        <v>1169</v>
      </c>
      <c r="I640" s="76">
        <v>357</v>
      </c>
      <c r="J640" s="77">
        <v>0.30538922155688625</v>
      </c>
      <c r="K640" s="86">
        <v>1.5324056354781939E-3</v>
      </c>
      <c r="L640" s="82">
        <v>175</v>
      </c>
      <c r="M640" s="76">
        <v>20</v>
      </c>
      <c r="N640" s="77">
        <v>0.11428571428571428</v>
      </c>
      <c r="O640" s="76">
        <v>7.5293100532554792E-4</v>
      </c>
      <c r="P640" s="83">
        <v>1.2659064363659796E-3</v>
      </c>
    </row>
    <row r="641" spans="1:16" s="2" customFormat="1" x14ac:dyDescent="0.25">
      <c r="A641" s="35">
        <v>315410</v>
      </c>
      <c r="B641" s="36">
        <v>3154101</v>
      </c>
      <c r="C641" s="39" t="s">
        <v>348</v>
      </c>
      <c r="D641" s="82">
        <v>391</v>
      </c>
      <c r="E641" s="76">
        <v>328</v>
      </c>
      <c r="F641" s="77">
        <v>0.83887468030690537</v>
      </c>
      <c r="G641" s="83">
        <v>1.1523779191085712E-3</v>
      </c>
      <c r="H641" s="82">
        <v>385</v>
      </c>
      <c r="I641" s="76">
        <v>338</v>
      </c>
      <c r="J641" s="77">
        <v>0.87792207792207788</v>
      </c>
      <c r="K641" s="86">
        <v>4.4053052457449513E-3</v>
      </c>
      <c r="L641" s="82">
        <v>24</v>
      </c>
      <c r="M641" s="76">
        <v>24</v>
      </c>
      <c r="N641" s="77">
        <v>1</v>
      </c>
      <c r="O641" s="76">
        <v>6.5881462965985448E-3</v>
      </c>
      <c r="P641" s="83">
        <v>3.560397510805253E-3</v>
      </c>
    </row>
    <row r="642" spans="1:16" s="2" customFormat="1" x14ac:dyDescent="0.25">
      <c r="A642" s="35">
        <v>315415</v>
      </c>
      <c r="B642" s="36">
        <v>3154150</v>
      </c>
      <c r="C642" s="39" t="s">
        <v>349</v>
      </c>
      <c r="D642" s="82">
        <v>491</v>
      </c>
      <c r="E642" s="76">
        <v>427</v>
      </c>
      <c r="F642" s="77">
        <v>0.86965376782077397</v>
      </c>
      <c r="G642" s="83">
        <v>1.1946597302705387E-3</v>
      </c>
      <c r="H642" s="82">
        <v>504</v>
      </c>
      <c r="I642" s="76">
        <v>0</v>
      </c>
      <c r="J642" s="77">
        <v>0</v>
      </c>
      <c r="K642" s="86">
        <v>0</v>
      </c>
      <c r="L642" s="82">
        <v>60</v>
      </c>
      <c r="M642" s="76">
        <v>0</v>
      </c>
      <c r="N642" s="77">
        <v>0</v>
      </c>
      <c r="O642" s="76">
        <v>0</v>
      </c>
      <c r="P642" s="83">
        <v>3.5839791908116159E-4</v>
      </c>
    </row>
    <row r="643" spans="1:16" s="2" customFormat="1" x14ac:dyDescent="0.25">
      <c r="A643" s="35">
        <v>315420</v>
      </c>
      <c r="B643" s="36">
        <v>3154200</v>
      </c>
      <c r="C643" s="39" t="s">
        <v>350</v>
      </c>
      <c r="D643" s="82">
        <v>627</v>
      </c>
      <c r="E643" s="76">
        <v>627</v>
      </c>
      <c r="F643" s="77">
        <v>1</v>
      </c>
      <c r="G643" s="83">
        <v>1.3737187999129613E-3</v>
      </c>
      <c r="H643" s="82">
        <v>578</v>
      </c>
      <c r="I643" s="76">
        <v>189</v>
      </c>
      <c r="J643" s="77">
        <v>0.32698961937716264</v>
      </c>
      <c r="K643" s="86">
        <v>1.640793780873812E-3</v>
      </c>
      <c r="L643" s="82">
        <v>16</v>
      </c>
      <c r="M643" s="76">
        <v>0</v>
      </c>
      <c r="N643" s="77">
        <v>0</v>
      </c>
      <c r="O643" s="76">
        <v>0</v>
      </c>
      <c r="P643" s="83">
        <v>1.4622236597331281E-3</v>
      </c>
    </row>
    <row r="644" spans="1:16" s="2" customFormat="1" x14ac:dyDescent="0.25">
      <c r="A644" s="35">
        <v>315430</v>
      </c>
      <c r="B644" s="36">
        <v>3154309</v>
      </c>
      <c r="C644" s="39" t="s">
        <v>351</v>
      </c>
      <c r="D644" s="82">
        <v>823</v>
      </c>
      <c r="E644" s="76">
        <v>767</v>
      </c>
      <c r="F644" s="77">
        <v>0.93195625759416767</v>
      </c>
      <c r="G644" s="83">
        <v>1.2802458317536347E-3</v>
      </c>
      <c r="H644" s="82">
        <v>804</v>
      </c>
      <c r="I644" s="76">
        <v>556</v>
      </c>
      <c r="J644" s="77">
        <v>0.69154228855721389</v>
      </c>
      <c r="K644" s="86">
        <v>3.4700743358067805E-3</v>
      </c>
      <c r="L644" s="82">
        <v>19</v>
      </c>
      <c r="M644" s="76">
        <v>0</v>
      </c>
      <c r="N644" s="77">
        <v>0</v>
      </c>
      <c r="O644" s="76">
        <v>0</v>
      </c>
      <c r="P644" s="83">
        <v>2.60492132444243E-3</v>
      </c>
    </row>
    <row r="645" spans="1:16" s="2" customFormat="1" x14ac:dyDescent="0.25">
      <c r="A645" s="35">
        <v>315440</v>
      </c>
      <c r="B645" s="36">
        <v>3154408</v>
      </c>
      <c r="C645" s="39" t="s">
        <v>352</v>
      </c>
      <c r="D645" s="82">
        <v>261</v>
      </c>
      <c r="E645" s="76">
        <v>261</v>
      </c>
      <c r="F645" s="77">
        <v>1</v>
      </c>
      <c r="G645" s="83">
        <v>1.3737187999129613E-3</v>
      </c>
      <c r="H645" s="82">
        <v>260</v>
      </c>
      <c r="I645" s="76">
        <v>260</v>
      </c>
      <c r="J645" s="77">
        <v>1</v>
      </c>
      <c r="K645" s="86">
        <v>5.0178772769580065E-3</v>
      </c>
      <c r="L645" s="82">
        <v>0</v>
      </c>
      <c r="M645" s="76">
        <v>0</v>
      </c>
      <c r="N645" s="77">
        <v>0</v>
      </c>
      <c r="O645" s="76">
        <v>0</v>
      </c>
      <c r="P645" s="83">
        <v>3.6235570972270124E-3</v>
      </c>
    </row>
    <row r="646" spans="1:16" s="2" customFormat="1" x14ac:dyDescent="0.25">
      <c r="A646" s="35">
        <v>315445</v>
      </c>
      <c r="B646" s="36">
        <v>3154457</v>
      </c>
      <c r="C646" s="39" t="s">
        <v>353</v>
      </c>
      <c r="D646" s="82">
        <v>467</v>
      </c>
      <c r="E646" s="76">
        <v>406</v>
      </c>
      <c r="F646" s="77">
        <v>0.86937901498929337</v>
      </c>
      <c r="G646" s="83">
        <v>1.1942822971406045E-3</v>
      </c>
      <c r="H646" s="82">
        <v>405</v>
      </c>
      <c r="I646" s="76">
        <v>0</v>
      </c>
      <c r="J646" s="77">
        <v>0</v>
      </c>
      <c r="K646" s="86">
        <v>0</v>
      </c>
      <c r="L646" s="82">
        <v>23</v>
      </c>
      <c r="M646" s="76">
        <v>0</v>
      </c>
      <c r="N646" s="77">
        <v>0</v>
      </c>
      <c r="O646" s="76">
        <v>0</v>
      </c>
      <c r="P646" s="83">
        <v>3.5828468914218136E-4</v>
      </c>
    </row>
    <row r="647" spans="1:16" s="2" customFormat="1" x14ac:dyDescent="0.25">
      <c r="A647" s="35">
        <v>315450</v>
      </c>
      <c r="B647" s="36">
        <v>3154507</v>
      </c>
      <c r="C647" s="39" t="s">
        <v>486</v>
      </c>
      <c r="D647" s="82">
        <v>526</v>
      </c>
      <c r="E647" s="76">
        <v>526</v>
      </c>
      <c r="F647" s="77">
        <v>1</v>
      </c>
      <c r="G647" s="83">
        <v>1.3737187999129613E-3</v>
      </c>
      <c r="H647" s="82">
        <v>539</v>
      </c>
      <c r="I647" s="76">
        <v>450</v>
      </c>
      <c r="J647" s="77">
        <v>0.83487940630797774</v>
      </c>
      <c r="K647" s="86">
        <v>4.189322401912993E-3</v>
      </c>
      <c r="L647" s="82">
        <v>0</v>
      </c>
      <c r="M647" s="76">
        <v>0</v>
      </c>
      <c r="N647" s="77">
        <v>0</v>
      </c>
      <c r="O647" s="76">
        <v>0</v>
      </c>
      <c r="P647" s="83">
        <v>3.0932819771982041E-3</v>
      </c>
    </row>
    <row r="648" spans="1:16" s="2" customFormat="1" x14ac:dyDescent="0.25">
      <c r="A648" s="35">
        <v>315460</v>
      </c>
      <c r="B648" s="36">
        <v>3154606</v>
      </c>
      <c r="C648" s="39" t="s">
        <v>741</v>
      </c>
      <c r="D648" s="82">
        <v>20165</v>
      </c>
      <c r="E648" s="76">
        <v>16449</v>
      </c>
      <c r="F648" s="77">
        <v>0.81572030746342672</v>
      </c>
      <c r="G648" s="83">
        <v>1.1205703218332905E-3</v>
      </c>
      <c r="H648" s="82">
        <v>18259</v>
      </c>
      <c r="I648" s="76">
        <v>2349</v>
      </c>
      <c r="J648" s="77">
        <v>0.1286488854811326</v>
      </c>
      <c r="K648" s="86">
        <v>6.4554431916174809E-4</v>
      </c>
      <c r="L648" s="82">
        <v>2556</v>
      </c>
      <c r="M648" s="76">
        <v>1915</v>
      </c>
      <c r="N648" s="77">
        <v>0.74921752738654146</v>
      </c>
      <c r="O648" s="76">
        <v>4.935954678398362E-3</v>
      </c>
      <c r="P648" s="83">
        <v>1.0454767415174076E-3</v>
      </c>
    </row>
    <row r="649" spans="1:16" s="2" customFormat="1" x14ac:dyDescent="0.25">
      <c r="A649" s="35">
        <v>315470</v>
      </c>
      <c r="B649" s="36">
        <v>3154705</v>
      </c>
      <c r="C649" s="39" t="s">
        <v>742</v>
      </c>
      <c r="D649" s="82">
        <v>219</v>
      </c>
      <c r="E649" s="76">
        <v>219</v>
      </c>
      <c r="F649" s="77">
        <v>1</v>
      </c>
      <c r="G649" s="83">
        <v>1.3737187999129613E-3</v>
      </c>
      <c r="H649" s="82">
        <v>202</v>
      </c>
      <c r="I649" s="76">
        <v>0</v>
      </c>
      <c r="J649" s="77">
        <v>0</v>
      </c>
      <c r="K649" s="86">
        <v>0</v>
      </c>
      <c r="L649" s="82">
        <v>0</v>
      </c>
      <c r="M649" s="76">
        <v>0</v>
      </c>
      <c r="N649" s="77">
        <v>0</v>
      </c>
      <c r="O649" s="76">
        <v>0</v>
      </c>
      <c r="P649" s="83">
        <v>4.121156399738884E-4</v>
      </c>
    </row>
    <row r="650" spans="1:16" s="2" customFormat="1" x14ac:dyDescent="0.25">
      <c r="A650" s="35">
        <v>315480</v>
      </c>
      <c r="B650" s="36">
        <v>3154804</v>
      </c>
      <c r="C650" s="39" t="s">
        <v>354</v>
      </c>
      <c r="D650" s="82">
        <v>638</v>
      </c>
      <c r="E650" s="76">
        <v>638</v>
      </c>
      <c r="F650" s="77">
        <v>1</v>
      </c>
      <c r="G650" s="83">
        <v>1.3737187999129613E-3</v>
      </c>
      <c r="H650" s="82">
        <v>537</v>
      </c>
      <c r="I650" s="76">
        <v>349</v>
      </c>
      <c r="J650" s="77">
        <v>0.64990689013035385</v>
      </c>
      <c r="K650" s="86">
        <v>3.2611530161235467E-3</v>
      </c>
      <c r="L650" s="82">
        <v>72</v>
      </c>
      <c r="M650" s="76">
        <v>72</v>
      </c>
      <c r="N650" s="77">
        <v>1</v>
      </c>
      <c r="O650" s="76">
        <v>6.5881462965985448E-3</v>
      </c>
      <c r="P650" s="83">
        <v>2.894542348088871E-3</v>
      </c>
    </row>
    <row r="651" spans="1:16" s="2" customFormat="1" x14ac:dyDescent="0.25">
      <c r="A651" s="35">
        <v>315490</v>
      </c>
      <c r="B651" s="36">
        <v>3154903</v>
      </c>
      <c r="C651" s="39" t="s">
        <v>355</v>
      </c>
      <c r="D651" s="82">
        <v>779</v>
      </c>
      <c r="E651" s="76">
        <v>779</v>
      </c>
      <c r="F651" s="77">
        <v>1</v>
      </c>
      <c r="G651" s="83">
        <v>1.3737187999129613E-3</v>
      </c>
      <c r="H651" s="82">
        <v>658</v>
      </c>
      <c r="I651" s="76">
        <v>602</v>
      </c>
      <c r="J651" s="77">
        <v>0.91489361702127658</v>
      </c>
      <c r="K651" s="86">
        <v>4.5908238916849845E-3</v>
      </c>
      <c r="L651" s="82">
        <v>76</v>
      </c>
      <c r="M651" s="76">
        <v>76</v>
      </c>
      <c r="N651" s="77">
        <v>1</v>
      </c>
      <c r="O651" s="76">
        <v>6.5881462965985448E-3</v>
      </c>
      <c r="P651" s="83">
        <v>3.7455317084481915E-3</v>
      </c>
    </row>
    <row r="652" spans="1:16" s="2" customFormat="1" x14ac:dyDescent="0.25">
      <c r="A652" s="35">
        <v>315500</v>
      </c>
      <c r="B652" s="36">
        <v>3155009</v>
      </c>
      <c r="C652" s="39" t="s">
        <v>356</v>
      </c>
      <c r="D652" s="82">
        <v>170</v>
      </c>
      <c r="E652" s="76">
        <v>170</v>
      </c>
      <c r="F652" s="77">
        <v>1</v>
      </c>
      <c r="G652" s="83">
        <v>1.3737187999129613E-3</v>
      </c>
      <c r="H652" s="82">
        <v>133</v>
      </c>
      <c r="I652" s="76">
        <v>0</v>
      </c>
      <c r="J652" s="77">
        <v>0</v>
      </c>
      <c r="K652" s="86">
        <v>0</v>
      </c>
      <c r="L652" s="82">
        <v>0</v>
      </c>
      <c r="M652" s="76">
        <v>0</v>
      </c>
      <c r="N652" s="77">
        <v>0</v>
      </c>
      <c r="O652" s="76">
        <v>0</v>
      </c>
      <c r="P652" s="83">
        <v>4.121156399738884E-4</v>
      </c>
    </row>
    <row r="653" spans="1:16" s="2" customFormat="1" x14ac:dyDescent="0.25">
      <c r="A653" s="35">
        <v>315510</v>
      </c>
      <c r="B653" s="36">
        <v>3155108</v>
      </c>
      <c r="C653" s="39" t="s">
        <v>475</v>
      </c>
      <c r="D653" s="82">
        <v>281</v>
      </c>
      <c r="E653" s="76">
        <v>108</v>
      </c>
      <c r="F653" s="77">
        <v>0.38434163701067614</v>
      </c>
      <c r="G653" s="83">
        <v>5.27977332350889E-4</v>
      </c>
      <c r="H653" s="82">
        <v>323</v>
      </c>
      <c r="I653" s="76">
        <v>118</v>
      </c>
      <c r="J653" s="77">
        <v>0.3653250773993808</v>
      </c>
      <c r="K653" s="86">
        <v>1.8331564045852781E-3</v>
      </c>
      <c r="L653" s="82">
        <v>12</v>
      </c>
      <c r="M653" s="76">
        <v>0</v>
      </c>
      <c r="N653" s="77">
        <v>0</v>
      </c>
      <c r="O653" s="76">
        <v>0</v>
      </c>
      <c r="P653" s="83">
        <v>1.3316132986398448E-3</v>
      </c>
    </row>
    <row r="654" spans="1:16" s="2" customFormat="1" x14ac:dyDescent="0.25">
      <c r="A654" s="35">
        <v>315520</v>
      </c>
      <c r="B654" s="36">
        <v>3155207</v>
      </c>
      <c r="C654" s="39" t="s">
        <v>357</v>
      </c>
      <c r="D654" s="82">
        <v>202</v>
      </c>
      <c r="E654" s="76">
        <v>38</v>
      </c>
      <c r="F654" s="77">
        <v>0.18811881188118812</v>
      </c>
      <c r="G654" s="83">
        <v>2.5842234849847786E-4</v>
      </c>
      <c r="H654" s="82">
        <v>196</v>
      </c>
      <c r="I654" s="76">
        <v>0</v>
      </c>
      <c r="J654" s="77">
        <v>0</v>
      </c>
      <c r="K654" s="86">
        <v>0</v>
      </c>
      <c r="L654" s="82">
        <v>0</v>
      </c>
      <c r="M654" s="76">
        <v>0</v>
      </c>
      <c r="N654" s="77">
        <v>0</v>
      </c>
      <c r="O654" s="76">
        <v>0</v>
      </c>
      <c r="P654" s="83">
        <v>7.7526704549543357E-5</v>
      </c>
    </row>
    <row r="655" spans="1:16" s="2" customFormat="1" x14ac:dyDescent="0.25">
      <c r="A655" s="35">
        <v>315530</v>
      </c>
      <c r="B655" s="36">
        <v>3155306</v>
      </c>
      <c r="C655" s="39" t="s">
        <v>358</v>
      </c>
      <c r="D655" s="82">
        <v>270</v>
      </c>
      <c r="E655" s="76">
        <v>270</v>
      </c>
      <c r="F655" s="77">
        <v>1</v>
      </c>
      <c r="G655" s="83">
        <v>1.3737187999129613E-3</v>
      </c>
      <c r="H655" s="82">
        <v>253</v>
      </c>
      <c r="I655" s="76">
        <v>0</v>
      </c>
      <c r="J655" s="77">
        <v>0</v>
      </c>
      <c r="K655" s="86">
        <v>0</v>
      </c>
      <c r="L655" s="82">
        <v>0</v>
      </c>
      <c r="M655" s="76">
        <v>0</v>
      </c>
      <c r="N655" s="77">
        <v>0</v>
      </c>
      <c r="O655" s="76">
        <v>0</v>
      </c>
      <c r="P655" s="83">
        <v>4.121156399738884E-4</v>
      </c>
    </row>
    <row r="656" spans="1:16" s="2" customFormat="1" x14ac:dyDescent="0.25">
      <c r="A656" s="35">
        <v>315540</v>
      </c>
      <c r="B656" s="36">
        <v>3155405</v>
      </c>
      <c r="C656" s="39" t="s">
        <v>359</v>
      </c>
      <c r="D656" s="82">
        <v>441</v>
      </c>
      <c r="E656" s="76">
        <v>441</v>
      </c>
      <c r="F656" s="77">
        <v>1</v>
      </c>
      <c r="G656" s="83">
        <v>1.3737187999129613E-3</v>
      </c>
      <c r="H656" s="82">
        <v>377</v>
      </c>
      <c r="I656" s="76">
        <v>0</v>
      </c>
      <c r="J656" s="77">
        <v>0</v>
      </c>
      <c r="K656" s="86">
        <v>0</v>
      </c>
      <c r="L656" s="82">
        <v>33</v>
      </c>
      <c r="M656" s="76">
        <v>0</v>
      </c>
      <c r="N656" s="77">
        <v>0</v>
      </c>
      <c r="O656" s="76">
        <v>0</v>
      </c>
      <c r="P656" s="83">
        <v>4.121156399738884E-4</v>
      </c>
    </row>
    <row r="657" spans="1:16" s="2" customFormat="1" x14ac:dyDescent="0.25">
      <c r="A657" s="35">
        <v>315550</v>
      </c>
      <c r="B657" s="36">
        <v>3155504</v>
      </c>
      <c r="C657" s="39" t="s">
        <v>743</v>
      </c>
      <c r="D657" s="82">
        <v>907</v>
      </c>
      <c r="E657" s="76">
        <v>907</v>
      </c>
      <c r="F657" s="77">
        <v>1</v>
      </c>
      <c r="G657" s="83">
        <v>1.3737187999129613E-3</v>
      </c>
      <c r="H657" s="82">
        <v>626</v>
      </c>
      <c r="I657" s="76">
        <v>372</v>
      </c>
      <c r="J657" s="77">
        <v>0.59424920127795522</v>
      </c>
      <c r="K657" s="86">
        <v>2.9818695639430965E-3</v>
      </c>
      <c r="L657" s="82">
        <v>17</v>
      </c>
      <c r="M657" s="76">
        <v>17</v>
      </c>
      <c r="N657" s="77">
        <v>1</v>
      </c>
      <c r="O657" s="76">
        <v>6.5881462965985448E-3</v>
      </c>
      <c r="P657" s="83">
        <v>2.7158009386933826E-3</v>
      </c>
    </row>
    <row r="658" spans="1:16" s="2" customFormat="1" x14ac:dyDescent="0.25">
      <c r="A658" s="35">
        <v>315560</v>
      </c>
      <c r="B658" s="36">
        <v>3155603</v>
      </c>
      <c r="C658" s="39" t="s">
        <v>450</v>
      </c>
      <c r="D658" s="82">
        <v>1638</v>
      </c>
      <c r="E658" s="76">
        <v>1133</v>
      </c>
      <c r="F658" s="77">
        <v>0.69169719169719168</v>
      </c>
      <c r="G658" s="83">
        <v>9.5019743608143177E-4</v>
      </c>
      <c r="H658" s="82">
        <v>1493</v>
      </c>
      <c r="I658" s="76">
        <v>564</v>
      </c>
      <c r="J658" s="77">
        <v>0.37776289350301406</v>
      </c>
      <c r="K658" s="86">
        <v>1.8955678393866818E-3</v>
      </c>
      <c r="L658" s="82">
        <v>63</v>
      </c>
      <c r="M658" s="76">
        <v>51</v>
      </c>
      <c r="N658" s="77">
        <v>0.80952380952380953</v>
      </c>
      <c r="O658" s="76">
        <v>5.333261287722631E-3</v>
      </c>
      <c r="P658" s="83">
        <v>1.8182183252952637E-3</v>
      </c>
    </row>
    <row r="659" spans="1:16" s="2" customFormat="1" x14ac:dyDescent="0.25">
      <c r="A659" s="35">
        <v>315570</v>
      </c>
      <c r="B659" s="36">
        <v>3155702</v>
      </c>
      <c r="C659" s="39" t="s">
        <v>360</v>
      </c>
      <c r="D659" s="82">
        <v>814</v>
      </c>
      <c r="E659" s="76">
        <v>638</v>
      </c>
      <c r="F659" s="77">
        <v>0.78378378378378377</v>
      </c>
      <c r="G659" s="83">
        <v>1.0766985188506994E-3</v>
      </c>
      <c r="H659" s="82">
        <v>711</v>
      </c>
      <c r="I659" s="76">
        <v>423</v>
      </c>
      <c r="J659" s="77">
        <v>0.59493670886075944</v>
      </c>
      <c r="K659" s="86">
        <v>2.9853193926205859E-3</v>
      </c>
      <c r="L659" s="82">
        <v>91</v>
      </c>
      <c r="M659" s="76">
        <v>20</v>
      </c>
      <c r="N659" s="77">
        <v>0.21978021978021978</v>
      </c>
      <c r="O659" s="76">
        <v>1.4479442410106692E-3</v>
      </c>
      <c r="P659" s="83">
        <v>2.3204906213930253E-3</v>
      </c>
    </row>
    <row r="660" spans="1:16" s="2" customFormat="1" x14ac:dyDescent="0.25">
      <c r="A660" s="35">
        <v>315580</v>
      </c>
      <c r="B660" s="36">
        <v>3155801</v>
      </c>
      <c r="C660" s="39" t="s">
        <v>361</v>
      </c>
      <c r="D660" s="82">
        <v>831</v>
      </c>
      <c r="E660" s="76">
        <v>831</v>
      </c>
      <c r="F660" s="77">
        <v>1</v>
      </c>
      <c r="G660" s="83">
        <v>1.3737187999129613E-3</v>
      </c>
      <c r="H660" s="82">
        <v>612</v>
      </c>
      <c r="I660" s="76">
        <v>0</v>
      </c>
      <c r="J660" s="77">
        <v>0</v>
      </c>
      <c r="K660" s="86">
        <v>0</v>
      </c>
      <c r="L660" s="82">
        <v>60</v>
      </c>
      <c r="M660" s="76">
        <v>7</v>
      </c>
      <c r="N660" s="77">
        <v>0.11666666666666667</v>
      </c>
      <c r="O660" s="76">
        <v>7.686170679364969E-4</v>
      </c>
      <c r="P660" s="83">
        <v>4.582326640500782E-4</v>
      </c>
    </row>
    <row r="661" spans="1:16" s="2" customFormat="1" x14ac:dyDescent="0.25">
      <c r="A661" s="35">
        <v>315590</v>
      </c>
      <c r="B661" s="36">
        <v>3155900</v>
      </c>
      <c r="C661" s="39" t="s">
        <v>362</v>
      </c>
      <c r="D661" s="82">
        <v>192</v>
      </c>
      <c r="E661" s="76">
        <v>192</v>
      </c>
      <c r="F661" s="77">
        <v>1</v>
      </c>
      <c r="G661" s="83">
        <v>1.3737187999129613E-3</v>
      </c>
      <c r="H661" s="82">
        <v>169</v>
      </c>
      <c r="I661" s="76">
        <v>169</v>
      </c>
      <c r="J661" s="77">
        <v>1</v>
      </c>
      <c r="K661" s="86">
        <v>5.0178772769580065E-3</v>
      </c>
      <c r="L661" s="82">
        <v>118</v>
      </c>
      <c r="M661" s="76">
        <v>118</v>
      </c>
      <c r="N661" s="77">
        <v>1</v>
      </c>
      <c r="O661" s="76">
        <v>6.5881462965985448E-3</v>
      </c>
      <c r="P661" s="83">
        <v>4.0188458750229248E-3</v>
      </c>
    </row>
    <row r="662" spans="1:16" s="2" customFormat="1" x14ac:dyDescent="0.25">
      <c r="A662" s="35">
        <v>315600</v>
      </c>
      <c r="B662" s="36">
        <v>3156007</v>
      </c>
      <c r="C662" s="39" t="s">
        <v>363</v>
      </c>
      <c r="D662" s="82">
        <v>701</v>
      </c>
      <c r="E662" s="76">
        <v>483</v>
      </c>
      <c r="F662" s="77">
        <v>0.68901569186875888</v>
      </c>
      <c r="G662" s="83">
        <v>9.4651380935515024E-4</v>
      </c>
      <c r="H662" s="82">
        <v>751</v>
      </c>
      <c r="I662" s="76">
        <v>113</v>
      </c>
      <c r="J662" s="77">
        <v>0.15046604527296936</v>
      </c>
      <c r="K662" s="86">
        <v>7.5502014952896768E-4</v>
      </c>
      <c r="L662" s="82">
        <v>91</v>
      </c>
      <c r="M662" s="76">
        <v>0</v>
      </c>
      <c r="N662" s="77">
        <v>0</v>
      </c>
      <c r="O662" s="76">
        <v>0</v>
      </c>
      <c r="P662" s="83">
        <v>7.6716703850508434E-4</v>
      </c>
    </row>
    <row r="663" spans="1:16" s="2" customFormat="1" x14ac:dyDescent="0.25">
      <c r="A663" s="35">
        <v>315610</v>
      </c>
      <c r="B663" s="36">
        <v>3156106</v>
      </c>
      <c r="C663" s="39" t="s">
        <v>744</v>
      </c>
      <c r="D663" s="82">
        <v>228</v>
      </c>
      <c r="E663" s="76">
        <v>228</v>
      </c>
      <c r="F663" s="77">
        <v>1</v>
      </c>
      <c r="G663" s="83">
        <v>1.3737187999129613E-3</v>
      </c>
      <c r="H663" s="82">
        <v>259</v>
      </c>
      <c r="I663" s="76">
        <v>0</v>
      </c>
      <c r="J663" s="77">
        <v>0</v>
      </c>
      <c r="K663" s="86">
        <v>0</v>
      </c>
      <c r="L663" s="82">
        <v>0</v>
      </c>
      <c r="M663" s="76">
        <v>0</v>
      </c>
      <c r="N663" s="77">
        <v>0</v>
      </c>
      <c r="O663" s="76">
        <v>0</v>
      </c>
      <c r="P663" s="83">
        <v>4.121156399738884E-4</v>
      </c>
    </row>
    <row r="664" spans="1:16" s="2" customFormat="1" x14ac:dyDescent="0.25">
      <c r="A664" s="35">
        <v>315620</v>
      </c>
      <c r="B664" s="36">
        <v>3156205</v>
      </c>
      <c r="C664" s="39" t="s">
        <v>451</v>
      </c>
      <c r="D664" s="82">
        <v>158</v>
      </c>
      <c r="E664" s="76">
        <v>158</v>
      </c>
      <c r="F664" s="77">
        <v>1</v>
      </c>
      <c r="G664" s="83">
        <v>1.3737187999129613E-3</v>
      </c>
      <c r="H664" s="82">
        <v>133</v>
      </c>
      <c r="I664" s="76">
        <v>133</v>
      </c>
      <c r="J664" s="77">
        <v>1</v>
      </c>
      <c r="K664" s="86">
        <v>5.0178772769580065E-3</v>
      </c>
      <c r="L664" s="82">
        <v>0</v>
      </c>
      <c r="M664" s="76">
        <v>0</v>
      </c>
      <c r="N664" s="77">
        <v>0</v>
      </c>
      <c r="O664" s="76">
        <v>0</v>
      </c>
      <c r="P664" s="83">
        <v>3.6235570972270124E-3</v>
      </c>
    </row>
    <row r="665" spans="1:16" s="2" customFormat="1" x14ac:dyDescent="0.25">
      <c r="A665" s="35">
        <v>315630</v>
      </c>
      <c r="B665" s="36">
        <v>3156304</v>
      </c>
      <c r="C665" s="39" t="s">
        <v>364</v>
      </c>
      <c r="D665" s="82">
        <v>592</v>
      </c>
      <c r="E665" s="76">
        <v>592</v>
      </c>
      <c r="F665" s="77">
        <v>1</v>
      </c>
      <c r="G665" s="83">
        <v>1.3737187999129613E-3</v>
      </c>
      <c r="H665" s="82">
        <v>502</v>
      </c>
      <c r="I665" s="76">
        <v>0</v>
      </c>
      <c r="J665" s="77">
        <v>0</v>
      </c>
      <c r="K665" s="86">
        <v>0</v>
      </c>
      <c r="L665" s="82">
        <v>0</v>
      </c>
      <c r="M665" s="76">
        <v>0</v>
      </c>
      <c r="N665" s="77">
        <v>0</v>
      </c>
      <c r="O665" s="76">
        <v>0</v>
      </c>
      <c r="P665" s="83">
        <v>4.121156399738884E-4</v>
      </c>
    </row>
    <row r="666" spans="1:16" s="2" customFormat="1" x14ac:dyDescent="0.25">
      <c r="A666" s="35">
        <v>315640</v>
      </c>
      <c r="B666" s="36">
        <v>3156403</v>
      </c>
      <c r="C666" s="39" t="s">
        <v>365</v>
      </c>
      <c r="D666" s="82">
        <v>195</v>
      </c>
      <c r="E666" s="76">
        <v>195</v>
      </c>
      <c r="F666" s="77">
        <v>1</v>
      </c>
      <c r="G666" s="83">
        <v>1.3737187999129613E-3</v>
      </c>
      <c r="H666" s="82">
        <v>191</v>
      </c>
      <c r="I666" s="76">
        <v>0</v>
      </c>
      <c r="J666" s="77">
        <v>0</v>
      </c>
      <c r="K666" s="86">
        <v>0</v>
      </c>
      <c r="L666" s="82">
        <v>0</v>
      </c>
      <c r="M666" s="76">
        <v>0</v>
      </c>
      <c r="N666" s="77">
        <v>0</v>
      </c>
      <c r="O666" s="76">
        <v>0</v>
      </c>
      <c r="P666" s="83">
        <v>4.121156399738884E-4</v>
      </c>
    </row>
    <row r="667" spans="1:16" s="2" customFormat="1" x14ac:dyDescent="0.25">
      <c r="A667" s="35">
        <v>315645</v>
      </c>
      <c r="B667" s="36">
        <v>3156452</v>
      </c>
      <c r="C667" s="39" t="s">
        <v>745</v>
      </c>
      <c r="D667" s="82">
        <v>294</v>
      </c>
      <c r="E667" s="76">
        <v>294</v>
      </c>
      <c r="F667" s="77">
        <v>1</v>
      </c>
      <c r="G667" s="83">
        <v>1.3737187999129613E-3</v>
      </c>
      <c r="H667" s="82">
        <v>238</v>
      </c>
      <c r="I667" s="76">
        <v>238</v>
      </c>
      <c r="J667" s="77">
        <v>1</v>
      </c>
      <c r="K667" s="86">
        <v>5.0178772769580065E-3</v>
      </c>
      <c r="L667" s="82">
        <v>0</v>
      </c>
      <c r="M667" s="76">
        <v>0</v>
      </c>
      <c r="N667" s="77">
        <v>0</v>
      </c>
      <c r="O667" s="76">
        <v>0</v>
      </c>
      <c r="P667" s="83">
        <v>3.6235570972270124E-3</v>
      </c>
    </row>
    <row r="668" spans="1:16" s="2" customFormat="1" x14ac:dyDescent="0.25">
      <c r="A668" s="35">
        <v>315650</v>
      </c>
      <c r="B668" s="36">
        <v>3156502</v>
      </c>
      <c r="C668" s="39" t="s">
        <v>366</v>
      </c>
      <c r="D668" s="82">
        <v>336</v>
      </c>
      <c r="E668" s="76">
        <v>336</v>
      </c>
      <c r="F668" s="77">
        <v>1</v>
      </c>
      <c r="G668" s="83">
        <v>1.3737187999129613E-3</v>
      </c>
      <c r="H668" s="82">
        <v>379</v>
      </c>
      <c r="I668" s="76">
        <v>0</v>
      </c>
      <c r="J668" s="77">
        <v>0</v>
      </c>
      <c r="K668" s="86">
        <v>0</v>
      </c>
      <c r="L668" s="82">
        <v>31</v>
      </c>
      <c r="M668" s="76">
        <v>0</v>
      </c>
      <c r="N668" s="77">
        <v>0</v>
      </c>
      <c r="O668" s="76">
        <v>0</v>
      </c>
      <c r="P668" s="83">
        <v>4.121156399738884E-4</v>
      </c>
    </row>
    <row r="669" spans="1:16" s="2" customFormat="1" x14ac:dyDescent="0.25">
      <c r="A669" s="35">
        <v>315660</v>
      </c>
      <c r="B669" s="36">
        <v>3156601</v>
      </c>
      <c r="C669" s="39" t="s">
        <v>367</v>
      </c>
      <c r="D669" s="82">
        <v>503</v>
      </c>
      <c r="E669" s="76">
        <v>503</v>
      </c>
      <c r="F669" s="77">
        <v>1</v>
      </c>
      <c r="G669" s="83">
        <v>1.3737187999129613E-3</v>
      </c>
      <c r="H669" s="82">
        <v>486</v>
      </c>
      <c r="I669" s="76">
        <v>417</v>
      </c>
      <c r="J669" s="77">
        <v>0.85802469135802473</v>
      </c>
      <c r="K669" s="86">
        <v>4.3054626018343397E-3</v>
      </c>
      <c r="L669" s="82">
        <v>47</v>
      </c>
      <c r="M669" s="76">
        <v>47</v>
      </c>
      <c r="N669" s="77">
        <v>1</v>
      </c>
      <c r="O669" s="76">
        <v>6.5881462965985448E-3</v>
      </c>
      <c r="P669" s="83">
        <v>3.5629004829437786E-3</v>
      </c>
    </row>
    <row r="670" spans="1:16" s="2" customFormat="1" x14ac:dyDescent="0.25">
      <c r="A670" s="35">
        <v>315670</v>
      </c>
      <c r="B670" s="36">
        <v>3156700</v>
      </c>
      <c r="C670" s="39" t="s">
        <v>746</v>
      </c>
      <c r="D670" s="82">
        <v>7172</v>
      </c>
      <c r="E670" s="76">
        <v>7171</v>
      </c>
      <c r="F670" s="77">
        <v>0.99986056887897379</v>
      </c>
      <c r="G670" s="83">
        <v>1.3735272607607147E-3</v>
      </c>
      <c r="H670" s="82">
        <v>6176</v>
      </c>
      <c r="I670" s="76">
        <v>2537</v>
      </c>
      <c r="J670" s="77">
        <v>0.4107836787564767</v>
      </c>
      <c r="K670" s="86">
        <v>2.0612620873773418E-3</v>
      </c>
      <c r="L670" s="82">
        <v>541</v>
      </c>
      <c r="M670" s="76">
        <v>287</v>
      </c>
      <c r="N670" s="77">
        <v>0.53049907578558231</v>
      </c>
      <c r="O670" s="76">
        <v>3.4950055214857346E-3</v>
      </c>
      <c r="P670" s="83">
        <v>1.9409662454388573E-3</v>
      </c>
    </row>
    <row r="671" spans="1:16" s="2" customFormat="1" x14ac:dyDescent="0.25">
      <c r="A671" s="35">
        <v>315680</v>
      </c>
      <c r="B671" s="36">
        <v>3156809</v>
      </c>
      <c r="C671" s="39" t="s">
        <v>747</v>
      </c>
      <c r="D671" s="82">
        <v>791</v>
      </c>
      <c r="E671" s="76">
        <v>324</v>
      </c>
      <c r="F671" s="77">
        <v>0.40960809102402024</v>
      </c>
      <c r="G671" s="83">
        <v>5.6268633523615618E-4</v>
      </c>
      <c r="H671" s="82">
        <v>744</v>
      </c>
      <c r="I671" s="76">
        <v>0</v>
      </c>
      <c r="J671" s="77">
        <v>0</v>
      </c>
      <c r="K671" s="86">
        <v>0</v>
      </c>
      <c r="L671" s="82">
        <v>169</v>
      </c>
      <c r="M671" s="76">
        <v>61</v>
      </c>
      <c r="N671" s="77">
        <v>0.36094674556213019</v>
      </c>
      <c r="O671" s="76">
        <v>2.3779699650444451E-3</v>
      </c>
      <c r="P671" s="83">
        <v>3.1148409847351352E-4</v>
      </c>
    </row>
    <row r="672" spans="1:16" s="2" customFormat="1" x14ac:dyDescent="0.25">
      <c r="A672" s="35">
        <v>315690</v>
      </c>
      <c r="B672" s="36">
        <v>3156908</v>
      </c>
      <c r="C672" s="39" t="s">
        <v>368</v>
      </c>
      <c r="D672" s="82">
        <v>1554</v>
      </c>
      <c r="E672" s="76">
        <v>1366</v>
      </c>
      <c r="F672" s="77">
        <v>0.879021879021879</v>
      </c>
      <c r="G672" s="83">
        <v>1.2075288807471718E-3</v>
      </c>
      <c r="H672" s="82">
        <v>1309</v>
      </c>
      <c r="I672" s="76">
        <v>382</v>
      </c>
      <c r="J672" s="77">
        <v>0.29182582123758594</v>
      </c>
      <c r="K672" s="86">
        <v>1.4643461572176918E-3</v>
      </c>
      <c r="L672" s="82">
        <v>73</v>
      </c>
      <c r="M672" s="76">
        <v>0</v>
      </c>
      <c r="N672" s="77">
        <v>0</v>
      </c>
      <c r="O672" s="76">
        <v>0</v>
      </c>
      <c r="P672" s="83">
        <v>1.2994402048434744E-3</v>
      </c>
    </row>
    <row r="673" spans="1:16" s="2" customFormat="1" x14ac:dyDescent="0.25">
      <c r="A673" s="35">
        <v>315700</v>
      </c>
      <c r="B673" s="36">
        <v>3157005</v>
      </c>
      <c r="C673" s="39" t="s">
        <v>369</v>
      </c>
      <c r="D673" s="82">
        <v>2199</v>
      </c>
      <c r="E673" s="76">
        <v>2049</v>
      </c>
      <c r="F673" s="77">
        <v>0.931787175989086</v>
      </c>
      <c r="G673" s="83">
        <v>1.2800135611740146E-3</v>
      </c>
      <c r="H673" s="82">
        <v>2039</v>
      </c>
      <c r="I673" s="76">
        <v>74</v>
      </c>
      <c r="J673" s="77">
        <v>3.6292300147130946E-2</v>
      </c>
      <c r="K673" s="86">
        <v>1.821103082368281E-4</v>
      </c>
      <c r="L673" s="82">
        <v>0</v>
      </c>
      <c r="M673" s="76">
        <v>0</v>
      </c>
      <c r="N673" s="77">
        <v>0</v>
      </c>
      <c r="O673" s="76">
        <v>0</v>
      </c>
      <c r="P673" s="83">
        <v>5.0055466562377437E-4</v>
      </c>
    </row>
    <row r="674" spans="1:16" s="2" customFormat="1" x14ac:dyDescent="0.25">
      <c r="A674" s="35">
        <v>315710</v>
      </c>
      <c r="B674" s="36">
        <v>3157104</v>
      </c>
      <c r="C674" s="39" t="s">
        <v>415</v>
      </c>
      <c r="D674" s="82">
        <v>424</v>
      </c>
      <c r="E674" s="76">
        <v>424</v>
      </c>
      <c r="F674" s="77">
        <v>1</v>
      </c>
      <c r="G674" s="83">
        <v>1.3737187999129613E-3</v>
      </c>
      <c r="H674" s="82">
        <v>427</v>
      </c>
      <c r="I674" s="76">
        <v>0</v>
      </c>
      <c r="J674" s="77">
        <v>0</v>
      </c>
      <c r="K674" s="86">
        <v>0</v>
      </c>
      <c r="L674" s="82">
        <v>9</v>
      </c>
      <c r="M674" s="76">
        <v>0</v>
      </c>
      <c r="N674" s="77">
        <v>0</v>
      </c>
      <c r="O674" s="76">
        <v>0</v>
      </c>
      <c r="P674" s="83">
        <v>4.121156399738884E-4</v>
      </c>
    </row>
    <row r="675" spans="1:16" s="2" customFormat="1" x14ac:dyDescent="0.25">
      <c r="A675" s="35">
        <v>315720</v>
      </c>
      <c r="B675" s="36">
        <v>3157203</v>
      </c>
      <c r="C675" s="39" t="s">
        <v>748</v>
      </c>
      <c r="D675" s="82">
        <v>1776</v>
      </c>
      <c r="E675" s="76">
        <v>1776</v>
      </c>
      <c r="F675" s="77">
        <v>1</v>
      </c>
      <c r="G675" s="83">
        <v>1.3737187999129613E-3</v>
      </c>
      <c r="H675" s="82">
        <v>1605</v>
      </c>
      <c r="I675" s="76">
        <v>1071</v>
      </c>
      <c r="J675" s="77">
        <v>0.66728971962616823</v>
      </c>
      <c r="K675" s="86">
        <v>3.3483779212598289E-3</v>
      </c>
      <c r="L675" s="82">
        <v>97</v>
      </c>
      <c r="M675" s="76">
        <v>17</v>
      </c>
      <c r="N675" s="77">
        <v>0.17525773195876287</v>
      </c>
      <c r="O675" s="76">
        <v>1.1546235777543841E-3</v>
      </c>
      <c r="P675" s="83">
        <v>2.6243549242454421E-3</v>
      </c>
    </row>
    <row r="676" spans="1:16" s="2" customFormat="1" x14ac:dyDescent="0.25">
      <c r="A676" s="35">
        <v>315725</v>
      </c>
      <c r="B676" s="36">
        <v>3157252</v>
      </c>
      <c r="C676" s="39" t="s">
        <v>749</v>
      </c>
      <c r="D676" s="82">
        <v>501</v>
      </c>
      <c r="E676" s="76">
        <v>501</v>
      </c>
      <c r="F676" s="77">
        <v>1</v>
      </c>
      <c r="G676" s="83">
        <v>1.3737187999129613E-3</v>
      </c>
      <c r="H676" s="82">
        <v>502</v>
      </c>
      <c r="I676" s="76">
        <v>180</v>
      </c>
      <c r="J676" s="77">
        <v>0.35856573705179284</v>
      </c>
      <c r="K676" s="86">
        <v>1.799238864247891E-3</v>
      </c>
      <c r="L676" s="82">
        <v>0</v>
      </c>
      <c r="M676" s="76">
        <v>0</v>
      </c>
      <c r="N676" s="77">
        <v>0</v>
      </c>
      <c r="O676" s="76">
        <v>0</v>
      </c>
      <c r="P676" s="83">
        <v>1.5636285130925386E-3</v>
      </c>
    </row>
    <row r="677" spans="1:16" s="2" customFormat="1" x14ac:dyDescent="0.25">
      <c r="A677" s="35">
        <v>315727</v>
      </c>
      <c r="B677" s="36">
        <v>3157278</v>
      </c>
      <c r="C677" s="39" t="s">
        <v>750</v>
      </c>
      <c r="D677" s="82">
        <v>230</v>
      </c>
      <c r="E677" s="76">
        <v>230</v>
      </c>
      <c r="F677" s="77">
        <v>1</v>
      </c>
      <c r="G677" s="83">
        <v>1.3737187999129613E-3</v>
      </c>
      <c r="H677" s="82">
        <v>196</v>
      </c>
      <c r="I677" s="76">
        <v>196</v>
      </c>
      <c r="J677" s="77">
        <v>1</v>
      </c>
      <c r="K677" s="86">
        <v>5.0178772769580065E-3</v>
      </c>
      <c r="L677" s="82">
        <v>0</v>
      </c>
      <c r="M677" s="76">
        <v>0</v>
      </c>
      <c r="N677" s="77">
        <v>0</v>
      </c>
      <c r="O677" s="76">
        <v>0</v>
      </c>
      <c r="P677" s="83">
        <v>3.6235570972270124E-3</v>
      </c>
    </row>
    <row r="678" spans="1:16" s="2" customFormat="1" x14ac:dyDescent="0.25">
      <c r="A678" s="35">
        <v>315730</v>
      </c>
      <c r="B678" s="36">
        <v>3157302</v>
      </c>
      <c r="C678" s="39" t="s">
        <v>751</v>
      </c>
      <c r="D678" s="82">
        <v>242</v>
      </c>
      <c r="E678" s="76">
        <v>242</v>
      </c>
      <c r="F678" s="77">
        <v>1</v>
      </c>
      <c r="G678" s="83">
        <v>1.3737187999129613E-3</v>
      </c>
      <c r="H678" s="82">
        <v>224</v>
      </c>
      <c r="I678" s="76">
        <v>224</v>
      </c>
      <c r="J678" s="77">
        <v>1</v>
      </c>
      <c r="K678" s="86">
        <v>5.0178772769580065E-3</v>
      </c>
      <c r="L678" s="82">
        <v>0</v>
      </c>
      <c r="M678" s="76">
        <v>0</v>
      </c>
      <c r="N678" s="77">
        <v>0</v>
      </c>
      <c r="O678" s="76">
        <v>0</v>
      </c>
      <c r="P678" s="83">
        <v>3.6235570972270124E-3</v>
      </c>
    </row>
    <row r="679" spans="1:16" s="2" customFormat="1" x14ac:dyDescent="0.25">
      <c r="A679" s="35">
        <v>315733</v>
      </c>
      <c r="B679" s="36">
        <v>3157336</v>
      </c>
      <c r="C679" s="39" t="s">
        <v>504</v>
      </c>
      <c r="D679" s="82">
        <v>310</v>
      </c>
      <c r="E679" s="76">
        <v>310</v>
      </c>
      <c r="F679" s="77">
        <v>1</v>
      </c>
      <c r="G679" s="83">
        <v>1.3737187999129613E-3</v>
      </c>
      <c r="H679" s="82">
        <v>318</v>
      </c>
      <c r="I679" s="76">
        <v>206</v>
      </c>
      <c r="J679" s="77">
        <v>0.64779874213836475</v>
      </c>
      <c r="K679" s="86">
        <v>3.2505745882180797E-3</v>
      </c>
      <c r="L679" s="82">
        <v>0</v>
      </c>
      <c r="M679" s="76">
        <v>0</v>
      </c>
      <c r="N679" s="77">
        <v>0</v>
      </c>
      <c r="O679" s="76">
        <v>0</v>
      </c>
      <c r="P679" s="83">
        <v>2.4924833764334593E-3</v>
      </c>
    </row>
    <row r="680" spans="1:16" s="2" customFormat="1" x14ac:dyDescent="0.25">
      <c r="A680" s="35">
        <v>315737</v>
      </c>
      <c r="B680" s="36">
        <v>3157377</v>
      </c>
      <c r="C680" s="39" t="s">
        <v>505</v>
      </c>
      <c r="D680" s="82">
        <v>251</v>
      </c>
      <c r="E680" s="76">
        <v>251</v>
      </c>
      <c r="F680" s="77">
        <v>1</v>
      </c>
      <c r="G680" s="83">
        <v>1.3737187999129613E-3</v>
      </c>
      <c r="H680" s="82">
        <v>262</v>
      </c>
      <c r="I680" s="76">
        <v>29</v>
      </c>
      <c r="J680" s="77">
        <v>0.11068702290076336</v>
      </c>
      <c r="K680" s="86">
        <v>5.5541389706787099E-4</v>
      </c>
      <c r="L680" s="82">
        <v>0</v>
      </c>
      <c r="M680" s="76">
        <v>0</v>
      </c>
      <c r="N680" s="77">
        <v>0</v>
      </c>
      <c r="O680" s="76">
        <v>0</v>
      </c>
      <c r="P680" s="83">
        <v>7.6758053409732585E-4</v>
      </c>
    </row>
    <row r="681" spans="1:16" s="2" customFormat="1" x14ac:dyDescent="0.25">
      <c r="A681" s="35">
        <v>315740</v>
      </c>
      <c r="B681" s="36">
        <v>3157401</v>
      </c>
      <c r="C681" s="39" t="s">
        <v>506</v>
      </c>
      <c r="D681" s="82">
        <v>204</v>
      </c>
      <c r="E681" s="76">
        <v>151</v>
      </c>
      <c r="F681" s="77">
        <v>0.74019607843137258</v>
      </c>
      <c r="G681" s="83">
        <v>1.0168212685630253E-3</v>
      </c>
      <c r="H681" s="82">
        <v>212</v>
      </c>
      <c r="I681" s="76">
        <v>146</v>
      </c>
      <c r="J681" s="77">
        <v>0.68867924528301883</v>
      </c>
      <c r="K681" s="86">
        <v>3.4557079360182496E-3</v>
      </c>
      <c r="L681" s="82">
        <v>21</v>
      </c>
      <c r="M681" s="76">
        <v>0</v>
      </c>
      <c r="N681" s="77">
        <v>0</v>
      </c>
      <c r="O681" s="76">
        <v>0</v>
      </c>
      <c r="P681" s="83">
        <v>2.5166994596205875E-3</v>
      </c>
    </row>
    <row r="682" spans="1:16" s="2" customFormat="1" x14ac:dyDescent="0.25">
      <c r="A682" s="35">
        <v>315750</v>
      </c>
      <c r="B682" s="36">
        <v>3157500</v>
      </c>
      <c r="C682" s="39" t="s">
        <v>752</v>
      </c>
      <c r="D682" s="82">
        <v>286</v>
      </c>
      <c r="E682" s="76">
        <v>286</v>
      </c>
      <c r="F682" s="77">
        <v>1</v>
      </c>
      <c r="G682" s="83">
        <v>1.3737187999129613E-3</v>
      </c>
      <c r="H682" s="82">
        <v>227</v>
      </c>
      <c r="I682" s="76">
        <v>0</v>
      </c>
      <c r="J682" s="77">
        <v>0</v>
      </c>
      <c r="K682" s="86">
        <v>0</v>
      </c>
      <c r="L682" s="82">
        <v>15</v>
      </c>
      <c r="M682" s="76">
        <v>0</v>
      </c>
      <c r="N682" s="77">
        <v>0</v>
      </c>
      <c r="O682" s="76">
        <v>0</v>
      </c>
      <c r="P682" s="83">
        <v>4.121156399738884E-4</v>
      </c>
    </row>
    <row r="683" spans="1:16" s="2" customFormat="1" x14ac:dyDescent="0.25">
      <c r="A683" s="35">
        <v>315760</v>
      </c>
      <c r="B683" s="36">
        <v>3157609</v>
      </c>
      <c r="C683" s="39" t="s">
        <v>753</v>
      </c>
      <c r="D683" s="82">
        <v>242</v>
      </c>
      <c r="E683" s="76">
        <v>242</v>
      </c>
      <c r="F683" s="77">
        <v>1</v>
      </c>
      <c r="G683" s="83">
        <v>1.3737187999129613E-3</v>
      </c>
      <c r="H683" s="82">
        <v>200</v>
      </c>
      <c r="I683" s="76">
        <v>0</v>
      </c>
      <c r="J683" s="77">
        <v>0</v>
      </c>
      <c r="K683" s="86">
        <v>0</v>
      </c>
      <c r="L683" s="82">
        <v>0</v>
      </c>
      <c r="M683" s="76">
        <v>0</v>
      </c>
      <c r="N683" s="77">
        <v>0</v>
      </c>
      <c r="O683" s="76">
        <v>0</v>
      </c>
      <c r="P683" s="83">
        <v>4.121156399738884E-4</v>
      </c>
    </row>
    <row r="684" spans="1:16" s="2" customFormat="1" x14ac:dyDescent="0.25">
      <c r="A684" s="35">
        <v>315765</v>
      </c>
      <c r="B684" s="36">
        <v>3157658</v>
      </c>
      <c r="C684" s="39" t="s">
        <v>507</v>
      </c>
      <c r="D684" s="82">
        <v>563</v>
      </c>
      <c r="E684" s="76">
        <v>199</v>
      </c>
      <c r="F684" s="77">
        <v>0.35346358792184723</v>
      </c>
      <c r="G684" s="83">
        <v>4.855595758129295E-4</v>
      </c>
      <c r="H684" s="82">
        <v>450</v>
      </c>
      <c r="I684" s="76">
        <v>46</v>
      </c>
      <c r="J684" s="77">
        <v>0.10222222222222223</v>
      </c>
      <c r="K684" s="86">
        <v>5.1293856608904077E-4</v>
      </c>
      <c r="L684" s="82">
        <v>127</v>
      </c>
      <c r="M684" s="76">
        <v>0</v>
      </c>
      <c r="N684" s="77">
        <v>0</v>
      </c>
      <c r="O684" s="76">
        <v>0</v>
      </c>
      <c r="P684" s="83">
        <v>4.7394855504086491E-4</v>
      </c>
    </row>
    <row r="685" spans="1:16" s="2" customFormat="1" x14ac:dyDescent="0.25">
      <c r="A685" s="35">
        <v>315770</v>
      </c>
      <c r="B685" s="36">
        <v>3157708</v>
      </c>
      <c r="C685" s="39" t="s">
        <v>508</v>
      </c>
      <c r="D685" s="82">
        <v>991</v>
      </c>
      <c r="E685" s="76">
        <v>991</v>
      </c>
      <c r="F685" s="77">
        <v>1</v>
      </c>
      <c r="G685" s="83">
        <v>1.3737187999129613E-3</v>
      </c>
      <c r="H685" s="82">
        <v>941</v>
      </c>
      <c r="I685" s="76">
        <v>0</v>
      </c>
      <c r="J685" s="77">
        <v>0</v>
      </c>
      <c r="K685" s="86">
        <v>0</v>
      </c>
      <c r="L685" s="82">
        <v>47</v>
      </c>
      <c r="M685" s="76">
        <v>13</v>
      </c>
      <c r="N685" s="77">
        <v>0.27659574468085107</v>
      </c>
      <c r="O685" s="76">
        <v>1.8222532309740656E-3</v>
      </c>
      <c r="P685" s="83">
        <v>5.214508338323323E-4</v>
      </c>
    </row>
    <row r="686" spans="1:16" s="2" customFormat="1" x14ac:dyDescent="0.25">
      <c r="A686" s="35">
        <v>315780</v>
      </c>
      <c r="B686" s="36">
        <v>3157807</v>
      </c>
      <c r="C686" s="39" t="s">
        <v>509</v>
      </c>
      <c r="D686" s="82">
        <v>13696</v>
      </c>
      <c r="E686" s="76">
        <v>11173</v>
      </c>
      <c r="F686" s="77">
        <v>0.81578563084112155</v>
      </c>
      <c r="G686" s="83">
        <v>1.1206600577853036E-3</v>
      </c>
      <c r="H686" s="82">
        <v>11990</v>
      </c>
      <c r="I686" s="76">
        <v>4114</v>
      </c>
      <c r="J686" s="77">
        <v>0.34311926605504589</v>
      </c>
      <c r="K686" s="86">
        <v>1.7217303684241235E-3</v>
      </c>
      <c r="L686" s="82">
        <v>1143</v>
      </c>
      <c r="M686" s="76">
        <v>152</v>
      </c>
      <c r="N686" s="77">
        <v>0.13298337707786526</v>
      </c>
      <c r="O686" s="76">
        <v>8.7611394320470583E-4</v>
      </c>
      <c r="P686" s="83">
        <v>1.4906722897193125E-3</v>
      </c>
    </row>
    <row r="687" spans="1:16" s="2" customFormat="1" x14ac:dyDescent="0.25">
      <c r="A687" s="35">
        <v>315790</v>
      </c>
      <c r="B687" s="36">
        <v>3157906</v>
      </c>
      <c r="C687" s="39" t="s">
        <v>510</v>
      </c>
      <c r="D687" s="82">
        <v>1138</v>
      </c>
      <c r="E687" s="76">
        <v>1138</v>
      </c>
      <c r="F687" s="77">
        <v>1</v>
      </c>
      <c r="G687" s="83">
        <v>1.3737187999129613E-3</v>
      </c>
      <c r="H687" s="82">
        <v>1059</v>
      </c>
      <c r="I687" s="76">
        <v>228</v>
      </c>
      <c r="J687" s="77">
        <v>0.21529745042492918</v>
      </c>
      <c r="K687" s="86">
        <v>1.0803361842742451E-3</v>
      </c>
      <c r="L687" s="82">
        <v>118</v>
      </c>
      <c r="M687" s="76">
        <v>23</v>
      </c>
      <c r="N687" s="77">
        <v>0.19491525423728814</v>
      </c>
      <c r="O687" s="76">
        <v>1.2841302103539537E-3</v>
      </c>
      <c r="P687" s="83">
        <v>1.1805786105306426E-3</v>
      </c>
    </row>
    <row r="688" spans="1:16" s="2" customFormat="1" x14ac:dyDescent="0.25">
      <c r="A688" s="35">
        <v>315800</v>
      </c>
      <c r="B688" s="36">
        <v>3158003</v>
      </c>
      <c r="C688" s="39" t="s">
        <v>754</v>
      </c>
      <c r="D688" s="82">
        <v>655</v>
      </c>
      <c r="E688" s="76">
        <v>655</v>
      </c>
      <c r="F688" s="77">
        <v>1</v>
      </c>
      <c r="G688" s="83">
        <v>1.3737187999129613E-3</v>
      </c>
      <c r="H688" s="82">
        <v>508</v>
      </c>
      <c r="I688" s="76">
        <v>0</v>
      </c>
      <c r="J688" s="77">
        <v>0</v>
      </c>
      <c r="K688" s="86">
        <v>0</v>
      </c>
      <c r="L688" s="82">
        <v>10</v>
      </c>
      <c r="M688" s="76">
        <v>0</v>
      </c>
      <c r="N688" s="77">
        <v>0</v>
      </c>
      <c r="O688" s="76">
        <v>0</v>
      </c>
      <c r="P688" s="83">
        <v>4.121156399738884E-4</v>
      </c>
    </row>
    <row r="689" spans="1:16" s="2" customFormat="1" x14ac:dyDescent="0.25">
      <c r="A689" s="35">
        <v>315810</v>
      </c>
      <c r="B689" s="36">
        <v>3158102</v>
      </c>
      <c r="C689" s="39" t="s">
        <v>511</v>
      </c>
      <c r="D689" s="82">
        <v>255</v>
      </c>
      <c r="E689" s="76">
        <v>179</v>
      </c>
      <c r="F689" s="77">
        <v>0.70196078431372544</v>
      </c>
      <c r="G689" s="83">
        <v>9.6429672621341201E-4</v>
      </c>
      <c r="H689" s="82">
        <v>280</v>
      </c>
      <c r="I689" s="76">
        <v>43</v>
      </c>
      <c r="J689" s="77">
        <v>0.15357142857142858</v>
      </c>
      <c r="K689" s="86">
        <v>7.7060258181855113E-4</v>
      </c>
      <c r="L689" s="82">
        <v>6</v>
      </c>
      <c r="M689" s="76">
        <v>0</v>
      </c>
      <c r="N689" s="77">
        <v>0</v>
      </c>
      <c r="O689" s="76">
        <v>0</v>
      </c>
      <c r="P689" s="83">
        <v>7.8247467022789631E-4</v>
      </c>
    </row>
    <row r="690" spans="1:16" s="2" customFormat="1" x14ac:dyDescent="0.25">
      <c r="A690" s="35">
        <v>315820</v>
      </c>
      <c r="B690" s="36">
        <v>3158201</v>
      </c>
      <c r="C690" s="39" t="s">
        <v>755</v>
      </c>
      <c r="D690" s="82">
        <v>750</v>
      </c>
      <c r="E690" s="76">
        <v>354</v>
      </c>
      <c r="F690" s="77">
        <v>0.47199999999999998</v>
      </c>
      <c r="G690" s="83">
        <v>6.4839527355891778E-4</v>
      </c>
      <c r="H690" s="82">
        <v>740</v>
      </c>
      <c r="I690" s="76">
        <v>16</v>
      </c>
      <c r="J690" s="77">
        <v>2.1621621621621623E-2</v>
      </c>
      <c r="K690" s="86">
        <v>1.0849464382611907E-4</v>
      </c>
      <c r="L690" s="82">
        <v>252</v>
      </c>
      <c r="M690" s="76">
        <v>63</v>
      </c>
      <c r="N690" s="77">
        <v>0.25</v>
      </c>
      <c r="O690" s="76">
        <v>1.6470365741496362E-3</v>
      </c>
      <c r="P690" s="83">
        <v>3.6277734856536971E-4</v>
      </c>
    </row>
    <row r="691" spans="1:16" s="2" customFormat="1" x14ac:dyDescent="0.25">
      <c r="A691" s="35">
        <v>315830</v>
      </c>
      <c r="B691" s="36">
        <v>3158300</v>
      </c>
      <c r="C691" s="39" t="s">
        <v>416</v>
      </c>
      <c r="D691" s="82">
        <v>401</v>
      </c>
      <c r="E691" s="76">
        <v>252</v>
      </c>
      <c r="F691" s="77">
        <v>0.62842892768079806</v>
      </c>
      <c r="G691" s="83">
        <v>8.6328463236425511E-4</v>
      </c>
      <c r="H691" s="82">
        <v>362</v>
      </c>
      <c r="I691" s="76">
        <v>0</v>
      </c>
      <c r="J691" s="77">
        <v>0</v>
      </c>
      <c r="K691" s="86">
        <v>0</v>
      </c>
      <c r="L691" s="82">
        <v>0</v>
      </c>
      <c r="M691" s="76">
        <v>0</v>
      </c>
      <c r="N691" s="77">
        <v>0</v>
      </c>
      <c r="O691" s="76">
        <v>0</v>
      </c>
      <c r="P691" s="83">
        <v>2.589853897092765E-4</v>
      </c>
    </row>
    <row r="692" spans="1:16" s="2" customFormat="1" x14ac:dyDescent="0.25">
      <c r="A692" s="35">
        <v>315840</v>
      </c>
      <c r="B692" s="36">
        <v>3158409</v>
      </c>
      <c r="C692" s="39" t="s">
        <v>452</v>
      </c>
      <c r="D692" s="82">
        <v>167</v>
      </c>
      <c r="E692" s="76">
        <v>167</v>
      </c>
      <c r="F692" s="77">
        <v>1</v>
      </c>
      <c r="G692" s="83">
        <v>1.3737187999129613E-3</v>
      </c>
      <c r="H692" s="82">
        <v>201</v>
      </c>
      <c r="I692" s="76">
        <v>201</v>
      </c>
      <c r="J692" s="77">
        <v>1</v>
      </c>
      <c r="K692" s="86">
        <v>5.0178772769580065E-3</v>
      </c>
      <c r="L692" s="82">
        <v>0</v>
      </c>
      <c r="M692" s="76">
        <v>0</v>
      </c>
      <c r="N692" s="77">
        <v>0</v>
      </c>
      <c r="O692" s="76">
        <v>0</v>
      </c>
      <c r="P692" s="83">
        <v>3.6235570972270124E-3</v>
      </c>
    </row>
    <row r="693" spans="1:16" s="2" customFormat="1" x14ac:dyDescent="0.25">
      <c r="A693" s="35">
        <v>315850</v>
      </c>
      <c r="B693" s="36">
        <v>3158508</v>
      </c>
      <c r="C693" s="39" t="s">
        <v>453</v>
      </c>
      <c r="D693" s="82">
        <v>353</v>
      </c>
      <c r="E693" s="76">
        <v>232</v>
      </c>
      <c r="F693" s="77">
        <v>0.65722379603399439</v>
      </c>
      <c r="G693" s="83">
        <v>9.0284068436205967E-4</v>
      </c>
      <c r="H693" s="82">
        <v>386</v>
      </c>
      <c r="I693" s="76">
        <v>244</v>
      </c>
      <c r="J693" s="77">
        <v>0.63212435233160624</v>
      </c>
      <c r="K693" s="86">
        <v>3.1719224237765639E-3</v>
      </c>
      <c r="L693" s="82">
        <v>0</v>
      </c>
      <c r="M693" s="76">
        <v>0</v>
      </c>
      <c r="N693" s="77">
        <v>0</v>
      </c>
      <c r="O693" s="76">
        <v>0</v>
      </c>
      <c r="P693" s="83">
        <v>2.3008825565256192E-3</v>
      </c>
    </row>
    <row r="694" spans="1:16" s="2" customFormat="1" x14ac:dyDescent="0.25">
      <c r="A694" s="35">
        <v>315860</v>
      </c>
      <c r="B694" s="36">
        <v>3158607</v>
      </c>
      <c r="C694" s="39" t="s">
        <v>476</v>
      </c>
      <c r="D694" s="82">
        <v>258</v>
      </c>
      <c r="E694" s="76">
        <v>258</v>
      </c>
      <c r="F694" s="77">
        <v>1</v>
      </c>
      <c r="G694" s="83">
        <v>1.3737187999129613E-3</v>
      </c>
      <c r="H694" s="82">
        <v>228</v>
      </c>
      <c r="I694" s="76">
        <v>228</v>
      </c>
      <c r="J694" s="77">
        <v>1</v>
      </c>
      <c r="K694" s="86">
        <v>5.0178772769580065E-3</v>
      </c>
      <c r="L694" s="82">
        <v>0</v>
      </c>
      <c r="M694" s="76">
        <v>0</v>
      </c>
      <c r="N694" s="77">
        <v>0</v>
      </c>
      <c r="O694" s="76">
        <v>0</v>
      </c>
      <c r="P694" s="83">
        <v>3.6235570972270124E-3</v>
      </c>
    </row>
    <row r="695" spans="1:16" s="2" customFormat="1" x14ac:dyDescent="0.25">
      <c r="A695" s="35">
        <v>315870</v>
      </c>
      <c r="B695" s="36">
        <v>3158706</v>
      </c>
      <c r="C695" s="39" t="s">
        <v>756</v>
      </c>
      <c r="D695" s="82">
        <v>129</v>
      </c>
      <c r="E695" s="76">
        <v>129</v>
      </c>
      <c r="F695" s="77">
        <v>1</v>
      </c>
      <c r="G695" s="83">
        <v>1.3737187999129613E-3</v>
      </c>
      <c r="H695" s="82">
        <v>125</v>
      </c>
      <c r="I695" s="76">
        <v>125</v>
      </c>
      <c r="J695" s="77">
        <v>1</v>
      </c>
      <c r="K695" s="86">
        <v>5.0178772769580065E-3</v>
      </c>
      <c r="L695" s="82">
        <v>0</v>
      </c>
      <c r="M695" s="76">
        <v>0</v>
      </c>
      <c r="N695" s="77">
        <v>0</v>
      </c>
      <c r="O695" s="76">
        <v>0</v>
      </c>
      <c r="P695" s="83">
        <v>3.6235570972270124E-3</v>
      </c>
    </row>
    <row r="696" spans="1:16" s="2" customFormat="1" x14ac:dyDescent="0.25">
      <c r="A696" s="35">
        <v>315880</v>
      </c>
      <c r="B696" s="36">
        <v>3158805</v>
      </c>
      <c r="C696" s="39" t="s">
        <v>757</v>
      </c>
      <c r="D696" s="82">
        <v>203</v>
      </c>
      <c r="E696" s="76">
        <v>203</v>
      </c>
      <c r="F696" s="77">
        <v>1</v>
      </c>
      <c r="G696" s="83">
        <v>1.3737187999129613E-3</v>
      </c>
      <c r="H696" s="82">
        <v>188</v>
      </c>
      <c r="I696" s="76">
        <v>0</v>
      </c>
      <c r="J696" s="77">
        <v>0</v>
      </c>
      <c r="K696" s="86">
        <v>0</v>
      </c>
      <c r="L696" s="82">
        <v>4</v>
      </c>
      <c r="M696" s="76">
        <v>0</v>
      </c>
      <c r="N696" s="77">
        <v>0</v>
      </c>
      <c r="O696" s="76">
        <v>0</v>
      </c>
      <c r="P696" s="83">
        <v>4.121156399738884E-4</v>
      </c>
    </row>
    <row r="697" spans="1:16" s="2" customFormat="1" x14ac:dyDescent="0.25">
      <c r="A697" s="35">
        <v>315890</v>
      </c>
      <c r="B697" s="36">
        <v>3158904</v>
      </c>
      <c r="C697" s="39" t="s">
        <v>758</v>
      </c>
      <c r="D697" s="82">
        <v>581</v>
      </c>
      <c r="E697" s="76">
        <v>581</v>
      </c>
      <c r="F697" s="77">
        <v>1</v>
      </c>
      <c r="G697" s="83">
        <v>1.3737187999129613E-3</v>
      </c>
      <c r="H697" s="82">
        <v>499</v>
      </c>
      <c r="I697" s="76">
        <v>0</v>
      </c>
      <c r="J697" s="77">
        <v>0</v>
      </c>
      <c r="K697" s="86">
        <v>0</v>
      </c>
      <c r="L697" s="82">
        <v>35</v>
      </c>
      <c r="M697" s="76">
        <v>0</v>
      </c>
      <c r="N697" s="77">
        <v>0</v>
      </c>
      <c r="O697" s="76">
        <v>0</v>
      </c>
      <c r="P697" s="83">
        <v>4.121156399738884E-4</v>
      </c>
    </row>
    <row r="698" spans="1:16" s="2" customFormat="1" x14ac:dyDescent="0.25">
      <c r="A698" s="35">
        <v>315895</v>
      </c>
      <c r="B698" s="36">
        <v>3158953</v>
      </c>
      <c r="C698" s="39" t="s">
        <v>759</v>
      </c>
      <c r="D698" s="82">
        <v>1916</v>
      </c>
      <c r="E698" s="76">
        <v>1916</v>
      </c>
      <c r="F698" s="77">
        <v>1</v>
      </c>
      <c r="G698" s="83">
        <v>1.3737187999129613E-3</v>
      </c>
      <c r="H698" s="82">
        <v>1601</v>
      </c>
      <c r="I698" s="76">
        <v>0</v>
      </c>
      <c r="J698" s="77">
        <v>0</v>
      </c>
      <c r="K698" s="86">
        <v>0</v>
      </c>
      <c r="L698" s="82">
        <v>33</v>
      </c>
      <c r="M698" s="76">
        <v>23</v>
      </c>
      <c r="N698" s="77">
        <v>0.69696969696969702</v>
      </c>
      <c r="O698" s="76">
        <v>4.591738327932319E-3</v>
      </c>
      <c r="P698" s="83">
        <v>6.8761993964982756E-4</v>
      </c>
    </row>
    <row r="699" spans="1:16" s="2" customFormat="1" x14ac:dyDescent="0.25">
      <c r="A699" s="35">
        <v>315900</v>
      </c>
      <c r="B699" s="36">
        <v>3159001</v>
      </c>
      <c r="C699" s="39" t="s">
        <v>477</v>
      </c>
      <c r="D699" s="82">
        <v>353</v>
      </c>
      <c r="E699" s="76">
        <v>185</v>
      </c>
      <c r="F699" s="77">
        <v>0.52407932011331448</v>
      </c>
      <c r="G699" s="83">
        <v>7.1993761468526311E-4</v>
      </c>
      <c r="H699" s="82">
        <v>312</v>
      </c>
      <c r="I699" s="76">
        <v>139</v>
      </c>
      <c r="J699" s="77">
        <v>0.44551282051282054</v>
      </c>
      <c r="K699" s="86">
        <v>2.235528658644753E-3</v>
      </c>
      <c r="L699" s="82">
        <v>0</v>
      </c>
      <c r="M699" s="76">
        <v>0</v>
      </c>
      <c r="N699" s="77">
        <v>0</v>
      </c>
      <c r="O699" s="76">
        <v>0</v>
      </c>
      <c r="P699" s="83">
        <v>1.646719625938221E-3</v>
      </c>
    </row>
    <row r="700" spans="1:16" s="2" customFormat="1" x14ac:dyDescent="0.25">
      <c r="A700" s="35">
        <v>315910</v>
      </c>
      <c r="B700" s="36">
        <v>3159100</v>
      </c>
      <c r="C700" s="39" t="s">
        <v>487</v>
      </c>
      <c r="D700" s="82">
        <v>195</v>
      </c>
      <c r="E700" s="76">
        <v>195</v>
      </c>
      <c r="F700" s="77">
        <v>1</v>
      </c>
      <c r="G700" s="83">
        <v>1.3737187999129613E-3</v>
      </c>
      <c r="H700" s="82">
        <v>168</v>
      </c>
      <c r="I700" s="76">
        <v>168</v>
      </c>
      <c r="J700" s="77">
        <v>1</v>
      </c>
      <c r="K700" s="86">
        <v>5.0178772769580065E-3</v>
      </c>
      <c r="L700" s="82">
        <v>0</v>
      </c>
      <c r="M700" s="76">
        <v>0</v>
      </c>
      <c r="N700" s="77">
        <v>0</v>
      </c>
      <c r="O700" s="76">
        <v>0</v>
      </c>
      <c r="P700" s="83">
        <v>3.6235570972270124E-3</v>
      </c>
    </row>
    <row r="701" spans="1:16" s="2" customFormat="1" x14ac:dyDescent="0.25">
      <c r="A701" s="35">
        <v>315920</v>
      </c>
      <c r="B701" s="36">
        <v>3159209</v>
      </c>
      <c r="C701" s="39" t="s">
        <v>512</v>
      </c>
      <c r="D701" s="82">
        <v>390</v>
      </c>
      <c r="E701" s="76">
        <v>336</v>
      </c>
      <c r="F701" s="77">
        <v>0.86153846153846159</v>
      </c>
      <c r="G701" s="83">
        <v>1.1835115814634745E-3</v>
      </c>
      <c r="H701" s="82">
        <v>364</v>
      </c>
      <c r="I701" s="76">
        <v>0</v>
      </c>
      <c r="J701" s="77">
        <v>0</v>
      </c>
      <c r="K701" s="86">
        <v>0</v>
      </c>
      <c r="L701" s="82">
        <v>8</v>
      </c>
      <c r="M701" s="76">
        <v>0</v>
      </c>
      <c r="N701" s="77">
        <v>0</v>
      </c>
      <c r="O701" s="76">
        <v>0</v>
      </c>
      <c r="P701" s="83">
        <v>3.5505347443904234E-4</v>
      </c>
    </row>
    <row r="702" spans="1:16" s="2" customFormat="1" x14ac:dyDescent="0.25">
      <c r="A702" s="35">
        <v>315930</v>
      </c>
      <c r="B702" s="36">
        <v>3159308</v>
      </c>
      <c r="C702" s="39" t="s">
        <v>760</v>
      </c>
      <c r="D702" s="82">
        <v>280</v>
      </c>
      <c r="E702" s="76">
        <v>280</v>
      </c>
      <c r="F702" s="77">
        <v>1</v>
      </c>
      <c r="G702" s="83">
        <v>1.3737187999129613E-3</v>
      </c>
      <c r="H702" s="82">
        <v>229</v>
      </c>
      <c r="I702" s="76">
        <v>229</v>
      </c>
      <c r="J702" s="77">
        <v>1</v>
      </c>
      <c r="K702" s="86">
        <v>5.0178772769580065E-3</v>
      </c>
      <c r="L702" s="82">
        <v>43</v>
      </c>
      <c r="M702" s="76">
        <v>43</v>
      </c>
      <c r="N702" s="77">
        <v>1</v>
      </c>
      <c r="O702" s="76">
        <v>6.5881462965985448E-3</v>
      </c>
      <c r="P702" s="83">
        <v>4.0188458750229248E-3</v>
      </c>
    </row>
    <row r="703" spans="1:16" s="2" customFormat="1" x14ac:dyDescent="0.25">
      <c r="A703" s="35">
        <v>315935</v>
      </c>
      <c r="B703" s="36">
        <v>3159357</v>
      </c>
      <c r="C703" s="39" t="s">
        <v>513</v>
      </c>
      <c r="D703" s="82">
        <v>453</v>
      </c>
      <c r="E703" s="76">
        <v>453</v>
      </c>
      <c r="F703" s="77">
        <v>1</v>
      </c>
      <c r="G703" s="83">
        <v>1.3737187999129613E-3</v>
      </c>
      <c r="H703" s="82">
        <v>387</v>
      </c>
      <c r="I703" s="76">
        <v>0</v>
      </c>
      <c r="J703" s="77">
        <v>0</v>
      </c>
      <c r="K703" s="86">
        <v>0</v>
      </c>
      <c r="L703" s="82">
        <v>20</v>
      </c>
      <c r="M703" s="76">
        <v>20</v>
      </c>
      <c r="N703" s="77">
        <v>1</v>
      </c>
      <c r="O703" s="76">
        <v>6.5881462965985448E-3</v>
      </c>
      <c r="P703" s="83">
        <v>8.0740441776980102E-4</v>
      </c>
    </row>
    <row r="704" spans="1:16" s="2" customFormat="1" x14ac:dyDescent="0.25">
      <c r="A704" s="35">
        <v>315940</v>
      </c>
      <c r="B704" s="36">
        <v>3159407</v>
      </c>
      <c r="C704" s="39" t="s">
        <v>514</v>
      </c>
      <c r="D704" s="82">
        <v>195</v>
      </c>
      <c r="E704" s="76">
        <v>195</v>
      </c>
      <c r="F704" s="77">
        <v>1</v>
      </c>
      <c r="G704" s="83">
        <v>1.3737187999129613E-3</v>
      </c>
      <c r="H704" s="82">
        <v>193</v>
      </c>
      <c r="I704" s="76">
        <v>53</v>
      </c>
      <c r="J704" s="77">
        <v>0.27461139896373055</v>
      </c>
      <c r="K704" s="86">
        <v>1.3779662988537532E-3</v>
      </c>
      <c r="L704" s="82">
        <v>38</v>
      </c>
      <c r="M704" s="76">
        <v>0</v>
      </c>
      <c r="N704" s="77">
        <v>0</v>
      </c>
      <c r="O704" s="76">
        <v>0</v>
      </c>
      <c r="P704" s="83">
        <v>1.2940140712402904E-3</v>
      </c>
    </row>
    <row r="705" spans="1:16" s="2" customFormat="1" x14ac:dyDescent="0.25">
      <c r="A705" s="35">
        <v>315950</v>
      </c>
      <c r="B705" s="36">
        <v>3159506</v>
      </c>
      <c r="C705" s="39" t="s">
        <v>515</v>
      </c>
      <c r="D705" s="82">
        <v>391</v>
      </c>
      <c r="E705" s="76">
        <v>302</v>
      </c>
      <c r="F705" s="77">
        <v>0.77237851662404089</v>
      </c>
      <c r="G705" s="83">
        <v>1.0610308889353306E-3</v>
      </c>
      <c r="H705" s="82">
        <v>354</v>
      </c>
      <c r="I705" s="76">
        <v>95</v>
      </c>
      <c r="J705" s="77">
        <v>0.26836158192090398</v>
      </c>
      <c r="K705" s="86">
        <v>1.3466054839294088E-3</v>
      </c>
      <c r="L705" s="82">
        <v>4</v>
      </c>
      <c r="M705" s="76">
        <v>0</v>
      </c>
      <c r="N705" s="77">
        <v>0</v>
      </c>
      <c r="O705" s="76">
        <v>0</v>
      </c>
      <c r="P705" s="83">
        <v>1.1801367763954206E-3</v>
      </c>
    </row>
    <row r="706" spans="1:16" s="2" customFormat="1" x14ac:dyDescent="0.25">
      <c r="A706" s="35">
        <v>315960</v>
      </c>
      <c r="B706" s="36">
        <v>3159605</v>
      </c>
      <c r="C706" s="39" t="s">
        <v>761</v>
      </c>
      <c r="D706" s="82">
        <v>2139</v>
      </c>
      <c r="E706" s="76">
        <v>1644</v>
      </c>
      <c r="F706" s="77">
        <v>0.76858345021037866</v>
      </c>
      <c r="G706" s="83">
        <v>1.0558175348559648E-3</v>
      </c>
      <c r="H706" s="82">
        <v>1963</v>
      </c>
      <c r="I706" s="76">
        <v>371</v>
      </c>
      <c r="J706" s="77">
        <v>0.18899643402954661</v>
      </c>
      <c r="K706" s="86">
        <v>9.4836091174295488E-4</v>
      </c>
      <c r="L706" s="82">
        <v>400</v>
      </c>
      <c r="M706" s="76">
        <v>391</v>
      </c>
      <c r="N706" s="77">
        <v>0.97750000000000004</v>
      </c>
      <c r="O706" s="76">
        <v>6.4399130049250779E-3</v>
      </c>
      <c r="P706" s="83">
        <v>1.3100910242677853E-3</v>
      </c>
    </row>
    <row r="707" spans="1:16" s="2" customFormat="1" x14ac:dyDescent="0.25">
      <c r="A707" s="35">
        <v>315970</v>
      </c>
      <c r="B707" s="36">
        <v>3159704</v>
      </c>
      <c r="C707" s="39" t="s">
        <v>516</v>
      </c>
      <c r="D707" s="82">
        <v>208</v>
      </c>
      <c r="E707" s="76">
        <v>208</v>
      </c>
      <c r="F707" s="77">
        <v>1</v>
      </c>
      <c r="G707" s="83">
        <v>1.3737187999129613E-3</v>
      </c>
      <c r="H707" s="82">
        <v>223</v>
      </c>
      <c r="I707" s="76">
        <v>59</v>
      </c>
      <c r="J707" s="77">
        <v>0.26457399103139012</v>
      </c>
      <c r="K707" s="86">
        <v>1.3275998176705041E-3</v>
      </c>
      <c r="L707" s="82">
        <v>0</v>
      </c>
      <c r="M707" s="76">
        <v>0</v>
      </c>
      <c r="N707" s="77">
        <v>0</v>
      </c>
      <c r="O707" s="76">
        <v>0</v>
      </c>
      <c r="P707" s="83">
        <v>1.2617795232830111E-3</v>
      </c>
    </row>
    <row r="708" spans="1:16" s="2" customFormat="1" x14ac:dyDescent="0.25">
      <c r="A708" s="35">
        <v>315980</v>
      </c>
      <c r="B708" s="36">
        <v>3159803</v>
      </c>
      <c r="C708" s="39" t="s">
        <v>762</v>
      </c>
      <c r="D708" s="82">
        <v>1232</v>
      </c>
      <c r="E708" s="76">
        <v>841</v>
      </c>
      <c r="F708" s="77">
        <v>0.68262987012987009</v>
      </c>
      <c r="G708" s="83">
        <v>9.3774148597954585E-4</v>
      </c>
      <c r="H708" s="82">
        <v>1029</v>
      </c>
      <c r="I708" s="76">
        <v>267</v>
      </c>
      <c r="J708" s="77">
        <v>0.25947521865889212</v>
      </c>
      <c r="K708" s="86">
        <v>1.302014803642165E-3</v>
      </c>
      <c r="L708" s="82">
        <v>50</v>
      </c>
      <c r="M708" s="76">
        <v>50</v>
      </c>
      <c r="N708" s="77">
        <v>1</v>
      </c>
      <c r="O708" s="76">
        <v>6.5881462965985448E-3</v>
      </c>
      <c r="P708" s="83">
        <v>1.509900697920762E-3</v>
      </c>
    </row>
    <row r="709" spans="1:16" s="2" customFormat="1" x14ac:dyDescent="0.25">
      <c r="A709" s="35">
        <v>315990</v>
      </c>
      <c r="B709" s="36">
        <v>3159902</v>
      </c>
      <c r="C709" s="39" t="s">
        <v>763</v>
      </c>
      <c r="D709" s="82">
        <v>928</v>
      </c>
      <c r="E709" s="76">
        <v>928</v>
      </c>
      <c r="F709" s="77">
        <v>1</v>
      </c>
      <c r="G709" s="83">
        <v>1.3737187999129613E-3</v>
      </c>
      <c r="H709" s="82">
        <v>854</v>
      </c>
      <c r="I709" s="76">
        <v>20</v>
      </c>
      <c r="J709" s="77">
        <v>2.3419203747072601E-2</v>
      </c>
      <c r="K709" s="86">
        <v>1.1751469032688542E-4</v>
      </c>
      <c r="L709" s="82">
        <v>29</v>
      </c>
      <c r="M709" s="76">
        <v>18</v>
      </c>
      <c r="N709" s="77">
        <v>0.62068965517241381</v>
      </c>
      <c r="O709" s="76">
        <v>4.0891942530611658E-3</v>
      </c>
      <c r="P709" s="83">
        <v>7.3267669696676493E-4</v>
      </c>
    </row>
    <row r="710" spans="1:16" s="2" customFormat="1" x14ac:dyDescent="0.25">
      <c r="A710" s="35">
        <v>316000</v>
      </c>
      <c r="B710" s="36">
        <v>3160009</v>
      </c>
      <c r="C710" s="39" t="s">
        <v>764</v>
      </c>
      <c r="D710" s="82">
        <v>205</v>
      </c>
      <c r="E710" s="76">
        <v>205</v>
      </c>
      <c r="F710" s="77">
        <v>1</v>
      </c>
      <c r="G710" s="83">
        <v>1.3737187999129613E-3</v>
      </c>
      <c r="H710" s="82">
        <v>219</v>
      </c>
      <c r="I710" s="76">
        <v>56</v>
      </c>
      <c r="J710" s="77">
        <v>0.25570776255707761</v>
      </c>
      <c r="K710" s="86">
        <v>1.2831101712769332E-3</v>
      </c>
      <c r="L710" s="82">
        <v>0</v>
      </c>
      <c r="M710" s="76">
        <v>0</v>
      </c>
      <c r="N710" s="77">
        <v>0</v>
      </c>
      <c r="O710" s="76">
        <v>0</v>
      </c>
      <c r="P710" s="83">
        <v>1.2333061495911257E-3</v>
      </c>
    </row>
    <row r="711" spans="1:16" s="2" customFormat="1" x14ac:dyDescent="0.25">
      <c r="A711" s="35">
        <v>316010</v>
      </c>
      <c r="B711" s="36">
        <v>3160108</v>
      </c>
      <c r="C711" s="39" t="s">
        <v>765</v>
      </c>
      <c r="D711" s="82">
        <v>304</v>
      </c>
      <c r="E711" s="76">
        <v>304</v>
      </c>
      <c r="F711" s="77">
        <v>1</v>
      </c>
      <c r="G711" s="83">
        <v>1.3737187999129613E-3</v>
      </c>
      <c r="H711" s="82">
        <v>218</v>
      </c>
      <c r="I711" s="76">
        <v>0</v>
      </c>
      <c r="J711" s="77">
        <v>0</v>
      </c>
      <c r="K711" s="86">
        <v>0</v>
      </c>
      <c r="L711" s="82">
        <v>20</v>
      </c>
      <c r="M711" s="76">
        <v>8</v>
      </c>
      <c r="N711" s="77">
        <v>0.4</v>
      </c>
      <c r="O711" s="76">
        <v>2.635258518639418E-3</v>
      </c>
      <c r="P711" s="83">
        <v>5.7023115109225344E-4</v>
      </c>
    </row>
    <row r="712" spans="1:16" s="2" customFormat="1" x14ac:dyDescent="0.25">
      <c r="A712" s="35">
        <v>316020</v>
      </c>
      <c r="B712" s="36">
        <v>3160207</v>
      </c>
      <c r="C712" s="39" t="s">
        <v>766</v>
      </c>
      <c r="D712" s="82">
        <v>235</v>
      </c>
      <c r="E712" s="76">
        <v>235</v>
      </c>
      <c r="F712" s="77">
        <v>1</v>
      </c>
      <c r="G712" s="83">
        <v>1.3737187999129613E-3</v>
      </c>
      <c r="H712" s="82">
        <v>282</v>
      </c>
      <c r="I712" s="76">
        <v>0</v>
      </c>
      <c r="J712" s="77">
        <v>0</v>
      </c>
      <c r="K712" s="86">
        <v>0</v>
      </c>
      <c r="L712" s="82">
        <v>0</v>
      </c>
      <c r="M712" s="76">
        <v>0</v>
      </c>
      <c r="N712" s="77">
        <v>0</v>
      </c>
      <c r="O712" s="76">
        <v>0</v>
      </c>
      <c r="P712" s="83">
        <v>4.121156399738884E-4</v>
      </c>
    </row>
    <row r="713" spans="1:16" s="2" customFormat="1" x14ac:dyDescent="0.25">
      <c r="A713" s="35">
        <v>316030</v>
      </c>
      <c r="B713" s="36">
        <v>3160306</v>
      </c>
      <c r="C713" s="39" t="s">
        <v>767</v>
      </c>
      <c r="D713" s="82">
        <v>716</v>
      </c>
      <c r="E713" s="76">
        <v>716</v>
      </c>
      <c r="F713" s="77">
        <v>1</v>
      </c>
      <c r="G713" s="83">
        <v>1.3737187999129613E-3</v>
      </c>
      <c r="H713" s="82">
        <v>721</v>
      </c>
      <c r="I713" s="76">
        <v>0</v>
      </c>
      <c r="J713" s="77">
        <v>0</v>
      </c>
      <c r="K713" s="86">
        <v>0</v>
      </c>
      <c r="L713" s="82">
        <v>35</v>
      </c>
      <c r="M713" s="76">
        <v>9</v>
      </c>
      <c r="N713" s="77">
        <v>0.25714285714285712</v>
      </c>
      <c r="O713" s="76">
        <v>1.6940947619824827E-3</v>
      </c>
      <c r="P713" s="83">
        <v>5.1376132569283734E-4</v>
      </c>
    </row>
    <row r="714" spans="1:16" s="2" customFormat="1" x14ac:dyDescent="0.25">
      <c r="A714" s="35">
        <v>316040</v>
      </c>
      <c r="B714" s="36">
        <v>3160405</v>
      </c>
      <c r="C714" s="39" t="s">
        <v>768</v>
      </c>
      <c r="D714" s="82">
        <v>1516</v>
      </c>
      <c r="E714" s="76">
        <v>1516</v>
      </c>
      <c r="F714" s="77">
        <v>1</v>
      </c>
      <c r="G714" s="83">
        <v>1.3737187999129613E-3</v>
      </c>
      <c r="H714" s="82">
        <v>1317</v>
      </c>
      <c r="I714" s="76">
        <v>0</v>
      </c>
      <c r="J714" s="77">
        <v>0</v>
      </c>
      <c r="K714" s="86">
        <v>0</v>
      </c>
      <c r="L714" s="82">
        <v>15</v>
      </c>
      <c r="M714" s="76">
        <v>0</v>
      </c>
      <c r="N714" s="77">
        <v>0</v>
      </c>
      <c r="O714" s="76">
        <v>0</v>
      </c>
      <c r="P714" s="83">
        <v>4.121156399738884E-4</v>
      </c>
    </row>
    <row r="715" spans="1:16" s="2" customFormat="1" x14ac:dyDescent="0.25">
      <c r="A715" s="35">
        <v>316045</v>
      </c>
      <c r="B715" s="36">
        <v>3160454</v>
      </c>
      <c r="C715" s="39" t="s">
        <v>769</v>
      </c>
      <c r="D715" s="82">
        <v>411</v>
      </c>
      <c r="E715" s="76">
        <v>411</v>
      </c>
      <c r="F715" s="77">
        <v>1</v>
      </c>
      <c r="G715" s="83">
        <v>1.3737187999129613E-3</v>
      </c>
      <c r="H715" s="82">
        <v>472</v>
      </c>
      <c r="I715" s="76">
        <v>369</v>
      </c>
      <c r="J715" s="77">
        <v>0.78177966101694918</v>
      </c>
      <c r="K715" s="86">
        <v>3.9228743966048824E-3</v>
      </c>
      <c r="L715" s="82">
        <v>0</v>
      </c>
      <c r="M715" s="76">
        <v>0</v>
      </c>
      <c r="N715" s="77">
        <v>0</v>
      </c>
      <c r="O715" s="76">
        <v>0</v>
      </c>
      <c r="P715" s="83">
        <v>2.9227552538010132E-3</v>
      </c>
    </row>
    <row r="716" spans="1:16" s="2" customFormat="1" x14ac:dyDescent="0.25">
      <c r="A716" s="35">
        <v>316050</v>
      </c>
      <c r="B716" s="36">
        <v>3160504</v>
      </c>
      <c r="C716" s="39" t="s">
        <v>770</v>
      </c>
      <c r="D716" s="82">
        <v>118</v>
      </c>
      <c r="E716" s="76">
        <v>118</v>
      </c>
      <c r="F716" s="77">
        <v>1</v>
      </c>
      <c r="G716" s="83">
        <v>1.3737187999129613E-3</v>
      </c>
      <c r="H716" s="82">
        <v>126</v>
      </c>
      <c r="I716" s="76">
        <v>0</v>
      </c>
      <c r="J716" s="77">
        <v>0</v>
      </c>
      <c r="K716" s="86">
        <v>0</v>
      </c>
      <c r="L716" s="82">
        <v>9</v>
      </c>
      <c r="M716" s="76">
        <v>0</v>
      </c>
      <c r="N716" s="77">
        <v>0</v>
      </c>
      <c r="O716" s="76">
        <v>0</v>
      </c>
      <c r="P716" s="83">
        <v>4.121156399738884E-4</v>
      </c>
    </row>
    <row r="717" spans="1:16" s="2" customFormat="1" x14ac:dyDescent="0.25">
      <c r="A717" s="35">
        <v>316060</v>
      </c>
      <c r="B717" s="36">
        <v>3160603</v>
      </c>
      <c r="C717" s="39" t="s">
        <v>771</v>
      </c>
      <c r="D717" s="82">
        <v>161</v>
      </c>
      <c r="E717" s="76">
        <v>161</v>
      </c>
      <c r="F717" s="77">
        <v>1</v>
      </c>
      <c r="G717" s="83">
        <v>1.3737187999129613E-3</v>
      </c>
      <c r="H717" s="82">
        <v>146</v>
      </c>
      <c r="I717" s="76">
        <v>0</v>
      </c>
      <c r="J717" s="77">
        <v>0</v>
      </c>
      <c r="K717" s="86">
        <v>0</v>
      </c>
      <c r="L717" s="82">
        <v>0</v>
      </c>
      <c r="M717" s="76">
        <v>0</v>
      </c>
      <c r="N717" s="77">
        <v>0</v>
      </c>
      <c r="O717" s="76">
        <v>0</v>
      </c>
      <c r="P717" s="83">
        <v>4.121156399738884E-4</v>
      </c>
    </row>
    <row r="718" spans="1:16" s="2" customFormat="1" x14ac:dyDescent="0.25">
      <c r="A718" s="35">
        <v>316070</v>
      </c>
      <c r="B718" s="36">
        <v>3160702</v>
      </c>
      <c r="C718" s="39" t="s">
        <v>370</v>
      </c>
      <c r="D718" s="82">
        <v>2127</v>
      </c>
      <c r="E718" s="76">
        <v>718</v>
      </c>
      <c r="F718" s="77">
        <v>0.33756464503996236</v>
      </c>
      <c r="G718" s="83">
        <v>4.6371889907734188E-4</v>
      </c>
      <c r="H718" s="82">
        <v>2089</v>
      </c>
      <c r="I718" s="76">
        <v>1122</v>
      </c>
      <c r="J718" s="77">
        <v>0.53709909047391091</v>
      </c>
      <c r="K718" s="86">
        <v>2.6950973215638502E-3</v>
      </c>
      <c r="L718" s="82">
        <v>182</v>
      </c>
      <c r="M718" s="76">
        <v>103</v>
      </c>
      <c r="N718" s="77">
        <v>0.56593406593406592</v>
      </c>
      <c r="O718" s="76">
        <v>3.7284564206024732E-3</v>
      </c>
      <c r="P718" s="83">
        <v>2.0876853407602149E-3</v>
      </c>
    </row>
    <row r="719" spans="1:16" s="2" customFormat="1" x14ac:dyDescent="0.25">
      <c r="A719" s="35">
        <v>316080</v>
      </c>
      <c r="B719" s="36">
        <v>3160801</v>
      </c>
      <c r="C719" s="39" t="s">
        <v>488</v>
      </c>
      <c r="D719" s="82">
        <v>342</v>
      </c>
      <c r="E719" s="76">
        <v>342</v>
      </c>
      <c r="F719" s="77">
        <v>1</v>
      </c>
      <c r="G719" s="83">
        <v>1.3737187999129613E-3</v>
      </c>
      <c r="H719" s="82">
        <v>326</v>
      </c>
      <c r="I719" s="76">
        <v>0</v>
      </c>
      <c r="J719" s="77">
        <v>0</v>
      </c>
      <c r="K719" s="86">
        <v>0</v>
      </c>
      <c r="L719" s="82">
        <v>0</v>
      </c>
      <c r="M719" s="76">
        <v>0</v>
      </c>
      <c r="N719" s="77">
        <v>0</v>
      </c>
      <c r="O719" s="76">
        <v>0</v>
      </c>
      <c r="P719" s="83">
        <v>4.121156399738884E-4</v>
      </c>
    </row>
    <row r="720" spans="1:16" s="2" customFormat="1" x14ac:dyDescent="0.25">
      <c r="A720" s="35">
        <v>316090</v>
      </c>
      <c r="B720" s="36">
        <v>3160900</v>
      </c>
      <c r="C720" s="39" t="s">
        <v>772</v>
      </c>
      <c r="D720" s="82">
        <v>278</v>
      </c>
      <c r="E720" s="76">
        <v>278</v>
      </c>
      <c r="F720" s="77">
        <v>1</v>
      </c>
      <c r="G720" s="83">
        <v>1.3737187999129613E-3</v>
      </c>
      <c r="H720" s="82">
        <v>253</v>
      </c>
      <c r="I720" s="76">
        <v>253</v>
      </c>
      <c r="J720" s="77">
        <v>1</v>
      </c>
      <c r="K720" s="86">
        <v>5.0178772769580065E-3</v>
      </c>
      <c r="L720" s="82">
        <v>0</v>
      </c>
      <c r="M720" s="76">
        <v>0</v>
      </c>
      <c r="N720" s="77">
        <v>0</v>
      </c>
      <c r="O720" s="76">
        <v>0</v>
      </c>
      <c r="P720" s="83">
        <v>3.6235570972270124E-3</v>
      </c>
    </row>
    <row r="721" spans="1:16" s="2" customFormat="1" x14ac:dyDescent="0.25">
      <c r="A721" s="35">
        <v>316095</v>
      </c>
      <c r="B721" s="36">
        <v>3160959</v>
      </c>
      <c r="C721" s="39" t="s">
        <v>489</v>
      </c>
      <c r="D721" s="82">
        <v>404</v>
      </c>
      <c r="E721" s="76">
        <v>392</v>
      </c>
      <c r="F721" s="77">
        <v>0.97029702970297027</v>
      </c>
      <c r="G721" s="83">
        <v>1.3329152712026754E-3</v>
      </c>
      <c r="H721" s="82">
        <v>439</v>
      </c>
      <c r="I721" s="76">
        <v>167</v>
      </c>
      <c r="J721" s="77">
        <v>0.38041002277904329</v>
      </c>
      <c r="K721" s="86">
        <v>1.908850809230039E-3</v>
      </c>
      <c r="L721" s="82">
        <v>0</v>
      </c>
      <c r="M721" s="76">
        <v>0</v>
      </c>
      <c r="N721" s="77">
        <v>0</v>
      </c>
      <c r="O721" s="76">
        <v>0</v>
      </c>
      <c r="P721" s="83">
        <v>1.6215390992680276E-3</v>
      </c>
    </row>
    <row r="722" spans="1:16" s="2" customFormat="1" x14ac:dyDescent="0.25">
      <c r="A722" s="35">
        <v>316100</v>
      </c>
      <c r="B722" s="36">
        <v>3161007</v>
      </c>
      <c r="C722" s="39" t="s">
        <v>490</v>
      </c>
      <c r="D722" s="82">
        <v>865</v>
      </c>
      <c r="E722" s="76">
        <v>865</v>
      </c>
      <c r="F722" s="77">
        <v>1</v>
      </c>
      <c r="G722" s="83">
        <v>1.3737187999129613E-3</v>
      </c>
      <c r="H722" s="82">
        <v>826</v>
      </c>
      <c r="I722" s="76">
        <v>0</v>
      </c>
      <c r="J722" s="77">
        <v>0</v>
      </c>
      <c r="K722" s="86">
        <v>0</v>
      </c>
      <c r="L722" s="82">
        <v>97</v>
      </c>
      <c r="M722" s="76">
        <v>0</v>
      </c>
      <c r="N722" s="77">
        <v>0</v>
      </c>
      <c r="O722" s="76">
        <v>0</v>
      </c>
      <c r="P722" s="83">
        <v>4.121156399738884E-4</v>
      </c>
    </row>
    <row r="723" spans="1:16" s="2" customFormat="1" x14ac:dyDescent="0.25">
      <c r="A723" s="35">
        <v>316105</v>
      </c>
      <c r="B723" s="36">
        <v>3161056</v>
      </c>
      <c r="C723" s="39" t="s">
        <v>773</v>
      </c>
      <c r="D723" s="82">
        <v>195</v>
      </c>
      <c r="E723" s="76">
        <v>195</v>
      </c>
      <c r="F723" s="77">
        <v>1</v>
      </c>
      <c r="G723" s="83">
        <v>1.3737187999129613E-3</v>
      </c>
      <c r="H723" s="82">
        <v>197</v>
      </c>
      <c r="I723" s="76">
        <v>0</v>
      </c>
      <c r="J723" s="77">
        <v>0</v>
      </c>
      <c r="K723" s="86">
        <v>0</v>
      </c>
      <c r="L723" s="82">
        <v>59</v>
      </c>
      <c r="M723" s="76">
        <v>17</v>
      </c>
      <c r="N723" s="77">
        <v>0.28813559322033899</v>
      </c>
      <c r="O723" s="76">
        <v>1.8982794413928011E-3</v>
      </c>
      <c r="P723" s="83">
        <v>5.2601240645745641E-4</v>
      </c>
    </row>
    <row r="724" spans="1:16" s="2" customFormat="1" x14ac:dyDescent="0.25">
      <c r="A724" s="35">
        <v>316110</v>
      </c>
      <c r="B724" s="36">
        <v>3161106</v>
      </c>
      <c r="C724" s="39" t="s">
        <v>491</v>
      </c>
      <c r="D724" s="82">
        <v>3752</v>
      </c>
      <c r="E724" s="76">
        <v>1919</v>
      </c>
      <c r="F724" s="77">
        <v>0.51146055437100213</v>
      </c>
      <c r="G724" s="83">
        <v>7.0260297895335098E-4</v>
      </c>
      <c r="H724" s="82">
        <v>3746</v>
      </c>
      <c r="I724" s="76">
        <v>1292</v>
      </c>
      <c r="J724" s="77">
        <v>0.3449012279765083</v>
      </c>
      <c r="K724" s="86">
        <v>1.7306720346582341E-3</v>
      </c>
      <c r="L724" s="82">
        <v>196</v>
      </c>
      <c r="M724" s="76">
        <v>0</v>
      </c>
      <c r="N724" s="77">
        <v>0</v>
      </c>
      <c r="O724" s="76">
        <v>0</v>
      </c>
      <c r="P724" s="83">
        <v>1.318410995867275E-3</v>
      </c>
    </row>
    <row r="725" spans="1:16" s="2" customFormat="1" x14ac:dyDescent="0.25">
      <c r="A725" s="35">
        <v>316120</v>
      </c>
      <c r="B725" s="36">
        <v>3161205</v>
      </c>
      <c r="C725" s="39" t="s">
        <v>492</v>
      </c>
      <c r="D725" s="82">
        <v>335</v>
      </c>
      <c r="E725" s="76">
        <v>335</v>
      </c>
      <c r="F725" s="77">
        <v>1</v>
      </c>
      <c r="G725" s="83">
        <v>1.3737187999129613E-3</v>
      </c>
      <c r="H725" s="82">
        <v>278</v>
      </c>
      <c r="I725" s="76">
        <v>0</v>
      </c>
      <c r="J725" s="77">
        <v>0</v>
      </c>
      <c r="K725" s="86">
        <v>0</v>
      </c>
      <c r="L725" s="82">
        <v>16</v>
      </c>
      <c r="M725" s="76">
        <v>0</v>
      </c>
      <c r="N725" s="77">
        <v>0</v>
      </c>
      <c r="O725" s="76">
        <v>0</v>
      </c>
      <c r="P725" s="83">
        <v>4.121156399738884E-4</v>
      </c>
    </row>
    <row r="726" spans="1:16" s="2" customFormat="1" x14ac:dyDescent="0.25">
      <c r="A726" s="35">
        <v>316130</v>
      </c>
      <c r="B726" s="36">
        <v>3161304</v>
      </c>
      <c r="C726" s="39" t="s">
        <v>493</v>
      </c>
      <c r="D726" s="82">
        <v>349</v>
      </c>
      <c r="E726" s="76">
        <v>349</v>
      </c>
      <c r="F726" s="77">
        <v>1</v>
      </c>
      <c r="G726" s="83">
        <v>1.3737187999129613E-3</v>
      </c>
      <c r="H726" s="82">
        <v>363</v>
      </c>
      <c r="I726" s="76">
        <v>363</v>
      </c>
      <c r="J726" s="77">
        <v>1</v>
      </c>
      <c r="K726" s="86">
        <v>5.0178772769580065E-3</v>
      </c>
      <c r="L726" s="82">
        <v>59</v>
      </c>
      <c r="M726" s="76">
        <v>59</v>
      </c>
      <c r="N726" s="77">
        <v>1</v>
      </c>
      <c r="O726" s="76">
        <v>6.5881462965985448E-3</v>
      </c>
      <c r="P726" s="83">
        <v>4.0188458750229248E-3</v>
      </c>
    </row>
    <row r="727" spans="1:16" s="2" customFormat="1" x14ac:dyDescent="0.25">
      <c r="A727" s="35">
        <v>316140</v>
      </c>
      <c r="B727" s="36">
        <v>3161403</v>
      </c>
      <c r="C727" s="39" t="s">
        <v>774</v>
      </c>
      <c r="D727" s="82">
        <v>264</v>
      </c>
      <c r="E727" s="76">
        <v>264</v>
      </c>
      <c r="F727" s="77">
        <v>1</v>
      </c>
      <c r="G727" s="83">
        <v>1.3737187999129613E-3</v>
      </c>
      <c r="H727" s="82">
        <v>221</v>
      </c>
      <c r="I727" s="76">
        <v>0</v>
      </c>
      <c r="J727" s="77">
        <v>0</v>
      </c>
      <c r="K727" s="86">
        <v>0</v>
      </c>
      <c r="L727" s="82">
        <v>0</v>
      </c>
      <c r="M727" s="76">
        <v>0</v>
      </c>
      <c r="N727" s="77">
        <v>0</v>
      </c>
      <c r="O727" s="76">
        <v>0</v>
      </c>
      <c r="P727" s="83">
        <v>4.121156399738884E-4</v>
      </c>
    </row>
    <row r="728" spans="1:16" s="2" customFormat="1" x14ac:dyDescent="0.25">
      <c r="A728" s="35">
        <v>316150</v>
      </c>
      <c r="B728" s="36">
        <v>3161502</v>
      </c>
      <c r="C728" s="39" t="s">
        <v>494</v>
      </c>
      <c r="D728" s="82">
        <v>506</v>
      </c>
      <c r="E728" s="76">
        <v>237</v>
      </c>
      <c r="F728" s="77">
        <v>0.46837944664031622</v>
      </c>
      <c r="G728" s="83">
        <v>6.434216513426321E-4</v>
      </c>
      <c r="H728" s="82">
        <v>454</v>
      </c>
      <c r="I728" s="76">
        <v>72</v>
      </c>
      <c r="J728" s="77">
        <v>0.15859030837004406</v>
      </c>
      <c r="K728" s="86">
        <v>7.9578670471580734E-4</v>
      </c>
      <c r="L728" s="82">
        <v>44</v>
      </c>
      <c r="M728" s="76">
        <v>0</v>
      </c>
      <c r="N728" s="77">
        <v>0</v>
      </c>
      <c r="O728" s="76">
        <v>0</v>
      </c>
      <c r="P728" s="83">
        <v>7.0232998642090635E-4</v>
      </c>
    </row>
    <row r="729" spans="1:16" s="2" customFormat="1" x14ac:dyDescent="0.25">
      <c r="A729" s="35">
        <v>316160</v>
      </c>
      <c r="B729" s="36">
        <v>3161601</v>
      </c>
      <c r="C729" s="39" t="s">
        <v>495</v>
      </c>
      <c r="D729" s="82">
        <v>205</v>
      </c>
      <c r="E729" s="76">
        <v>205</v>
      </c>
      <c r="F729" s="77">
        <v>1</v>
      </c>
      <c r="G729" s="83">
        <v>1.3737187999129613E-3</v>
      </c>
      <c r="H729" s="82">
        <v>232</v>
      </c>
      <c r="I729" s="76">
        <v>56</v>
      </c>
      <c r="J729" s="77">
        <v>0.2413793103448276</v>
      </c>
      <c r="K729" s="86">
        <v>1.2112117565071052E-3</v>
      </c>
      <c r="L729" s="82">
        <v>17</v>
      </c>
      <c r="M729" s="76">
        <v>0</v>
      </c>
      <c r="N729" s="77">
        <v>0</v>
      </c>
      <c r="O729" s="76">
        <v>0</v>
      </c>
      <c r="P729" s="83">
        <v>1.1872911641384357E-3</v>
      </c>
    </row>
    <row r="730" spans="1:16" s="2" customFormat="1" x14ac:dyDescent="0.25">
      <c r="A730" s="35">
        <v>316165</v>
      </c>
      <c r="B730" s="36">
        <v>3161650</v>
      </c>
      <c r="C730" s="39" t="s">
        <v>496</v>
      </c>
      <c r="D730" s="82">
        <v>192</v>
      </c>
      <c r="E730" s="76">
        <v>192</v>
      </c>
      <c r="F730" s="77">
        <v>1</v>
      </c>
      <c r="G730" s="83">
        <v>1.3737187999129613E-3</v>
      </c>
      <c r="H730" s="82">
        <v>200</v>
      </c>
      <c r="I730" s="76">
        <v>0</v>
      </c>
      <c r="J730" s="77">
        <v>0</v>
      </c>
      <c r="K730" s="86">
        <v>0</v>
      </c>
      <c r="L730" s="82">
        <v>44</v>
      </c>
      <c r="M730" s="76">
        <v>0</v>
      </c>
      <c r="N730" s="77">
        <v>0</v>
      </c>
      <c r="O730" s="76">
        <v>0</v>
      </c>
      <c r="P730" s="83">
        <v>4.121156399738884E-4</v>
      </c>
    </row>
    <row r="731" spans="1:16" s="2" customFormat="1" x14ac:dyDescent="0.25">
      <c r="A731" s="35">
        <v>316170</v>
      </c>
      <c r="B731" s="36">
        <v>3161700</v>
      </c>
      <c r="C731" s="39" t="s">
        <v>775</v>
      </c>
      <c r="D731" s="82">
        <v>336</v>
      </c>
      <c r="E731" s="76">
        <v>240</v>
      </c>
      <c r="F731" s="77">
        <v>0.7142857142857143</v>
      </c>
      <c r="G731" s="83">
        <v>9.812277142235439E-4</v>
      </c>
      <c r="H731" s="82">
        <v>370</v>
      </c>
      <c r="I731" s="76">
        <v>235</v>
      </c>
      <c r="J731" s="77">
        <v>0.63513513513513509</v>
      </c>
      <c r="K731" s="86">
        <v>3.1870301623922472E-3</v>
      </c>
      <c r="L731" s="82">
        <v>0</v>
      </c>
      <c r="M731" s="76">
        <v>0</v>
      </c>
      <c r="N731" s="77">
        <v>0</v>
      </c>
      <c r="O731" s="76">
        <v>0</v>
      </c>
      <c r="P731" s="83">
        <v>2.3340676181981012E-3</v>
      </c>
    </row>
    <row r="732" spans="1:16" s="2" customFormat="1" x14ac:dyDescent="0.25">
      <c r="A732" s="35">
        <v>316180</v>
      </c>
      <c r="B732" s="36">
        <v>3161809</v>
      </c>
      <c r="C732" s="39" t="s">
        <v>776</v>
      </c>
      <c r="D732" s="82">
        <v>706</v>
      </c>
      <c r="E732" s="76">
        <v>706</v>
      </c>
      <c r="F732" s="77">
        <v>1</v>
      </c>
      <c r="G732" s="83">
        <v>1.3737187999129613E-3</v>
      </c>
      <c r="H732" s="82">
        <v>583</v>
      </c>
      <c r="I732" s="76">
        <v>0</v>
      </c>
      <c r="J732" s="77">
        <v>0</v>
      </c>
      <c r="K732" s="86">
        <v>0</v>
      </c>
      <c r="L732" s="82">
        <v>162</v>
      </c>
      <c r="M732" s="76">
        <v>0</v>
      </c>
      <c r="N732" s="77">
        <v>0</v>
      </c>
      <c r="O732" s="76">
        <v>0</v>
      </c>
      <c r="P732" s="83">
        <v>4.121156399738884E-4</v>
      </c>
    </row>
    <row r="733" spans="1:16" s="2" customFormat="1" x14ac:dyDescent="0.25">
      <c r="A733" s="35">
        <v>316190</v>
      </c>
      <c r="B733" s="36">
        <v>3161908</v>
      </c>
      <c r="C733" s="39" t="s">
        <v>777</v>
      </c>
      <c r="D733" s="82">
        <v>960</v>
      </c>
      <c r="E733" s="76">
        <v>960</v>
      </c>
      <c r="F733" s="77">
        <v>1</v>
      </c>
      <c r="G733" s="83">
        <v>1.3737187999129613E-3</v>
      </c>
      <c r="H733" s="82">
        <v>774</v>
      </c>
      <c r="I733" s="76">
        <v>514</v>
      </c>
      <c r="J733" s="77">
        <v>0.66408268733850129</v>
      </c>
      <c r="K733" s="86">
        <v>3.3322854268170742E-3</v>
      </c>
      <c r="L733" s="82">
        <v>0</v>
      </c>
      <c r="M733" s="76">
        <v>0</v>
      </c>
      <c r="N733" s="77">
        <v>0</v>
      </c>
      <c r="O733" s="76">
        <v>0</v>
      </c>
      <c r="P733" s="83">
        <v>2.5447783131368161E-3</v>
      </c>
    </row>
    <row r="734" spans="1:16" s="2" customFormat="1" x14ac:dyDescent="0.25">
      <c r="A734" s="35">
        <v>316200</v>
      </c>
      <c r="B734" s="36">
        <v>3162005</v>
      </c>
      <c r="C734" s="39" t="s">
        <v>778</v>
      </c>
      <c r="D734" s="82">
        <v>1344</v>
      </c>
      <c r="E734" s="76">
        <v>1211</v>
      </c>
      <c r="F734" s="77">
        <v>0.90104166666666663</v>
      </c>
      <c r="G734" s="83">
        <v>1.2377778770049079E-3</v>
      </c>
      <c r="H734" s="82">
        <v>1164</v>
      </c>
      <c r="I734" s="76">
        <v>123</v>
      </c>
      <c r="J734" s="77">
        <v>0.1056701030927835</v>
      </c>
      <c r="K734" s="86">
        <v>5.302396091630883E-4</v>
      </c>
      <c r="L734" s="82">
        <v>0</v>
      </c>
      <c r="M734" s="76">
        <v>0</v>
      </c>
      <c r="N734" s="77">
        <v>0</v>
      </c>
      <c r="O734" s="76">
        <v>0</v>
      </c>
      <c r="P734" s="83">
        <v>7.1068671296584899E-4</v>
      </c>
    </row>
    <row r="735" spans="1:16" s="2" customFormat="1" x14ac:dyDescent="0.25">
      <c r="A735" s="35">
        <v>316210</v>
      </c>
      <c r="B735" s="36">
        <v>3162104</v>
      </c>
      <c r="C735" s="39" t="s">
        <v>497</v>
      </c>
      <c r="D735" s="82">
        <v>2741</v>
      </c>
      <c r="E735" s="76">
        <v>2479</v>
      </c>
      <c r="F735" s="77">
        <v>0.90441444728201381</v>
      </c>
      <c r="G735" s="83">
        <v>1.2424111291441922E-3</v>
      </c>
      <c r="H735" s="82">
        <v>2507</v>
      </c>
      <c r="I735" s="76">
        <v>0</v>
      </c>
      <c r="J735" s="77">
        <v>0</v>
      </c>
      <c r="K735" s="86">
        <v>0</v>
      </c>
      <c r="L735" s="82">
        <v>361</v>
      </c>
      <c r="M735" s="76">
        <v>34</v>
      </c>
      <c r="N735" s="77">
        <v>9.4182825484764546E-2</v>
      </c>
      <c r="O735" s="76">
        <v>6.2049023292063852E-4</v>
      </c>
      <c r="P735" s="83">
        <v>4.0995275271849598E-4</v>
      </c>
    </row>
    <row r="736" spans="1:16" s="2" customFormat="1" x14ac:dyDescent="0.25">
      <c r="A736" s="35">
        <v>316220</v>
      </c>
      <c r="B736" s="36">
        <v>3162203</v>
      </c>
      <c r="C736" s="39" t="s">
        <v>779</v>
      </c>
      <c r="D736" s="82">
        <v>445</v>
      </c>
      <c r="E736" s="76">
        <v>445</v>
      </c>
      <c r="F736" s="77">
        <v>1</v>
      </c>
      <c r="G736" s="83">
        <v>1.3737187999129613E-3</v>
      </c>
      <c r="H736" s="82">
        <v>396</v>
      </c>
      <c r="I736" s="76">
        <v>0</v>
      </c>
      <c r="J736" s="77">
        <v>0</v>
      </c>
      <c r="K736" s="86">
        <v>0</v>
      </c>
      <c r="L736" s="82">
        <v>0</v>
      </c>
      <c r="M736" s="76">
        <v>0</v>
      </c>
      <c r="N736" s="77">
        <v>0</v>
      </c>
      <c r="O736" s="76">
        <v>0</v>
      </c>
      <c r="P736" s="83">
        <v>4.121156399738884E-4</v>
      </c>
    </row>
    <row r="737" spans="1:16" s="2" customFormat="1" x14ac:dyDescent="0.25">
      <c r="A737" s="35">
        <v>316225</v>
      </c>
      <c r="B737" s="36">
        <v>3162252</v>
      </c>
      <c r="C737" s="39" t="s">
        <v>780</v>
      </c>
      <c r="D737" s="82">
        <v>280</v>
      </c>
      <c r="E737" s="76">
        <v>280</v>
      </c>
      <c r="F737" s="77">
        <v>1</v>
      </c>
      <c r="G737" s="83">
        <v>1.3737187999129613E-3</v>
      </c>
      <c r="H737" s="82">
        <v>303</v>
      </c>
      <c r="I737" s="76">
        <v>62</v>
      </c>
      <c r="J737" s="77">
        <v>0.20462046204620463</v>
      </c>
      <c r="K737" s="86">
        <v>1.0267603669022985E-3</v>
      </c>
      <c r="L737" s="82">
        <v>8</v>
      </c>
      <c r="M737" s="76">
        <v>0</v>
      </c>
      <c r="N737" s="77">
        <v>0</v>
      </c>
      <c r="O737" s="76">
        <v>0</v>
      </c>
      <c r="P737" s="83">
        <v>1.0692422747913596E-3</v>
      </c>
    </row>
    <row r="738" spans="1:16" s="2" customFormat="1" x14ac:dyDescent="0.25">
      <c r="A738" s="35">
        <v>316230</v>
      </c>
      <c r="B738" s="36">
        <v>3162302</v>
      </c>
      <c r="C738" s="39" t="s">
        <v>781</v>
      </c>
      <c r="D738" s="82">
        <v>171</v>
      </c>
      <c r="E738" s="76">
        <v>171</v>
      </c>
      <c r="F738" s="77">
        <v>1</v>
      </c>
      <c r="G738" s="83">
        <v>1.3737187999129613E-3</v>
      </c>
      <c r="H738" s="82">
        <v>172</v>
      </c>
      <c r="I738" s="76">
        <v>0</v>
      </c>
      <c r="J738" s="77">
        <v>0</v>
      </c>
      <c r="K738" s="86">
        <v>0</v>
      </c>
      <c r="L738" s="82">
        <v>0</v>
      </c>
      <c r="M738" s="76">
        <v>0</v>
      </c>
      <c r="N738" s="77">
        <v>0</v>
      </c>
      <c r="O738" s="76">
        <v>0</v>
      </c>
      <c r="P738" s="83">
        <v>4.121156399738884E-4</v>
      </c>
    </row>
    <row r="739" spans="1:16" s="2" customFormat="1" x14ac:dyDescent="0.25">
      <c r="A739" s="35">
        <v>316240</v>
      </c>
      <c r="B739" s="36">
        <v>3162401</v>
      </c>
      <c r="C739" s="39" t="s">
        <v>782</v>
      </c>
      <c r="D739" s="82">
        <v>1397</v>
      </c>
      <c r="E739" s="76">
        <v>1066</v>
      </c>
      <c r="F739" s="77">
        <v>0.76306370794559775</v>
      </c>
      <c r="G739" s="83">
        <v>1.048234961136161E-3</v>
      </c>
      <c r="H739" s="82">
        <v>1425</v>
      </c>
      <c r="I739" s="76">
        <v>794</v>
      </c>
      <c r="J739" s="77">
        <v>0.55719298245614035</v>
      </c>
      <c r="K739" s="86">
        <v>2.7959260055471281E-3</v>
      </c>
      <c r="L739" s="82">
        <v>54</v>
      </c>
      <c r="M739" s="76">
        <v>0</v>
      </c>
      <c r="N739" s="77">
        <v>0</v>
      </c>
      <c r="O739" s="76">
        <v>0</v>
      </c>
      <c r="P739" s="83">
        <v>2.1038631318910104E-3</v>
      </c>
    </row>
    <row r="740" spans="1:16" s="2" customFormat="1" x14ac:dyDescent="0.25">
      <c r="A740" s="35">
        <v>316245</v>
      </c>
      <c r="B740" s="36">
        <v>3162450</v>
      </c>
      <c r="C740" s="39" t="s">
        <v>783</v>
      </c>
      <c r="D740" s="82">
        <v>1311</v>
      </c>
      <c r="E740" s="76">
        <v>283</v>
      </c>
      <c r="F740" s="77">
        <v>0.21586575133485889</v>
      </c>
      <c r="G740" s="83">
        <v>2.9653884086603208E-4</v>
      </c>
      <c r="H740" s="82">
        <v>1261</v>
      </c>
      <c r="I740" s="76">
        <v>260</v>
      </c>
      <c r="J740" s="77">
        <v>0.20618556701030927</v>
      </c>
      <c r="K740" s="86">
        <v>1.0346138715377332E-3</v>
      </c>
      <c r="L740" s="82">
        <v>494</v>
      </c>
      <c r="M740" s="76">
        <v>355</v>
      </c>
      <c r="N740" s="77">
        <v>0.71862348178137647</v>
      </c>
      <c r="O740" s="76">
        <v>4.7343966301467274E-3</v>
      </c>
      <c r="P740" s="83">
        <v>1.0351783278527624E-3</v>
      </c>
    </row>
    <row r="741" spans="1:16" s="2" customFormat="1" x14ac:dyDescent="0.25">
      <c r="A741" s="35">
        <v>316250</v>
      </c>
      <c r="B741" s="36">
        <v>3162500</v>
      </c>
      <c r="C741" s="39" t="s">
        <v>784</v>
      </c>
      <c r="D741" s="82">
        <v>3668</v>
      </c>
      <c r="E741" s="76">
        <v>1813</v>
      </c>
      <c r="F741" s="77">
        <v>0.49427480916030536</v>
      </c>
      <c r="G741" s="83">
        <v>6.7899459766690266E-4</v>
      </c>
      <c r="H741" s="82">
        <v>3400</v>
      </c>
      <c r="I741" s="76">
        <v>550</v>
      </c>
      <c r="J741" s="77">
        <v>0.16176470588235295</v>
      </c>
      <c r="K741" s="86">
        <v>8.1171544186085407E-4</v>
      </c>
      <c r="L741" s="82">
        <v>497</v>
      </c>
      <c r="M741" s="76">
        <v>42</v>
      </c>
      <c r="N741" s="77">
        <v>8.4507042253521125E-2</v>
      </c>
      <c r="O741" s="76">
        <v>5.5674475745903199E-4</v>
      </c>
      <c r="P741" s="83">
        <v>7.566009475385594E-4</v>
      </c>
    </row>
    <row r="742" spans="1:16" s="2" customFormat="1" x14ac:dyDescent="0.25">
      <c r="A742" s="35">
        <v>316255</v>
      </c>
      <c r="B742" s="36">
        <v>3162559</v>
      </c>
      <c r="C742" s="39" t="s">
        <v>785</v>
      </c>
      <c r="D742" s="82">
        <v>847</v>
      </c>
      <c r="E742" s="76">
        <v>847</v>
      </c>
      <c r="F742" s="77">
        <v>1</v>
      </c>
      <c r="G742" s="83">
        <v>1.3737187999129613E-3</v>
      </c>
      <c r="H742" s="82">
        <v>672</v>
      </c>
      <c r="I742" s="76">
        <v>372</v>
      </c>
      <c r="J742" s="77">
        <v>0.5535714285714286</v>
      </c>
      <c r="K742" s="86">
        <v>2.7777534926017541E-3</v>
      </c>
      <c r="L742" s="82">
        <v>116</v>
      </c>
      <c r="M742" s="76">
        <v>11</v>
      </c>
      <c r="N742" s="77">
        <v>9.4827586206896547E-2</v>
      </c>
      <c r="O742" s="76">
        <v>6.2473801088434476E-4</v>
      </c>
      <c r="P742" s="83">
        <v>2.2273621558920719E-3</v>
      </c>
    </row>
    <row r="743" spans="1:16" s="2" customFormat="1" x14ac:dyDescent="0.25">
      <c r="A743" s="35">
        <v>316257</v>
      </c>
      <c r="B743" s="36">
        <v>3162575</v>
      </c>
      <c r="C743" s="39" t="s">
        <v>786</v>
      </c>
      <c r="D743" s="82">
        <v>328</v>
      </c>
      <c r="E743" s="76">
        <v>328</v>
      </c>
      <c r="F743" s="77">
        <v>1</v>
      </c>
      <c r="G743" s="83">
        <v>1.3737187999129613E-3</v>
      </c>
      <c r="H743" s="82">
        <v>276</v>
      </c>
      <c r="I743" s="76">
        <v>0</v>
      </c>
      <c r="J743" s="77">
        <v>0</v>
      </c>
      <c r="K743" s="86">
        <v>0</v>
      </c>
      <c r="L743" s="82">
        <v>0</v>
      </c>
      <c r="M743" s="76">
        <v>0</v>
      </c>
      <c r="N743" s="77">
        <v>0</v>
      </c>
      <c r="O743" s="76">
        <v>0</v>
      </c>
      <c r="P743" s="83">
        <v>4.121156399738884E-4</v>
      </c>
    </row>
    <row r="744" spans="1:16" s="2" customFormat="1" x14ac:dyDescent="0.25">
      <c r="A744" s="35">
        <v>316260</v>
      </c>
      <c r="B744" s="36">
        <v>3162609</v>
      </c>
      <c r="C744" s="39" t="s">
        <v>787</v>
      </c>
      <c r="D744" s="82">
        <v>397</v>
      </c>
      <c r="E744" s="76">
        <v>397</v>
      </c>
      <c r="F744" s="77">
        <v>1</v>
      </c>
      <c r="G744" s="83">
        <v>1.3737187999129613E-3</v>
      </c>
      <c r="H744" s="82">
        <v>409</v>
      </c>
      <c r="I744" s="76">
        <v>0</v>
      </c>
      <c r="J744" s="77">
        <v>0</v>
      </c>
      <c r="K744" s="86">
        <v>0</v>
      </c>
      <c r="L744" s="82">
        <v>0</v>
      </c>
      <c r="M744" s="76">
        <v>0</v>
      </c>
      <c r="N744" s="77">
        <v>0</v>
      </c>
      <c r="O744" s="76">
        <v>0</v>
      </c>
      <c r="P744" s="83">
        <v>4.121156399738884E-4</v>
      </c>
    </row>
    <row r="745" spans="1:16" s="2" customFormat="1" x14ac:dyDescent="0.25">
      <c r="A745" s="35">
        <v>316265</v>
      </c>
      <c r="B745" s="36">
        <v>3162658</v>
      </c>
      <c r="C745" s="39" t="s">
        <v>788</v>
      </c>
      <c r="D745" s="82">
        <v>263</v>
      </c>
      <c r="E745" s="76">
        <v>229</v>
      </c>
      <c r="F745" s="77">
        <v>0.87072243346007605</v>
      </c>
      <c r="G745" s="83">
        <v>1.196127776350069E-3</v>
      </c>
      <c r="H745" s="82">
        <v>254</v>
      </c>
      <c r="I745" s="76">
        <v>0</v>
      </c>
      <c r="J745" s="77">
        <v>0</v>
      </c>
      <c r="K745" s="86">
        <v>0</v>
      </c>
      <c r="L745" s="82">
        <v>0</v>
      </c>
      <c r="M745" s="76">
        <v>0</v>
      </c>
      <c r="N745" s="77">
        <v>0</v>
      </c>
      <c r="O745" s="76">
        <v>0</v>
      </c>
      <c r="P745" s="83">
        <v>3.5883833290502071E-4</v>
      </c>
    </row>
    <row r="746" spans="1:16" s="2" customFormat="1" x14ac:dyDescent="0.25">
      <c r="A746" s="35">
        <v>316270</v>
      </c>
      <c r="B746" s="36">
        <v>3162708</v>
      </c>
      <c r="C746" s="39" t="s">
        <v>789</v>
      </c>
      <c r="D746" s="82">
        <v>1300</v>
      </c>
      <c r="E746" s="76">
        <v>507</v>
      </c>
      <c r="F746" s="77">
        <v>0.39</v>
      </c>
      <c r="G746" s="83">
        <v>5.35750331966055E-4</v>
      </c>
      <c r="H746" s="82">
        <v>1152</v>
      </c>
      <c r="I746" s="76">
        <v>0</v>
      </c>
      <c r="J746" s="77">
        <v>0</v>
      </c>
      <c r="K746" s="86">
        <v>0</v>
      </c>
      <c r="L746" s="82">
        <v>103</v>
      </c>
      <c r="M746" s="76">
        <v>0</v>
      </c>
      <c r="N746" s="77">
        <v>0</v>
      </c>
      <c r="O746" s="76">
        <v>0</v>
      </c>
      <c r="P746" s="83">
        <v>1.607250995898165E-4</v>
      </c>
    </row>
    <row r="747" spans="1:16" s="2" customFormat="1" x14ac:dyDescent="0.25">
      <c r="A747" s="35">
        <v>316280</v>
      </c>
      <c r="B747" s="36">
        <v>3162807</v>
      </c>
      <c r="C747" s="39" t="s">
        <v>790</v>
      </c>
      <c r="D747" s="82">
        <v>941</v>
      </c>
      <c r="E747" s="76">
        <v>817</v>
      </c>
      <c r="F747" s="77">
        <v>0.86822529224229539</v>
      </c>
      <c r="G747" s="83">
        <v>1.1926974065131662E-3</v>
      </c>
      <c r="H747" s="82">
        <v>912</v>
      </c>
      <c r="I747" s="76">
        <v>52</v>
      </c>
      <c r="J747" s="77">
        <v>5.701754385964912E-2</v>
      </c>
      <c r="K747" s="86">
        <v>2.8610703772128987E-4</v>
      </c>
      <c r="L747" s="82">
        <v>48</v>
      </c>
      <c r="M747" s="76">
        <v>12</v>
      </c>
      <c r="N747" s="77">
        <v>0.25</v>
      </c>
      <c r="O747" s="76">
        <v>1.6470365741496362E-3</v>
      </c>
      <c r="P747" s="83">
        <v>6.3973992054455362E-4</v>
      </c>
    </row>
    <row r="748" spans="1:16" s="2" customFormat="1" x14ac:dyDescent="0.25">
      <c r="A748" s="35">
        <v>316290</v>
      </c>
      <c r="B748" s="36">
        <v>3162906</v>
      </c>
      <c r="C748" s="39" t="s">
        <v>791</v>
      </c>
      <c r="D748" s="82">
        <v>1274</v>
      </c>
      <c r="E748" s="76">
        <v>1274</v>
      </c>
      <c r="F748" s="77">
        <v>1</v>
      </c>
      <c r="G748" s="83">
        <v>1.3737187999129613E-3</v>
      </c>
      <c r="H748" s="82">
        <v>1087</v>
      </c>
      <c r="I748" s="76">
        <v>829</v>
      </c>
      <c r="J748" s="77">
        <v>0.76264949402023918</v>
      </c>
      <c r="K748" s="86">
        <v>3.8268815663276795E-3</v>
      </c>
      <c r="L748" s="82">
        <v>139</v>
      </c>
      <c r="M748" s="76">
        <v>6</v>
      </c>
      <c r="N748" s="77">
        <v>4.3165467625899283E-2</v>
      </c>
      <c r="O748" s="76">
        <v>2.8438041568051273E-4</v>
      </c>
      <c r="P748" s="83">
        <v>2.8783826673644342E-3</v>
      </c>
    </row>
    <row r="749" spans="1:16" s="2" customFormat="1" x14ac:dyDescent="0.25">
      <c r="A749" s="35">
        <v>316292</v>
      </c>
      <c r="B749" s="36">
        <v>3162922</v>
      </c>
      <c r="C749" s="39" t="s">
        <v>498</v>
      </c>
      <c r="D749" s="82">
        <v>2374</v>
      </c>
      <c r="E749" s="76">
        <v>1874</v>
      </c>
      <c r="F749" s="77">
        <v>0.78938500421229996</v>
      </c>
      <c r="G749" s="83">
        <v>1.0843930206558086E-3</v>
      </c>
      <c r="H749" s="82">
        <v>2092</v>
      </c>
      <c r="I749" s="76">
        <v>1070</v>
      </c>
      <c r="J749" s="77">
        <v>0.51147227533460804</v>
      </c>
      <c r="K749" s="86">
        <v>2.5665051081955391E-3</v>
      </c>
      <c r="L749" s="82">
        <v>230</v>
      </c>
      <c r="M749" s="76">
        <v>11</v>
      </c>
      <c r="N749" s="77">
        <v>4.7826086956521741E-2</v>
      </c>
      <c r="O749" s="76">
        <v>3.1508525766340867E-4</v>
      </c>
      <c r="P749" s="83">
        <v>1.986786290901692E-3</v>
      </c>
    </row>
    <row r="750" spans="1:16" s="2" customFormat="1" x14ac:dyDescent="0.25">
      <c r="A750" s="35">
        <v>316294</v>
      </c>
      <c r="B750" s="36">
        <v>3162948</v>
      </c>
      <c r="C750" s="39" t="s">
        <v>792</v>
      </c>
      <c r="D750" s="82">
        <v>523</v>
      </c>
      <c r="E750" s="76">
        <v>523</v>
      </c>
      <c r="F750" s="77">
        <v>1</v>
      </c>
      <c r="G750" s="83">
        <v>1.3737187999129613E-3</v>
      </c>
      <c r="H750" s="82">
        <v>455</v>
      </c>
      <c r="I750" s="76">
        <v>0</v>
      </c>
      <c r="J750" s="77">
        <v>0</v>
      </c>
      <c r="K750" s="86">
        <v>0</v>
      </c>
      <c r="L750" s="82">
        <v>14</v>
      </c>
      <c r="M750" s="76">
        <v>0</v>
      </c>
      <c r="N750" s="77">
        <v>0</v>
      </c>
      <c r="O750" s="76">
        <v>0</v>
      </c>
      <c r="P750" s="83">
        <v>4.121156399738884E-4</v>
      </c>
    </row>
    <row r="751" spans="1:16" s="2" customFormat="1" x14ac:dyDescent="0.25">
      <c r="A751" s="35">
        <v>316295</v>
      </c>
      <c r="B751" s="36">
        <v>3162955</v>
      </c>
      <c r="C751" s="39" t="s">
        <v>793</v>
      </c>
      <c r="D751" s="82">
        <v>1748</v>
      </c>
      <c r="E751" s="76">
        <v>1748</v>
      </c>
      <c r="F751" s="77">
        <v>1</v>
      </c>
      <c r="G751" s="83">
        <v>1.3737187999129613E-3</v>
      </c>
      <c r="H751" s="82">
        <v>1509</v>
      </c>
      <c r="I751" s="76">
        <v>566</v>
      </c>
      <c r="J751" s="77">
        <v>0.3750828363154407</v>
      </c>
      <c r="K751" s="86">
        <v>1.8821196413242095E-3</v>
      </c>
      <c r="L751" s="82">
        <v>69</v>
      </c>
      <c r="M751" s="76">
        <v>69</v>
      </c>
      <c r="N751" s="77">
        <v>1</v>
      </c>
      <c r="O751" s="76">
        <v>6.5881462965985448E-3</v>
      </c>
      <c r="P751" s="83">
        <v>2.011960988217295E-3</v>
      </c>
    </row>
    <row r="752" spans="1:16" s="2" customFormat="1" x14ac:dyDescent="0.25">
      <c r="A752" s="35">
        <v>316300</v>
      </c>
      <c r="B752" s="36">
        <v>3163003</v>
      </c>
      <c r="C752" s="39" t="s">
        <v>794</v>
      </c>
      <c r="D752" s="82">
        <v>264</v>
      </c>
      <c r="E752" s="76">
        <v>245</v>
      </c>
      <c r="F752" s="77">
        <v>0.92803030303030298</v>
      </c>
      <c r="G752" s="83">
        <v>1.2748526741616496E-3</v>
      </c>
      <c r="H752" s="82">
        <v>280</v>
      </c>
      <c r="I752" s="76">
        <v>54</v>
      </c>
      <c r="J752" s="77">
        <v>0.19285714285714287</v>
      </c>
      <c r="K752" s="86">
        <v>9.6773347484190139E-4</v>
      </c>
      <c r="L752" s="82">
        <v>37</v>
      </c>
      <c r="M752" s="76">
        <v>12</v>
      </c>
      <c r="N752" s="77">
        <v>0.32432432432432434</v>
      </c>
      <c r="O752" s="76">
        <v>2.1366960961941225E-3</v>
      </c>
      <c r="P752" s="83">
        <v>1.1300069919189591E-3</v>
      </c>
    </row>
    <row r="753" spans="1:16" s="2" customFormat="1" x14ac:dyDescent="0.25">
      <c r="A753" s="35">
        <v>316310</v>
      </c>
      <c r="B753" s="36">
        <v>3163102</v>
      </c>
      <c r="C753" s="39" t="s">
        <v>795</v>
      </c>
      <c r="D753" s="82">
        <v>261</v>
      </c>
      <c r="E753" s="76">
        <v>261</v>
      </c>
      <c r="F753" s="77">
        <v>1</v>
      </c>
      <c r="G753" s="83">
        <v>1.3737187999129613E-3</v>
      </c>
      <c r="H753" s="82">
        <v>237</v>
      </c>
      <c r="I753" s="76">
        <v>0</v>
      </c>
      <c r="J753" s="77">
        <v>0</v>
      </c>
      <c r="K753" s="86">
        <v>0</v>
      </c>
      <c r="L753" s="82">
        <v>0</v>
      </c>
      <c r="M753" s="76">
        <v>0</v>
      </c>
      <c r="N753" s="77">
        <v>0</v>
      </c>
      <c r="O753" s="76">
        <v>0</v>
      </c>
      <c r="P753" s="83">
        <v>4.121156399738884E-4</v>
      </c>
    </row>
    <row r="754" spans="1:16" s="2" customFormat="1" x14ac:dyDescent="0.25">
      <c r="A754" s="35">
        <v>316320</v>
      </c>
      <c r="B754" s="36">
        <v>3163201</v>
      </c>
      <c r="C754" s="39" t="s">
        <v>796</v>
      </c>
      <c r="D754" s="82">
        <v>235</v>
      </c>
      <c r="E754" s="76">
        <v>235</v>
      </c>
      <c r="F754" s="77">
        <v>1</v>
      </c>
      <c r="G754" s="83">
        <v>1.3737187999129613E-3</v>
      </c>
      <c r="H754" s="82">
        <v>233</v>
      </c>
      <c r="I754" s="76">
        <v>0</v>
      </c>
      <c r="J754" s="77">
        <v>0</v>
      </c>
      <c r="K754" s="86">
        <v>0</v>
      </c>
      <c r="L754" s="82">
        <v>9</v>
      </c>
      <c r="M754" s="76">
        <v>0</v>
      </c>
      <c r="N754" s="77">
        <v>0</v>
      </c>
      <c r="O754" s="76">
        <v>0</v>
      </c>
      <c r="P754" s="83">
        <v>4.121156399738884E-4</v>
      </c>
    </row>
    <row r="755" spans="1:16" s="2" customFormat="1" x14ac:dyDescent="0.25">
      <c r="A755" s="35">
        <v>316330</v>
      </c>
      <c r="B755" s="36">
        <v>3163300</v>
      </c>
      <c r="C755" s="39" t="s">
        <v>797</v>
      </c>
      <c r="D755" s="82">
        <v>230</v>
      </c>
      <c r="E755" s="76">
        <v>154</v>
      </c>
      <c r="F755" s="77">
        <v>0.66956521739130437</v>
      </c>
      <c r="G755" s="83">
        <v>9.1979432689824375E-4</v>
      </c>
      <c r="H755" s="82">
        <v>234</v>
      </c>
      <c r="I755" s="76">
        <v>0</v>
      </c>
      <c r="J755" s="77">
        <v>0</v>
      </c>
      <c r="K755" s="86">
        <v>0</v>
      </c>
      <c r="L755" s="82">
        <v>0</v>
      </c>
      <c r="M755" s="76">
        <v>0</v>
      </c>
      <c r="N755" s="77">
        <v>0</v>
      </c>
      <c r="O755" s="76">
        <v>0</v>
      </c>
      <c r="P755" s="83">
        <v>2.7593829806947312E-4</v>
      </c>
    </row>
    <row r="756" spans="1:16" s="2" customFormat="1" x14ac:dyDescent="0.25">
      <c r="A756" s="35">
        <v>316340</v>
      </c>
      <c r="B756" s="36">
        <v>3163409</v>
      </c>
      <c r="C756" s="39" t="s">
        <v>798</v>
      </c>
      <c r="D756" s="82">
        <v>306</v>
      </c>
      <c r="E756" s="76">
        <v>306</v>
      </c>
      <c r="F756" s="77">
        <v>1</v>
      </c>
      <c r="G756" s="83">
        <v>1.3737187999129613E-3</v>
      </c>
      <c r="H756" s="82">
        <v>315</v>
      </c>
      <c r="I756" s="76">
        <v>0</v>
      </c>
      <c r="J756" s="77">
        <v>0</v>
      </c>
      <c r="K756" s="86">
        <v>0</v>
      </c>
      <c r="L756" s="82">
        <v>24</v>
      </c>
      <c r="M756" s="76">
        <v>0</v>
      </c>
      <c r="N756" s="77">
        <v>0</v>
      </c>
      <c r="O756" s="76">
        <v>0</v>
      </c>
      <c r="P756" s="83">
        <v>4.121156399738884E-4</v>
      </c>
    </row>
    <row r="757" spans="1:16" s="2" customFormat="1" x14ac:dyDescent="0.25">
      <c r="A757" s="35">
        <v>316350</v>
      </c>
      <c r="B757" s="36">
        <v>3163508</v>
      </c>
      <c r="C757" s="39" t="s">
        <v>799</v>
      </c>
      <c r="D757" s="82">
        <v>366</v>
      </c>
      <c r="E757" s="76">
        <v>366</v>
      </c>
      <c r="F757" s="77">
        <v>1</v>
      </c>
      <c r="G757" s="83">
        <v>1.3737187999129613E-3</v>
      </c>
      <c r="H757" s="82">
        <v>409</v>
      </c>
      <c r="I757" s="76">
        <v>143</v>
      </c>
      <c r="J757" s="77">
        <v>0.34963325183374083</v>
      </c>
      <c r="K757" s="86">
        <v>1.7544167496454646E-3</v>
      </c>
      <c r="L757" s="82">
        <v>0</v>
      </c>
      <c r="M757" s="76">
        <v>0</v>
      </c>
      <c r="N757" s="77">
        <v>0</v>
      </c>
      <c r="O757" s="76">
        <v>0</v>
      </c>
      <c r="P757" s="83">
        <v>1.5349423597469858E-3</v>
      </c>
    </row>
    <row r="758" spans="1:16" s="2" customFormat="1" x14ac:dyDescent="0.25">
      <c r="A758" s="35">
        <v>316360</v>
      </c>
      <c r="B758" s="36">
        <v>3163607</v>
      </c>
      <c r="C758" s="39" t="s">
        <v>800</v>
      </c>
      <c r="D758" s="82">
        <v>199</v>
      </c>
      <c r="E758" s="76">
        <v>199</v>
      </c>
      <c r="F758" s="77">
        <v>1</v>
      </c>
      <c r="G758" s="83">
        <v>1.3737187999129613E-3</v>
      </c>
      <c r="H758" s="82">
        <v>161</v>
      </c>
      <c r="I758" s="76">
        <v>0</v>
      </c>
      <c r="J758" s="77">
        <v>0</v>
      </c>
      <c r="K758" s="86">
        <v>0</v>
      </c>
      <c r="L758" s="82">
        <v>57</v>
      </c>
      <c r="M758" s="76">
        <v>16</v>
      </c>
      <c r="N758" s="77">
        <v>0.2807017543859649</v>
      </c>
      <c r="O758" s="76">
        <v>1.8493042236066089E-3</v>
      </c>
      <c r="P758" s="83">
        <v>5.2307389339028491E-4</v>
      </c>
    </row>
    <row r="759" spans="1:16" s="2" customFormat="1" x14ac:dyDescent="0.25">
      <c r="A759" s="35">
        <v>316370</v>
      </c>
      <c r="B759" s="36">
        <v>3163706</v>
      </c>
      <c r="C759" s="39" t="s">
        <v>801</v>
      </c>
      <c r="D759" s="82">
        <v>2109</v>
      </c>
      <c r="E759" s="76">
        <v>1848</v>
      </c>
      <c r="F759" s="77">
        <v>0.87624466571834991</v>
      </c>
      <c r="G759" s="83">
        <v>1.2037137706207457E-3</v>
      </c>
      <c r="H759" s="82">
        <v>1723</v>
      </c>
      <c r="I759" s="76">
        <v>765</v>
      </c>
      <c r="J759" s="77">
        <v>0.44399303540336621</v>
      </c>
      <c r="K759" s="86">
        <v>2.2279025634781634E-3</v>
      </c>
      <c r="L759" s="82">
        <v>185</v>
      </c>
      <c r="M759" s="76">
        <v>17</v>
      </c>
      <c r="N759" s="77">
        <v>9.1891891891891897E-2</v>
      </c>
      <c r="O759" s="76">
        <v>6.0539722725500142E-4</v>
      </c>
      <c r="P759" s="83">
        <v>1.8232956054475484E-3</v>
      </c>
    </row>
    <row r="760" spans="1:16" s="2" customFormat="1" x14ac:dyDescent="0.25">
      <c r="A760" s="35">
        <v>316380</v>
      </c>
      <c r="B760" s="36">
        <v>3163805</v>
      </c>
      <c r="C760" s="39" t="s">
        <v>499</v>
      </c>
      <c r="D760" s="82">
        <v>377</v>
      </c>
      <c r="E760" s="76">
        <v>377</v>
      </c>
      <c r="F760" s="77">
        <v>1</v>
      </c>
      <c r="G760" s="83">
        <v>1.3737187999129613E-3</v>
      </c>
      <c r="H760" s="82">
        <v>326</v>
      </c>
      <c r="I760" s="76">
        <v>0</v>
      </c>
      <c r="J760" s="77">
        <v>0</v>
      </c>
      <c r="K760" s="86">
        <v>0</v>
      </c>
      <c r="L760" s="82">
        <v>0</v>
      </c>
      <c r="M760" s="76">
        <v>0</v>
      </c>
      <c r="N760" s="77">
        <v>0</v>
      </c>
      <c r="O760" s="76">
        <v>0</v>
      </c>
      <c r="P760" s="83">
        <v>4.121156399738884E-4</v>
      </c>
    </row>
    <row r="761" spans="1:16" s="2" customFormat="1" x14ac:dyDescent="0.25">
      <c r="A761" s="35">
        <v>316390</v>
      </c>
      <c r="B761" s="36">
        <v>3163904</v>
      </c>
      <c r="C761" s="39" t="s">
        <v>802</v>
      </c>
      <c r="D761" s="82">
        <v>281</v>
      </c>
      <c r="E761" s="76">
        <v>281</v>
      </c>
      <c r="F761" s="77">
        <v>1</v>
      </c>
      <c r="G761" s="83">
        <v>1.3737187999129613E-3</v>
      </c>
      <c r="H761" s="82">
        <v>221</v>
      </c>
      <c r="I761" s="76">
        <v>0</v>
      </c>
      <c r="J761" s="77">
        <v>0</v>
      </c>
      <c r="K761" s="86">
        <v>0</v>
      </c>
      <c r="L761" s="82">
        <v>0</v>
      </c>
      <c r="M761" s="76">
        <v>0</v>
      </c>
      <c r="N761" s="77">
        <v>0</v>
      </c>
      <c r="O761" s="76">
        <v>0</v>
      </c>
      <c r="P761" s="83">
        <v>4.121156399738884E-4</v>
      </c>
    </row>
    <row r="762" spans="1:16" s="2" customFormat="1" x14ac:dyDescent="0.25">
      <c r="A762" s="35">
        <v>316400</v>
      </c>
      <c r="B762" s="36">
        <v>3164001</v>
      </c>
      <c r="C762" s="39" t="s">
        <v>500</v>
      </c>
      <c r="D762" s="82">
        <v>322</v>
      </c>
      <c r="E762" s="76">
        <v>287</v>
      </c>
      <c r="F762" s="77">
        <v>0.89130434782608692</v>
      </c>
      <c r="G762" s="83">
        <v>1.2244015390528568E-3</v>
      </c>
      <c r="H762" s="82">
        <v>383</v>
      </c>
      <c r="I762" s="76">
        <v>0</v>
      </c>
      <c r="J762" s="77">
        <v>0</v>
      </c>
      <c r="K762" s="86">
        <v>0</v>
      </c>
      <c r="L762" s="82">
        <v>34</v>
      </c>
      <c r="M762" s="76">
        <v>0</v>
      </c>
      <c r="N762" s="77">
        <v>0</v>
      </c>
      <c r="O762" s="76">
        <v>0</v>
      </c>
      <c r="P762" s="83">
        <v>3.6732046171585704E-4</v>
      </c>
    </row>
    <row r="763" spans="1:16" s="2" customFormat="1" x14ac:dyDescent="0.25">
      <c r="A763" s="35">
        <v>316410</v>
      </c>
      <c r="B763" s="36">
        <v>3164100</v>
      </c>
      <c r="C763" s="39" t="s">
        <v>803</v>
      </c>
      <c r="D763" s="82">
        <v>317</v>
      </c>
      <c r="E763" s="76">
        <v>266</v>
      </c>
      <c r="F763" s="77">
        <v>0.83911671924290221</v>
      </c>
      <c r="G763" s="83">
        <v>1.1527104125452609E-3</v>
      </c>
      <c r="H763" s="82">
        <v>283</v>
      </c>
      <c r="I763" s="76">
        <v>0</v>
      </c>
      <c r="J763" s="77">
        <v>0</v>
      </c>
      <c r="K763" s="86">
        <v>0</v>
      </c>
      <c r="L763" s="82">
        <v>6</v>
      </c>
      <c r="M763" s="76">
        <v>0</v>
      </c>
      <c r="N763" s="77">
        <v>0</v>
      </c>
      <c r="O763" s="76">
        <v>0</v>
      </c>
      <c r="P763" s="83">
        <v>3.4581312376357826E-4</v>
      </c>
    </row>
    <row r="764" spans="1:16" s="2" customFormat="1" x14ac:dyDescent="0.25">
      <c r="A764" s="35">
        <v>316420</v>
      </c>
      <c r="B764" s="36">
        <v>3164209</v>
      </c>
      <c r="C764" s="39" t="s">
        <v>804</v>
      </c>
      <c r="D764" s="82">
        <v>558</v>
      </c>
      <c r="E764" s="76">
        <v>558</v>
      </c>
      <c r="F764" s="77">
        <v>1</v>
      </c>
      <c r="G764" s="83">
        <v>1.3737187999129613E-3</v>
      </c>
      <c r="H764" s="82">
        <v>543</v>
      </c>
      <c r="I764" s="76">
        <v>0</v>
      </c>
      <c r="J764" s="77">
        <v>0</v>
      </c>
      <c r="K764" s="86">
        <v>0</v>
      </c>
      <c r="L764" s="82">
        <v>47</v>
      </c>
      <c r="M764" s="76">
        <v>0</v>
      </c>
      <c r="N764" s="77">
        <v>0</v>
      </c>
      <c r="O764" s="76">
        <v>0</v>
      </c>
      <c r="P764" s="83">
        <v>4.121156399738884E-4</v>
      </c>
    </row>
    <row r="765" spans="1:16" s="2" customFormat="1" x14ac:dyDescent="0.25">
      <c r="A765" s="35">
        <v>316430</v>
      </c>
      <c r="B765" s="36">
        <v>3164308</v>
      </c>
      <c r="C765" s="39" t="s">
        <v>501</v>
      </c>
      <c r="D765" s="82">
        <v>364</v>
      </c>
      <c r="E765" s="76">
        <v>364</v>
      </c>
      <c r="F765" s="77">
        <v>1</v>
      </c>
      <c r="G765" s="83">
        <v>1.3737187999129613E-3</v>
      </c>
      <c r="H765" s="82">
        <v>361</v>
      </c>
      <c r="I765" s="76">
        <v>0</v>
      </c>
      <c r="J765" s="77">
        <v>0</v>
      </c>
      <c r="K765" s="86">
        <v>0</v>
      </c>
      <c r="L765" s="82">
        <v>0</v>
      </c>
      <c r="M765" s="76">
        <v>0</v>
      </c>
      <c r="N765" s="77">
        <v>0</v>
      </c>
      <c r="O765" s="76">
        <v>0</v>
      </c>
      <c r="P765" s="83">
        <v>4.121156399738884E-4</v>
      </c>
    </row>
    <row r="766" spans="1:16" s="2" customFormat="1" x14ac:dyDescent="0.25">
      <c r="A766" s="35">
        <v>316440</v>
      </c>
      <c r="B766" s="36">
        <v>3164407</v>
      </c>
      <c r="C766" s="39" t="s">
        <v>805</v>
      </c>
      <c r="D766" s="82">
        <v>444</v>
      </c>
      <c r="E766" s="76">
        <v>444</v>
      </c>
      <c r="F766" s="77">
        <v>1</v>
      </c>
      <c r="G766" s="83">
        <v>1.3737187999129613E-3</v>
      </c>
      <c r="H766" s="82">
        <v>380</v>
      </c>
      <c r="I766" s="76">
        <v>0</v>
      </c>
      <c r="J766" s="77">
        <v>0</v>
      </c>
      <c r="K766" s="86">
        <v>0</v>
      </c>
      <c r="L766" s="82">
        <v>27</v>
      </c>
      <c r="M766" s="76">
        <v>0</v>
      </c>
      <c r="N766" s="77">
        <v>0</v>
      </c>
      <c r="O766" s="76">
        <v>0</v>
      </c>
      <c r="P766" s="83">
        <v>4.121156399738884E-4</v>
      </c>
    </row>
    <row r="767" spans="1:16" s="2" customFormat="1" x14ac:dyDescent="0.25">
      <c r="A767" s="35">
        <v>316443</v>
      </c>
      <c r="B767" s="36">
        <v>3164431</v>
      </c>
      <c r="C767" s="39" t="s">
        <v>806</v>
      </c>
      <c r="D767" s="82">
        <v>202</v>
      </c>
      <c r="E767" s="76">
        <v>202</v>
      </c>
      <c r="F767" s="77">
        <v>1</v>
      </c>
      <c r="G767" s="83">
        <v>1.3737187999129613E-3</v>
      </c>
      <c r="H767" s="82">
        <v>226</v>
      </c>
      <c r="I767" s="76">
        <v>226</v>
      </c>
      <c r="J767" s="77">
        <v>1</v>
      </c>
      <c r="K767" s="86">
        <v>5.0178772769580065E-3</v>
      </c>
      <c r="L767" s="82">
        <v>0</v>
      </c>
      <c r="M767" s="76">
        <v>0</v>
      </c>
      <c r="N767" s="77">
        <v>0</v>
      </c>
      <c r="O767" s="76">
        <v>0</v>
      </c>
      <c r="P767" s="83">
        <v>3.6235570972270124E-3</v>
      </c>
    </row>
    <row r="768" spans="1:16" s="2" customFormat="1" x14ac:dyDescent="0.25">
      <c r="A768" s="35">
        <v>316447</v>
      </c>
      <c r="B768" s="36">
        <v>3164472</v>
      </c>
      <c r="C768" s="39" t="s">
        <v>807</v>
      </c>
      <c r="D768" s="82">
        <v>403</v>
      </c>
      <c r="E768" s="76">
        <v>403</v>
      </c>
      <c r="F768" s="77">
        <v>1</v>
      </c>
      <c r="G768" s="83">
        <v>1.3737187999129613E-3</v>
      </c>
      <c r="H768" s="82">
        <v>411</v>
      </c>
      <c r="I768" s="76">
        <v>289</v>
      </c>
      <c r="J768" s="77">
        <v>0.7031630170316302</v>
      </c>
      <c r="K768" s="86">
        <v>3.5283857251602532E-3</v>
      </c>
      <c r="L768" s="82">
        <v>35</v>
      </c>
      <c r="M768" s="76">
        <v>35</v>
      </c>
      <c r="N768" s="77">
        <v>1</v>
      </c>
      <c r="O768" s="76">
        <v>6.5881462965985448E-3</v>
      </c>
      <c r="P768" s="83">
        <v>3.0655712818723636E-3</v>
      </c>
    </row>
    <row r="769" spans="1:16" s="2" customFormat="1" x14ac:dyDescent="0.25">
      <c r="A769" s="35">
        <v>316450</v>
      </c>
      <c r="B769" s="36">
        <v>3164506</v>
      </c>
      <c r="C769" s="39" t="s">
        <v>808</v>
      </c>
      <c r="D769" s="82">
        <v>517</v>
      </c>
      <c r="E769" s="76">
        <v>216</v>
      </c>
      <c r="F769" s="77">
        <v>0.41779497098646035</v>
      </c>
      <c r="G769" s="83">
        <v>5.7393280615319084E-4</v>
      </c>
      <c r="H769" s="82">
        <v>501</v>
      </c>
      <c r="I769" s="76">
        <v>0</v>
      </c>
      <c r="J769" s="77">
        <v>0</v>
      </c>
      <c r="K769" s="86">
        <v>0</v>
      </c>
      <c r="L769" s="82">
        <v>60</v>
      </c>
      <c r="M769" s="76">
        <v>0</v>
      </c>
      <c r="N769" s="77">
        <v>0</v>
      </c>
      <c r="O769" s="76">
        <v>0</v>
      </c>
      <c r="P769" s="83">
        <v>1.7217984184595724E-4</v>
      </c>
    </row>
    <row r="770" spans="1:16" s="2" customFormat="1" x14ac:dyDescent="0.25">
      <c r="A770" s="35">
        <v>316460</v>
      </c>
      <c r="B770" s="36">
        <v>3164605</v>
      </c>
      <c r="C770" s="39" t="s">
        <v>809</v>
      </c>
      <c r="D770" s="82">
        <v>627</v>
      </c>
      <c r="E770" s="76">
        <v>627</v>
      </c>
      <c r="F770" s="77">
        <v>1</v>
      </c>
      <c r="G770" s="83">
        <v>1.3737187999129613E-3</v>
      </c>
      <c r="H770" s="82">
        <v>541</v>
      </c>
      <c r="I770" s="76">
        <v>541</v>
      </c>
      <c r="J770" s="77">
        <v>1</v>
      </c>
      <c r="K770" s="86">
        <v>5.0178772769580065E-3</v>
      </c>
      <c r="L770" s="82">
        <v>21</v>
      </c>
      <c r="M770" s="76">
        <v>21</v>
      </c>
      <c r="N770" s="77">
        <v>1</v>
      </c>
      <c r="O770" s="76">
        <v>6.5881462965985448E-3</v>
      </c>
      <c r="P770" s="83">
        <v>4.0188458750229248E-3</v>
      </c>
    </row>
    <row r="771" spans="1:16" s="2" customFormat="1" x14ac:dyDescent="0.25">
      <c r="A771" s="35">
        <v>316470</v>
      </c>
      <c r="B771" s="36">
        <v>3164704</v>
      </c>
      <c r="C771" s="39" t="s">
        <v>810</v>
      </c>
      <c r="D771" s="82">
        <v>3687</v>
      </c>
      <c r="E771" s="76">
        <v>3687</v>
      </c>
      <c r="F771" s="77">
        <v>1</v>
      </c>
      <c r="G771" s="83">
        <v>1.3737187999129613E-3</v>
      </c>
      <c r="H771" s="82">
        <v>3235</v>
      </c>
      <c r="I771" s="76">
        <v>557</v>
      </c>
      <c r="J771" s="77">
        <v>0.17217928902627511</v>
      </c>
      <c r="K771" s="86">
        <v>8.6397454196773099E-4</v>
      </c>
      <c r="L771" s="82">
        <v>340</v>
      </c>
      <c r="M771" s="76">
        <v>59</v>
      </c>
      <c r="N771" s="77">
        <v>0.17352941176470588</v>
      </c>
      <c r="O771" s="76">
        <v>1.143237151468571E-3</v>
      </c>
      <c r="P771" s="83">
        <v>1.0336535759213506E-3</v>
      </c>
    </row>
    <row r="772" spans="1:16" s="2" customFormat="1" x14ac:dyDescent="0.25">
      <c r="A772" s="35">
        <v>316480</v>
      </c>
      <c r="B772" s="36">
        <v>3164803</v>
      </c>
      <c r="C772" s="39" t="s">
        <v>811</v>
      </c>
      <c r="D772" s="82">
        <v>92</v>
      </c>
      <c r="E772" s="76">
        <v>92</v>
      </c>
      <c r="F772" s="77">
        <v>1</v>
      </c>
      <c r="G772" s="83">
        <v>1.3737187999129613E-3</v>
      </c>
      <c r="H772" s="82">
        <v>75</v>
      </c>
      <c r="I772" s="76">
        <v>0</v>
      </c>
      <c r="J772" s="77">
        <v>0</v>
      </c>
      <c r="K772" s="86">
        <v>0</v>
      </c>
      <c r="L772" s="82">
        <v>0</v>
      </c>
      <c r="M772" s="76">
        <v>0</v>
      </c>
      <c r="N772" s="77">
        <v>0</v>
      </c>
      <c r="O772" s="76">
        <v>0</v>
      </c>
      <c r="P772" s="83">
        <v>4.121156399738884E-4</v>
      </c>
    </row>
    <row r="773" spans="1:16" s="2" customFormat="1" x14ac:dyDescent="0.25">
      <c r="A773" s="35">
        <v>316490</v>
      </c>
      <c r="B773" s="36">
        <v>3164902</v>
      </c>
      <c r="C773" s="39" t="s">
        <v>812</v>
      </c>
      <c r="D773" s="82">
        <v>132</v>
      </c>
      <c r="E773" s="76">
        <v>132</v>
      </c>
      <c r="F773" s="77">
        <v>1</v>
      </c>
      <c r="G773" s="83">
        <v>1.3737187999129613E-3</v>
      </c>
      <c r="H773" s="82">
        <v>146</v>
      </c>
      <c r="I773" s="76">
        <v>146</v>
      </c>
      <c r="J773" s="77">
        <v>1</v>
      </c>
      <c r="K773" s="86">
        <v>5.0178772769580065E-3</v>
      </c>
      <c r="L773" s="82">
        <v>0</v>
      </c>
      <c r="M773" s="76">
        <v>0</v>
      </c>
      <c r="N773" s="77">
        <v>0</v>
      </c>
      <c r="O773" s="76">
        <v>0</v>
      </c>
      <c r="P773" s="83">
        <v>3.6235570972270124E-3</v>
      </c>
    </row>
    <row r="774" spans="1:16" s="2" customFormat="1" x14ac:dyDescent="0.25">
      <c r="A774" s="35">
        <v>316500</v>
      </c>
      <c r="B774" s="36">
        <v>3165008</v>
      </c>
      <c r="C774" s="39" t="s">
        <v>502</v>
      </c>
      <c r="D774" s="82">
        <v>627</v>
      </c>
      <c r="E774" s="76">
        <v>380</v>
      </c>
      <c r="F774" s="77">
        <v>0.60606060606060608</v>
      </c>
      <c r="G774" s="83">
        <v>8.3255684843209783E-4</v>
      </c>
      <c r="H774" s="82">
        <v>585</v>
      </c>
      <c r="I774" s="76">
        <v>0</v>
      </c>
      <c r="J774" s="77">
        <v>0</v>
      </c>
      <c r="K774" s="86">
        <v>0</v>
      </c>
      <c r="L774" s="82">
        <v>43</v>
      </c>
      <c r="M774" s="76">
        <v>0</v>
      </c>
      <c r="N774" s="77">
        <v>0</v>
      </c>
      <c r="O774" s="76">
        <v>0</v>
      </c>
      <c r="P774" s="83">
        <v>2.4976705452962932E-4</v>
      </c>
    </row>
    <row r="775" spans="1:16" s="2" customFormat="1" x14ac:dyDescent="0.25">
      <c r="A775" s="35">
        <v>316510</v>
      </c>
      <c r="B775" s="36">
        <v>3165107</v>
      </c>
      <c r="C775" s="39" t="s">
        <v>813</v>
      </c>
      <c r="D775" s="82">
        <v>412</v>
      </c>
      <c r="E775" s="76">
        <v>412</v>
      </c>
      <c r="F775" s="77">
        <v>1</v>
      </c>
      <c r="G775" s="83">
        <v>1.3737187999129613E-3</v>
      </c>
      <c r="H775" s="82">
        <v>423</v>
      </c>
      <c r="I775" s="76">
        <v>0</v>
      </c>
      <c r="J775" s="77">
        <v>0</v>
      </c>
      <c r="K775" s="86">
        <v>0</v>
      </c>
      <c r="L775" s="82">
        <v>7</v>
      </c>
      <c r="M775" s="76">
        <v>0</v>
      </c>
      <c r="N775" s="77">
        <v>0</v>
      </c>
      <c r="O775" s="76">
        <v>0</v>
      </c>
      <c r="P775" s="83">
        <v>4.121156399738884E-4</v>
      </c>
    </row>
    <row r="776" spans="1:16" s="2" customFormat="1" x14ac:dyDescent="0.25">
      <c r="A776" s="35">
        <v>316520</v>
      </c>
      <c r="B776" s="36">
        <v>3165206</v>
      </c>
      <c r="C776" s="39" t="s">
        <v>814</v>
      </c>
      <c r="D776" s="82">
        <v>404</v>
      </c>
      <c r="E776" s="76">
        <v>331</v>
      </c>
      <c r="F776" s="77">
        <v>0.81930693069306926</v>
      </c>
      <c r="G776" s="83">
        <v>1.1254973335920548E-3</v>
      </c>
      <c r="H776" s="82">
        <v>323</v>
      </c>
      <c r="I776" s="76">
        <v>0</v>
      </c>
      <c r="J776" s="77">
        <v>0</v>
      </c>
      <c r="K776" s="86">
        <v>0</v>
      </c>
      <c r="L776" s="82">
        <v>0</v>
      </c>
      <c r="M776" s="76">
        <v>0</v>
      </c>
      <c r="N776" s="77">
        <v>0</v>
      </c>
      <c r="O776" s="76">
        <v>0</v>
      </c>
      <c r="P776" s="83">
        <v>3.3764920007761645E-4</v>
      </c>
    </row>
    <row r="777" spans="1:16" s="2" customFormat="1" x14ac:dyDescent="0.25">
      <c r="A777" s="35">
        <v>316530</v>
      </c>
      <c r="B777" s="36">
        <v>3165305</v>
      </c>
      <c r="C777" s="39" t="s">
        <v>503</v>
      </c>
      <c r="D777" s="82">
        <v>388</v>
      </c>
      <c r="E777" s="76">
        <v>388</v>
      </c>
      <c r="F777" s="77">
        <v>1</v>
      </c>
      <c r="G777" s="83">
        <v>1.3737187999129613E-3</v>
      </c>
      <c r="H777" s="82">
        <v>338</v>
      </c>
      <c r="I777" s="76">
        <v>0</v>
      </c>
      <c r="J777" s="77">
        <v>0</v>
      </c>
      <c r="K777" s="86">
        <v>0</v>
      </c>
      <c r="L777" s="82">
        <v>7</v>
      </c>
      <c r="M777" s="76">
        <v>0</v>
      </c>
      <c r="N777" s="77">
        <v>0</v>
      </c>
      <c r="O777" s="76">
        <v>0</v>
      </c>
      <c r="P777" s="83">
        <v>4.121156399738884E-4</v>
      </c>
    </row>
    <row r="778" spans="1:16" s="2" customFormat="1" x14ac:dyDescent="0.25">
      <c r="A778" s="35">
        <v>316540</v>
      </c>
      <c r="B778" s="36">
        <v>3165404</v>
      </c>
      <c r="C778" s="39" t="s">
        <v>815</v>
      </c>
      <c r="D778" s="82">
        <v>397</v>
      </c>
      <c r="E778" s="76">
        <v>397</v>
      </c>
      <c r="F778" s="77">
        <v>1</v>
      </c>
      <c r="G778" s="83">
        <v>1.3737187999129613E-3</v>
      </c>
      <c r="H778" s="82">
        <v>384</v>
      </c>
      <c r="I778" s="76">
        <v>23</v>
      </c>
      <c r="J778" s="77">
        <v>5.9895833333333336E-2</v>
      </c>
      <c r="K778" s="86">
        <v>3.0054994106779731E-4</v>
      </c>
      <c r="L778" s="82">
        <v>24</v>
      </c>
      <c r="M778" s="76">
        <v>0</v>
      </c>
      <c r="N778" s="77">
        <v>0</v>
      </c>
      <c r="O778" s="76">
        <v>0</v>
      </c>
      <c r="P778" s="83">
        <v>6.0446760225727869E-4</v>
      </c>
    </row>
    <row r="779" spans="1:16" s="2" customFormat="1" x14ac:dyDescent="0.25">
      <c r="A779" s="35">
        <v>316550</v>
      </c>
      <c r="B779" s="36">
        <v>3165503</v>
      </c>
      <c r="C779" s="39" t="s">
        <v>816</v>
      </c>
      <c r="D779" s="82">
        <v>321</v>
      </c>
      <c r="E779" s="76">
        <v>321</v>
      </c>
      <c r="F779" s="77">
        <v>1</v>
      </c>
      <c r="G779" s="83">
        <v>1.3737187999129613E-3</v>
      </c>
      <c r="H779" s="82">
        <v>335</v>
      </c>
      <c r="I779" s="76">
        <v>120</v>
      </c>
      <c r="J779" s="77">
        <v>0.35820895522388058</v>
      </c>
      <c r="K779" s="86">
        <v>1.7974485768207785E-3</v>
      </c>
      <c r="L779" s="82">
        <v>0</v>
      </c>
      <c r="M779" s="76">
        <v>0</v>
      </c>
      <c r="N779" s="77">
        <v>0</v>
      </c>
      <c r="O779" s="76">
        <v>0</v>
      </c>
      <c r="P779" s="83">
        <v>1.5624827291391865E-3</v>
      </c>
    </row>
    <row r="780" spans="1:16" s="2" customFormat="1" x14ac:dyDescent="0.25">
      <c r="A780" s="35">
        <v>316553</v>
      </c>
      <c r="B780" s="36">
        <v>3165537</v>
      </c>
      <c r="C780" s="39" t="s">
        <v>371</v>
      </c>
      <c r="D780" s="82">
        <v>2721</v>
      </c>
      <c r="E780" s="76">
        <v>2721</v>
      </c>
      <c r="F780" s="77">
        <v>1</v>
      </c>
      <c r="G780" s="83">
        <v>1.3737187999129613E-3</v>
      </c>
      <c r="H780" s="82">
        <v>2141</v>
      </c>
      <c r="I780" s="76">
        <v>0</v>
      </c>
      <c r="J780" s="77">
        <v>0</v>
      </c>
      <c r="K780" s="86">
        <v>0</v>
      </c>
      <c r="L780" s="82">
        <v>76</v>
      </c>
      <c r="M780" s="76">
        <v>27</v>
      </c>
      <c r="N780" s="77">
        <v>0.35526315789473684</v>
      </c>
      <c r="O780" s="76">
        <v>2.3405256580021146E-3</v>
      </c>
      <c r="P780" s="83">
        <v>5.5254717945401525E-4</v>
      </c>
    </row>
    <row r="781" spans="1:16" s="2" customFormat="1" x14ac:dyDescent="0.25">
      <c r="A781" s="35">
        <v>316555</v>
      </c>
      <c r="B781" s="36">
        <v>3165552</v>
      </c>
      <c r="C781" s="39" t="s">
        <v>372</v>
      </c>
      <c r="D781" s="82">
        <v>775</v>
      </c>
      <c r="E781" s="76">
        <v>212</v>
      </c>
      <c r="F781" s="77">
        <v>0.2735483870967742</v>
      </c>
      <c r="G781" s="83">
        <v>3.7577856204070684E-4</v>
      </c>
      <c r="H781" s="82">
        <v>952</v>
      </c>
      <c r="I781" s="76">
        <v>24</v>
      </c>
      <c r="J781" s="77">
        <v>2.5210084033613446E-2</v>
      </c>
      <c r="K781" s="86">
        <v>1.2650110782247076E-4</v>
      </c>
      <c r="L781" s="82">
        <v>82</v>
      </c>
      <c r="M781" s="76">
        <v>17</v>
      </c>
      <c r="N781" s="77">
        <v>0.2073170731707317</v>
      </c>
      <c r="O781" s="76">
        <v>1.3658352078314054E-3</v>
      </c>
      <c r="P781" s="83">
        <v>2.7564439008847765E-4</v>
      </c>
    </row>
    <row r="782" spans="1:16" s="2" customFormat="1" x14ac:dyDescent="0.25">
      <c r="A782" s="35">
        <v>316556</v>
      </c>
      <c r="B782" s="36">
        <v>3165560</v>
      </c>
      <c r="C782" s="39" t="s">
        <v>817</v>
      </c>
      <c r="D782" s="82">
        <v>114</v>
      </c>
      <c r="E782" s="76">
        <v>114</v>
      </c>
      <c r="F782" s="77">
        <v>1</v>
      </c>
      <c r="G782" s="83">
        <v>1.3737187999129613E-3</v>
      </c>
      <c r="H782" s="82">
        <v>121</v>
      </c>
      <c r="I782" s="76">
        <v>0</v>
      </c>
      <c r="J782" s="77">
        <v>0</v>
      </c>
      <c r="K782" s="86">
        <v>0</v>
      </c>
      <c r="L782" s="82">
        <v>4</v>
      </c>
      <c r="M782" s="76">
        <v>0</v>
      </c>
      <c r="N782" s="77">
        <v>0</v>
      </c>
      <c r="O782" s="76">
        <v>0</v>
      </c>
      <c r="P782" s="83">
        <v>4.121156399738884E-4</v>
      </c>
    </row>
    <row r="783" spans="1:16" s="2" customFormat="1" x14ac:dyDescent="0.25">
      <c r="A783" s="35">
        <v>316557</v>
      </c>
      <c r="B783" s="36">
        <v>3165578</v>
      </c>
      <c r="C783" s="39" t="s">
        <v>818</v>
      </c>
      <c r="D783" s="82">
        <v>528</v>
      </c>
      <c r="E783" s="76">
        <v>167</v>
      </c>
      <c r="F783" s="77">
        <v>0.31628787878787878</v>
      </c>
      <c r="G783" s="83">
        <v>4.3449060527550105E-4</v>
      </c>
      <c r="H783" s="82">
        <v>514</v>
      </c>
      <c r="I783" s="76">
        <v>192</v>
      </c>
      <c r="J783" s="77">
        <v>0.37354085603112841</v>
      </c>
      <c r="K783" s="86">
        <v>1.8743821734940416E-3</v>
      </c>
      <c r="L783" s="82">
        <v>0</v>
      </c>
      <c r="M783" s="76">
        <v>0</v>
      </c>
      <c r="N783" s="77">
        <v>0</v>
      </c>
      <c r="O783" s="76">
        <v>0</v>
      </c>
      <c r="P783" s="83">
        <v>1.329951772618837E-3</v>
      </c>
    </row>
    <row r="784" spans="1:16" s="2" customFormat="1" x14ac:dyDescent="0.25">
      <c r="A784" s="35">
        <v>316560</v>
      </c>
      <c r="B784" s="36">
        <v>3165602</v>
      </c>
      <c r="C784" s="39" t="s">
        <v>819</v>
      </c>
      <c r="D784" s="82">
        <v>173</v>
      </c>
      <c r="E784" s="76">
        <v>173</v>
      </c>
      <c r="F784" s="77">
        <v>1</v>
      </c>
      <c r="G784" s="83">
        <v>1.3737187999129613E-3</v>
      </c>
      <c r="H784" s="82">
        <v>158</v>
      </c>
      <c r="I784" s="76">
        <v>158</v>
      </c>
      <c r="J784" s="77">
        <v>1</v>
      </c>
      <c r="K784" s="86">
        <v>5.0178772769580065E-3</v>
      </c>
      <c r="L784" s="82">
        <v>0</v>
      </c>
      <c r="M784" s="76">
        <v>0</v>
      </c>
      <c r="N784" s="77">
        <v>0</v>
      </c>
      <c r="O784" s="76">
        <v>0</v>
      </c>
      <c r="P784" s="83">
        <v>3.6235570972270124E-3</v>
      </c>
    </row>
    <row r="785" spans="1:16" s="2" customFormat="1" x14ac:dyDescent="0.25">
      <c r="A785" s="35">
        <v>316570</v>
      </c>
      <c r="B785" s="36">
        <v>3165701</v>
      </c>
      <c r="C785" s="39" t="s">
        <v>820</v>
      </c>
      <c r="D785" s="82">
        <v>493</v>
      </c>
      <c r="E785" s="76">
        <v>493</v>
      </c>
      <c r="F785" s="77">
        <v>1</v>
      </c>
      <c r="G785" s="83">
        <v>1.3737187999129613E-3</v>
      </c>
      <c r="H785" s="82">
        <v>456</v>
      </c>
      <c r="I785" s="76">
        <v>0</v>
      </c>
      <c r="J785" s="77">
        <v>0</v>
      </c>
      <c r="K785" s="86">
        <v>0</v>
      </c>
      <c r="L785" s="82">
        <v>11</v>
      </c>
      <c r="M785" s="76">
        <v>0</v>
      </c>
      <c r="N785" s="77">
        <v>0</v>
      </c>
      <c r="O785" s="76">
        <v>0</v>
      </c>
      <c r="P785" s="83">
        <v>4.121156399738884E-4</v>
      </c>
    </row>
    <row r="786" spans="1:16" s="2" customFormat="1" x14ac:dyDescent="0.25">
      <c r="A786" s="35">
        <v>316580</v>
      </c>
      <c r="B786" s="36">
        <v>3165800</v>
      </c>
      <c r="C786" s="39" t="s">
        <v>821</v>
      </c>
      <c r="D786" s="82">
        <v>72</v>
      </c>
      <c r="E786" s="76">
        <v>72</v>
      </c>
      <c r="F786" s="77">
        <v>1</v>
      </c>
      <c r="G786" s="83">
        <v>1.3737187999129613E-3</v>
      </c>
      <c r="H786" s="82">
        <v>81</v>
      </c>
      <c r="I786" s="76">
        <v>81</v>
      </c>
      <c r="J786" s="77">
        <v>1</v>
      </c>
      <c r="K786" s="86">
        <v>5.0178772769580065E-3</v>
      </c>
      <c r="L786" s="82">
        <v>0</v>
      </c>
      <c r="M786" s="76">
        <v>0</v>
      </c>
      <c r="N786" s="77">
        <v>0</v>
      </c>
      <c r="O786" s="76">
        <v>0</v>
      </c>
      <c r="P786" s="83">
        <v>3.6235570972270124E-3</v>
      </c>
    </row>
    <row r="787" spans="1:16" s="2" customFormat="1" x14ac:dyDescent="0.25">
      <c r="A787" s="35">
        <v>316590</v>
      </c>
      <c r="B787" s="36">
        <v>3165909</v>
      </c>
      <c r="C787" s="39" t="s">
        <v>822</v>
      </c>
      <c r="D787" s="82">
        <v>240</v>
      </c>
      <c r="E787" s="76">
        <v>240</v>
      </c>
      <c r="F787" s="77">
        <v>1</v>
      </c>
      <c r="G787" s="83">
        <v>1.3737187999129613E-3</v>
      </c>
      <c r="H787" s="82">
        <v>231</v>
      </c>
      <c r="I787" s="76">
        <v>0</v>
      </c>
      <c r="J787" s="77">
        <v>0</v>
      </c>
      <c r="K787" s="86">
        <v>0</v>
      </c>
      <c r="L787" s="82">
        <v>0</v>
      </c>
      <c r="M787" s="76">
        <v>0</v>
      </c>
      <c r="N787" s="77">
        <v>0</v>
      </c>
      <c r="O787" s="76">
        <v>0</v>
      </c>
      <c r="P787" s="83">
        <v>4.121156399738884E-4</v>
      </c>
    </row>
    <row r="788" spans="1:16" s="2" customFormat="1" x14ac:dyDescent="0.25">
      <c r="A788" s="35">
        <v>316600</v>
      </c>
      <c r="B788" s="36">
        <v>3166006</v>
      </c>
      <c r="C788" s="39" t="s">
        <v>454</v>
      </c>
      <c r="D788" s="82">
        <v>317</v>
      </c>
      <c r="E788" s="76">
        <v>317</v>
      </c>
      <c r="F788" s="77">
        <v>1</v>
      </c>
      <c r="G788" s="83">
        <v>1.3737187999129613E-3</v>
      </c>
      <c r="H788" s="82">
        <v>319</v>
      </c>
      <c r="I788" s="76">
        <v>0</v>
      </c>
      <c r="J788" s="77">
        <v>0</v>
      </c>
      <c r="K788" s="86">
        <v>0</v>
      </c>
      <c r="L788" s="82">
        <v>0</v>
      </c>
      <c r="M788" s="76">
        <v>0</v>
      </c>
      <c r="N788" s="77">
        <v>0</v>
      </c>
      <c r="O788" s="76">
        <v>0</v>
      </c>
      <c r="P788" s="83">
        <v>4.121156399738884E-4</v>
      </c>
    </row>
    <row r="789" spans="1:16" s="2" customFormat="1" x14ac:dyDescent="0.25">
      <c r="A789" s="35">
        <v>316610</v>
      </c>
      <c r="B789" s="36">
        <v>3166105</v>
      </c>
      <c r="C789" s="39" t="s">
        <v>478</v>
      </c>
      <c r="D789" s="82">
        <v>208</v>
      </c>
      <c r="E789" s="76">
        <v>208</v>
      </c>
      <c r="F789" s="77">
        <v>1</v>
      </c>
      <c r="G789" s="83">
        <v>1.3737187999129613E-3</v>
      </c>
      <c r="H789" s="82">
        <v>195</v>
      </c>
      <c r="I789" s="76">
        <v>0</v>
      </c>
      <c r="J789" s="77">
        <v>0</v>
      </c>
      <c r="K789" s="86">
        <v>0</v>
      </c>
      <c r="L789" s="82">
        <v>18</v>
      </c>
      <c r="M789" s="76">
        <v>0</v>
      </c>
      <c r="N789" s="77">
        <v>0</v>
      </c>
      <c r="O789" s="76">
        <v>0</v>
      </c>
      <c r="P789" s="83">
        <v>4.121156399738884E-4</v>
      </c>
    </row>
    <row r="790" spans="1:16" s="2" customFormat="1" x14ac:dyDescent="0.25">
      <c r="A790" s="35">
        <v>316620</v>
      </c>
      <c r="B790" s="36">
        <v>3166204</v>
      </c>
      <c r="C790" s="39" t="s">
        <v>823</v>
      </c>
      <c r="D790" s="82">
        <v>423</v>
      </c>
      <c r="E790" s="76">
        <v>104</v>
      </c>
      <c r="F790" s="77">
        <v>0.2458628841607565</v>
      </c>
      <c r="G790" s="83">
        <v>3.3774646617245387E-4</v>
      </c>
      <c r="H790" s="82">
        <v>416</v>
      </c>
      <c r="I790" s="76">
        <v>0</v>
      </c>
      <c r="J790" s="77">
        <v>0</v>
      </c>
      <c r="K790" s="86">
        <v>0</v>
      </c>
      <c r="L790" s="82">
        <v>14</v>
      </c>
      <c r="M790" s="76">
        <v>0</v>
      </c>
      <c r="N790" s="77">
        <v>0</v>
      </c>
      <c r="O790" s="76">
        <v>0</v>
      </c>
      <c r="P790" s="83">
        <v>1.0132393985173616E-4</v>
      </c>
    </row>
    <row r="791" spans="1:16" s="2" customFormat="1" x14ac:dyDescent="0.25">
      <c r="A791" s="35">
        <v>316630</v>
      </c>
      <c r="B791" s="36">
        <v>3166303</v>
      </c>
      <c r="C791" s="39" t="s">
        <v>373</v>
      </c>
      <c r="D791" s="82">
        <v>511</v>
      </c>
      <c r="E791" s="76">
        <v>511</v>
      </c>
      <c r="F791" s="77">
        <v>1</v>
      </c>
      <c r="G791" s="83">
        <v>1.3737187999129613E-3</v>
      </c>
      <c r="H791" s="82">
        <v>405</v>
      </c>
      <c r="I791" s="76">
        <v>0</v>
      </c>
      <c r="J791" s="77">
        <v>0</v>
      </c>
      <c r="K791" s="86">
        <v>0</v>
      </c>
      <c r="L791" s="82">
        <v>6</v>
      </c>
      <c r="M791" s="76">
        <v>0</v>
      </c>
      <c r="N791" s="77">
        <v>0</v>
      </c>
      <c r="O791" s="76">
        <v>0</v>
      </c>
      <c r="P791" s="83">
        <v>4.121156399738884E-4</v>
      </c>
    </row>
    <row r="792" spans="1:16" s="2" customFormat="1" x14ac:dyDescent="0.25">
      <c r="A792" s="35">
        <v>316640</v>
      </c>
      <c r="B792" s="36">
        <v>3166402</v>
      </c>
      <c r="C792" s="39" t="s">
        <v>374</v>
      </c>
      <c r="D792" s="82">
        <v>102</v>
      </c>
      <c r="E792" s="76">
        <v>102</v>
      </c>
      <c r="F792" s="77">
        <v>1</v>
      </c>
      <c r="G792" s="83">
        <v>1.3737187999129613E-3</v>
      </c>
      <c r="H792" s="82">
        <v>80</v>
      </c>
      <c r="I792" s="76">
        <v>80</v>
      </c>
      <c r="J792" s="77">
        <v>1</v>
      </c>
      <c r="K792" s="86">
        <v>5.0178772769580065E-3</v>
      </c>
      <c r="L792" s="82">
        <v>0</v>
      </c>
      <c r="M792" s="76">
        <v>0</v>
      </c>
      <c r="N792" s="77">
        <v>0</v>
      </c>
      <c r="O792" s="76">
        <v>0</v>
      </c>
      <c r="P792" s="83">
        <v>3.6235570972270124E-3</v>
      </c>
    </row>
    <row r="793" spans="1:16" s="2" customFormat="1" x14ac:dyDescent="0.25">
      <c r="A793" s="35">
        <v>316650</v>
      </c>
      <c r="B793" s="36">
        <v>3166501</v>
      </c>
      <c r="C793" s="39" t="s">
        <v>455</v>
      </c>
      <c r="D793" s="82">
        <v>298</v>
      </c>
      <c r="E793" s="76">
        <v>156</v>
      </c>
      <c r="F793" s="77">
        <v>0.52348993288590606</v>
      </c>
      <c r="G793" s="83">
        <v>7.1912796237054357E-4</v>
      </c>
      <c r="H793" s="82">
        <v>309</v>
      </c>
      <c r="I793" s="76">
        <v>0</v>
      </c>
      <c r="J793" s="77">
        <v>0</v>
      </c>
      <c r="K793" s="86">
        <v>0</v>
      </c>
      <c r="L793" s="82">
        <v>102</v>
      </c>
      <c r="M793" s="76">
        <v>0</v>
      </c>
      <c r="N793" s="77">
        <v>0</v>
      </c>
      <c r="O793" s="76">
        <v>0</v>
      </c>
      <c r="P793" s="83">
        <v>2.1573838871116307E-4</v>
      </c>
    </row>
    <row r="794" spans="1:16" s="2" customFormat="1" x14ac:dyDescent="0.25">
      <c r="A794" s="35">
        <v>316660</v>
      </c>
      <c r="B794" s="36">
        <v>3166600</v>
      </c>
      <c r="C794" s="39" t="s">
        <v>417</v>
      </c>
      <c r="D794" s="82">
        <v>46</v>
      </c>
      <c r="E794" s="76">
        <v>46</v>
      </c>
      <c r="F794" s="77">
        <v>1</v>
      </c>
      <c r="G794" s="83">
        <v>1.3737187999129613E-3</v>
      </c>
      <c r="H794" s="82">
        <v>36</v>
      </c>
      <c r="I794" s="76">
        <v>36</v>
      </c>
      <c r="J794" s="77">
        <v>1</v>
      </c>
      <c r="K794" s="86">
        <v>5.0178772769580065E-3</v>
      </c>
      <c r="L794" s="82">
        <v>0</v>
      </c>
      <c r="M794" s="76">
        <v>0</v>
      </c>
      <c r="N794" s="77">
        <v>0</v>
      </c>
      <c r="O794" s="76">
        <v>0</v>
      </c>
      <c r="P794" s="83">
        <v>3.6235570972270124E-3</v>
      </c>
    </row>
    <row r="795" spans="1:16" s="2" customFormat="1" x14ac:dyDescent="0.25">
      <c r="A795" s="35">
        <v>316670</v>
      </c>
      <c r="B795" s="36">
        <v>3166709</v>
      </c>
      <c r="C795" s="39" t="s">
        <v>824</v>
      </c>
      <c r="D795" s="82">
        <v>468</v>
      </c>
      <c r="E795" s="76">
        <v>323</v>
      </c>
      <c r="F795" s="77">
        <v>0.69017094017094016</v>
      </c>
      <c r="G795" s="83">
        <v>9.4810079566642414E-4</v>
      </c>
      <c r="H795" s="82">
        <v>448</v>
      </c>
      <c r="I795" s="76">
        <v>0</v>
      </c>
      <c r="J795" s="77">
        <v>0</v>
      </c>
      <c r="K795" s="86">
        <v>0</v>
      </c>
      <c r="L795" s="82">
        <v>57</v>
      </c>
      <c r="M795" s="76">
        <v>35</v>
      </c>
      <c r="N795" s="77">
        <v>0.61403508771929827</v>
      </c>
      <c r="O795" s="76">
        <v>4.0453529891394573E-3</v>
      </c>
      <c r="P795" s="83">
        <v>5.2715141804829467E-4</v>
      </c>
    </row>
    <row r="796" spans="1:16" s="2" customFormat="1" x14ac:dyDescent="0.25">
      <c r="A796" s="35">
        <v>316680</v>
      </c>
      <c r="B796" s="36">
        <v>3166808</v>
      </c>
      <c r="C796" s="39" t="s">
        <v>479</v>
      </c>
      <c r="D796" s="82">
        <v>865</v>
      </c>
      <c r="E796" s="76">
        <v>865</v>
      </c>
      <c r="F796" s="77">
        <v>1</v>
      </c>
      <c r="G796" s="83">
        <v>1.3737187999129613E-3</v>
      </c>
      <c r="H796" s="82">
        <v>723</v>
      </c>
      <c r="I796" s="76">
        <v>0</v>
      </c>
      <c r="J796" s="77">
        <v>0</v>
      </c>
      <c r="K796" s="86">
        <v>0</v>
      </c>
      <c r="L796" s="82">
        <v>19</v>
      </c>
      <c r="M796" s="76">
        <v>4</v>
      </c>
      <c r="N796" s="77">
        <v>0.21052631578947367</v>
      </c>
      <c r="O796" s="76">
        <v>1.3869781677049568E-3</v>
      </c>
      <c r="P796" s="83">
        <v>4.9533433003618582E-4</v>
      </c>
    </row>
    <row r="797" spans="1:16" s="2" customFormat="1" x14ac:dyDescent="0.25">
      <c r="A797" s="35">
        <v>316690</v>
      </c>
      <c r="B797" s="36">
        <v>3166907</v>
      </c>
      <c r="C797" s="39" t="s">
        <v>375</v>
      </c>
      <c r="D797" s="82">
        <v>443</v>
      </c>
      <c r="E797" s="76">
        <v>443</v>
      </c>
      <c r="F797" s="77">
        <v>1</v>
      </c>
      <c r="G797" s="83">
        <v>1.3737187999129613E-3</v>
      </c>
      <c r="H797" s="82">
        <v>408</v>
      </c>
      <c r="I797" s="76">
        <v>0</v>
      </c>
      <c r="J797" s="77">
        <v>0</v>
      </c>
      <c r="K797" s="86">
        <v>0</v>
      </c>
      <c r="L797" s="82">
        <v>0</v>
      </c>
      <c r="M797" s="76">
        <v>0</v>
      </c>
      <c r="N797" s="77">
        <v>0</v>
      </c>
      <c r="O797" s="76">
        <v>0</v>
      </c>
      <c r="P797" s="83">
        <v>4.121156399738884E-4</v>
      </c>
    </row>
    <row r="798" spans="1:16" s="2" customFormat="1" x14ac:dyDescent="0.25">
      <c r="A798" s="35">
        <v>316695</v>
      </c>
      <c r="B798" s="36">
        <v>3166956</v>
      </c>
      <c r="C798" s="39" t="s">
        <v>825</v>
      </c>
      <c r="D798" s="82">
        <v>245</v>
      </c>
      <c r="E798" s="76">
        <v>245</v>
      </c>
      <c r="F798" s="77">
        <v>1</v>
      </c>
      <c r="G798" s="83">
        <v>1.3737187999129613E-3</v>
      </c>
      <c r="H798" s="82">
        <v>257</v>
      </c>
      <c r="I798" s="76">
        <v>96</v>
      </c>
      <c r="J798" s="77">
        <v>0.37354085603112841</v>
      </c>
      <c r="K798" s="86">
        <v>1.8743821734940416E-3</v>
      </c>
      <c r="L798" s="82">
        <v>36</v>
      </c>
      <c r="M798" s="76">
        <v>36</v>
      </c>
      <c r="N798" s="77">
        <v>1</v>
      </c>
      <c r="O798" s="76">
        <v>6.5881462965985448E-3</v>
      </c>
      <c r="P798" s="83">
        <v>2.0070090088059878E-3</v>
      </c>
    </row>
    <row r="799" spans="1:16" s="2" customFormat="1" x14ac:dyDescent="0.25">
      <c r="A799" s="35">
        <v>316700</v>
      </c>
      <c r="B799" s="36">
        <v>3167004</v>
      </c>
      <c r="C799" s="39" t="s">
        <v>376</v>
      </c>
      <c r="D799" s="82">
        <v>92</v>
      </c>
      <c r="E799" s="76">
        <v>92</v>
      </c>
      <c r="F799" s="77">
        <v>1</v>
      </c>
      <c r="G799" s="83">
        <v>1.3737187999129613E-3</v>
      </c>
      <c r="H799" s="82">
        <v>104</v>
      </c>
      <c r="I799" s="76">
        <v>104</v>
      </c>
      <c r="J799" s="77">
        <v>1</v>
      </c>
      <c r="K799" s="86">
        <v>5.0178772769580065E-3</v>
      </c>
      <c r="L799" s="82">
        <v>0</v>
      </c>
      <c r="M799" s="76">
        <v>0</v>
      </c>
      <c r="N799" s="77">
        <v>0</v>
      </c>
      <c r="O799" s="76">
        <v>0</v>
      </c>
      <c r="P799" s="83">
        <v>3.6235570972270124E-3</v>
      </c>
    </row>
    <row r="800" spans="1:16" s="2" customFormat="1" x14ac:dyDescent="0.25">
      <c r="A800" s="35">
        <v>316710</v>
      </c>
      <c r="B800" s="36">
        <v>3167103</v>
      </c>
      <c r="C800" s="39" t="s">
        <v>377</v>
      </c>
      <c r="D800" s="82">
        <v>1127</v>
      </c>
      <c r="E800" s="76">
        <v>299</v>
      </c>
      <c r="F800" s="77">
        <v>0.26530612244897961</v>
      </c>
      <c r="G800" s="83">
        <v>3.6445600814017347E-4</v>
      </c>
      <c r="H800" s="82">
        <v>1192</v>
      </c>
      <c r="I800" s="76">
        <v>0</v>
      </c>
      <c r="J800" s="77">
        <v>0</v>
      </c>
      <c r="K800" s="86">
        <v>0</v>
      </c>
      <c r="L800" s="82">
        <v>72</v>
      </c>
      <c r="M800" s="76">
        <v>0</v>
      </c>
      <c r="N800" s="77">
        <v>0</v>
      </c>
      <c r="O800" s="76">
        <v>0</v>
      </c>
      <c r="P800" s="83">
        <v>1.0933680244205204E-4</v>
      </c>
    </row>
    <row r="801" spans="1:16" s="2" customFormat="1" x14ac:dyDescent="0.25">
      <c r="A801" s="35">
        <v>316720</v>
      </c>
      <c r="B801" s="36">
        <v>3167202</v>
      </c>
      <c r="C801" s="39" t="s">
        <v>378</v>
      </c>
      <c r="D801" s="82">
        <v>10244</v>
      </c>
      <c r="E801" s="76">
        <v>5104</v>
      </c>
      <c r="F801" s="77">
        <v>0.49824287387739163</v>
      </c>
      <c r="G801" s="83">
        <v>6.8444560276803535E-4</v>
      </c>
      <c r="H801" s="82">
        <v>9763</v>
      </c>
      <c r="I801" s="76">
        <v>2877</v>
      </c>
      <c r="J801" s="77">
        <v>0.29468401106217351</v>
      </c>
      <c r="K801" s="86">
        <v>1.4786882029917223E-3</v>
      </c>
      <c r="L801" s="82">
        <v>750</v>
      </c>
      <c r="M801" s="76">
        <v>175</v>
      </c>
      <c r="N801" s="77">
        <v>0.23333333333333334</v>
      </c>
      <c r="O801" s="76">
        <v>1.5372341358729938E-3</v>
      </c>
      <c r="P801" s="83">
        <v>1.2439281788974926E-3</v>
      </c>
    </row>
    <row r="802" spans="1:16" s="2" customFormat="1" x14ac:dyDescent="0.25">
      <c r="A802" s="35">
        <v>316730</v>
      </c>
      <c r="B802" s="36">
        <v>3167301</v>
      </c>
      <c r="C802" s="39" t="s">
        <v>826</v>
      </c>
      <c r="D802" s="82">
        <v>129</v>
      </c>
      <c r="E802" s="76">
        <v>129</v>
      </c>
      <c r="F802" s="77">
        <v>1</v>
      </c>
      <c r="G802" s="83">
        <v>1.3737187999129613E-3</v>
      </c>
      <c r="H802" s="82">
        <v>149</v>
      </c>
      <c r="I802" s="76">
        <v>0</v>
      </c>
      <c r="J802" s="77">
        <v>0</v>
      </c>
      <c r="K802" s="86">
        <v>0</v>
      </c>
      <c r="L802" s="82">
        <v>0</v>
      </c>
      <c r="M802" s="76">
        <v>0</v>
      </c>
      <c r="N802" s="77">
        <v>0</v>
      </c>
      <c r="O802" s="76">
        <v>0</v>
      </c>
      <c r="P802" s="83">
        <v>4.121156399738884E-4</v>
      </c>
    </row>
    <row r="803" spans="1:16" s="2" customFormat="1" x14ac:dyDescent="0.25">
      <c r="A803" s="35">
        <v>316740</v>
      </c>
      <c r="B803" s="36">
        <v>3167400</v>
      </c>
      <c r="C803" s="39" t="s">
        <v>827</v>
      </c>
      <c r="D803" s="82">
        <v>285</v>
      </c>
      <c r="E803" s="76">
        <v>285</v>
      </c>
      <c r="F803" s="77">
        <v>1</v>
      </c>
      <c r="G803" s="83">
        <v>1.3737187999129613E-3</v>
      </c>
      <c r="H803" s="82">
        <v>288</v>
      </c>
      <c r="I803" s="76">
        <v>0</v>
      </c>
      <c r="J803" s="77">
        <v>0</v>
      </c>
      <c r="K803" s="86">
        <v>0</v>
      </c>
      <c r="L803" s="82">
        <v>10</v>
      </c>
      <c r="M803" s="76">
        <v>0</v>
      </c>
      <c r="N803" s="77">
        <v>0</v>
      </c>
      <c r="O803" s="76">
        <v>0</v>
      </c>
      <c r="P803" s="83">
        <v>4.121156399738884E-4</v>
      </c>
    </row>
    <row r="804" spans="1:16" s="2" customFormat="1" x14ac:dyDescent="0.25">
      <c r="A804" s="35">
        <v>316750</v>
      </c>
      <c r="B804" s="36">
        <v>3167509</v>
      </c>
      <c r="C804" s="39" t="s">
        <v>828</v>
      </c>
      <c r="D804" s="82">
        <v>156</v>
      </c>
      <c r="E804" s="76">
        <v>156</v>
      </c>
      <c r="F804" s="77">
        <v>1</v>
      </c>
      <c r="G804" s="83">
        <v>1.3737187999129613E-3</v>
      </c>
      <c r="H804" s="82">
        <v>111</v>
      </c>
      <c r="I804" s="76">
        <v>111</v>
      </c>
      <c r="J804" s="77">
        <v>1</v>
      </c>
      <c r="K804" s="86">
        <v>5.0178772769580065E-3</v>
      </c>
      <c r="L804" s="82">
        <v>35</v>
      </c>
      <c r="M804" s="76">
        <v>35</v>
      </c>
      <c r="N804" s="77">
        <v>1</v>
      </c>
      <c r="O804" s="76">
        <v>6.5881462965985448E-3</v>
      </c>
      <c r="P804" s="83">
        <v>4.0188458750229248E-3</v>
      </c>
    </row>
    <row r="805" spans="1:16" s="2" customFormat="1" x14ac:dyDescent="0.25">
      <c r="A805" s="35">
        <v>316760</v>
      </c>
      <c r="B805" s="36">
        <v>3167608</v>
      </c>
      <c r="C805" s="39" t="s">
        <v>829</v>
      </c>
      <c r="D805" s="82">
        <v>1302</v>
      </c>
      <c r="E805" s="76">
        <v>875</v>
      </c>
      <c r="F805" s="77">
        <v>0.67204301075268813</v>
      </c>
      <c r="G805" s="83">
        <v>9.2319811822107612E-4</v>
      </c>
      <c r="H805" s="82">
        <v>1157</v>
      </c>
      <c r="I805" s="76">
        <v>304</v>
      </c>
      <c r="J805" s="77">
        <v>0.26274848746758861</v>
      </c>
      <c r="K805" s="86">
        <v>1.3184396648186986E-3</v>
      </c>
      <c r="L805" s="82">
        <v>46</v>
      </c>
      <c r="M805" s="76">
        <v>10</v>
      </c>
      <c r="N805" s="77">
        <v>0.21739130434782608</v>
      </c>
      <c r="O805" s="76">
        <v>1.4322057166518574E-3</v>
      </c>
      <c r="P805" s="83">
        <v>1.2066931639494016E-3</v>
      </c>
    </row>
    <row r="806" spans="1:16" s="2" customFormat="1" x14ac:dyDescent="0.25">
      <c r="A806" s="35">
        <v>316770</v>
      </c>
      <c r="B806" s="36">
        <v>3167707</v>
      </c>
      <c r="C806" s="39" t="s">
        <v>830</v>
      </c>
      <c r="D806" s="82">
        <v>297</v>
      </c>
      <c r="E806" s="76">
        <v>297</v>
      </c>
      <c r="F806" s="77">
        <v>1</v>
      </c>
      <c r="G806" s="83">
        <v>1.3737187999129613E-3</v>
      </c>
      <c r="H806" s="82">
        <v>287</v>
      </c>
      <c r="I806" s="76">
        <v>67</v>
      </c>
      <c r="J806" s="77">
        <v>0.23344947735191637</v>
      </c>
      <c r="K806" s="86">
        <v>1.1714208277219041E-3</v>
      </c>
      <c r="L806" s="82">
        <v>0</v>
      </c>
      <c r="M806" s="76">
        <v>0</v>
      </c>
      <c r="N806" s="77">
        <v>0</v>
      </c>
      <c r="O806" s="76">
        <v>0</v>
      </c>
      <c r="P806" s="83">
        <v>1.1618249697159071E-3</v>
      </c>
    </row>
    <row r="807" spans="1:16" s="2" customFormat="1" x14ac:dyDescent="0.25">
      <c r="A807" s="35">
        <v>316780</v>
      </c>
      <c r="B807" s="36">
        <v>3167806</v>
      </c>
      <c r="C807" s="39" t="s">
        <v>456</v>
      </c>
      <c r="D807" s="82">
        <v>316</v>
      </c>
      <c r="E807" s="76">
        <v>316</v>
      </c>
      <c r="F807" s="77">
        <v>1</v>
      </c>
      <c r="G807" s="83">
        <v>1.3737187999129613E-3</v>
      </c>
      <c r="H807" s="82">
        <v>288</v>
      </c>
      <c r="I807" s="76">
        <v>0</v>
      </c>
      <c r="J807" s="77">
        <v>0</v>
      </c>
      <c r="K807" s="86">
        <v>0</v>
      </c>
      <c r="L807" s="82">
        <v>0</v>
      </c>
      <c r="M807" s="76">
        <v>0</v>
      </c>
      <c r="N807" s="77">
        <v>0</v>
      </c>
      <c r="O807" s="76">
        <v>0</v>
      </c>
      <c r="P807" s="83">
        <v>4.121156399738884E-4</v>
      </c>
    </row>
    <row r="808" spans="1:16" s="2" customFormat="1" x14ac:dyDescent="0.25">
      <c r="A808" s="35">
        <v>316790</v>
      </c>
      <c r="B808" s="36">
        <v>3167905</v>
      </c>
      <c r="C808" s="39" t="s">
        <v>379</v>
      </c>
      <c r="D808" s="82">
        <v>237</v>
      </c>
      <c r="E808" s="76">
        <v>237</v>
      </c>
      <c r="F808" s="77">
        <v>1</v>
      </c>
      <c r="G808" s="83">
        <v>1.3737187999129613E-3</v>
      </c>
      <c r="H808" s="82">
        <v>198</v>
      </c>
      <c r="I808" s="76">
        <v>0</v>
      </c>
      <c r="J808" s="77">
        <v>0</v>
      </c>
      <c r="K808" s="86">
        <v>0</v>
      </c>
      <c r="L808" s="82">
        <v>0</v>
      </c>
      <c r="M808" s="76">
        <v>0</v>
      </c>
      <c r="N808" s="77">
        <v>0</v>
      </c>
      <c r="O808" s="76">
        <v>0</v>
      </c>
      <c r="P808" s="83">
        <v>4.121156399738884E-4</v>
      </c>
    </row>
    <row r="809" spans="1:16" s="2" customFormat="1" x14ac:dyDescent="0.25">
      <c r="A809" s="35">
        <v>316800</v>
      </c>
      <c r="B809" s="36">
        <v>3168002</v>
      </c>
      <c r="C809" s="39" t="s">
        <v>380</v>
      </c>
      <c r="D809" s="82">
        <v>1986</v>
      </c>
      <c r="E809" s="76">
        <v>1855</v>
      </c>
      <c r="F809" s="77">
        <v>0.93403826787512589</v>
      </c>
      <c r="G809" s="83">
        <v>1.283105928418199E-3</v>
      </c>
      <c r="H809" s="82">
        <v>1762</v>
      </c>
      <c r="I809" s="76">
        <v>261</v>
      </c>
      <c r="J809" s="77">
        <v>0.14812712826333713</v>
      </c>
      <c r="K809" s="86">
        <v>7.4328375101364349E-4</v>
      </c>
      <c r="L809" s="82">
        <v>0</v>
      </c>
      <c r="M809" s="76">
        <v>0</v>
      </c>
      <c r="N809" s="77">
        <v>0</v>
      </c>
      <c r="O809" s="76">
        <v>0</v>
      </c>
      <c r="P809" s="83">
        <v>8.6063337917419158E-4</v>
      </c>
    </row>
    <row r="810" spans="1:16" s="2" customFormat="1" x14ac:dyDescent="0.25">
      <c r="A810" s="35">
        <v>316805</v>
      </c>
      <c r="B810" s="36">
        <v>3168051</v>
      </c>
      <c r="C810" s="39" t="s">
        <v>381</v>
      </c>
      <c r="D810" s="82">
        <v>228</v>
      </c>
      <c r="E810" s="76">
        <v>228</v>
      </c>
      <c r="F810" s="77">
        <v>1</v>
      </c>
      <c r="G810" s="83">
        <v>1.3737187999129613E-3</v>
      </c>
      <c r="H810" s="82">
        <v>212</v>
      </c>
      <c r="I810" s="76">
        <v>47</v>
      </c>
      <c r="J810" s="77">
        <v>0.22169811320754718</v>
      </c>
      <c r="K810" s="86">
        <v>1.1124539246086147E-3</v>
      </c>
      <c r="L810" s="82">
        <v>12</v>
      </c>
      <c r="M810" s="76">
        <v>0</v>
      </c>
      <c r="N810" s="77">
        <v>0</v>
      </c>
      <c r="O810" s="76">
        <v>0</v>
      </c>
      <c r="P810" s="83">
        <v>1.1240861517234019E-3</v>
      </c>
    </row>
    <row r="811" spans="1:16" s="2" customFormat="1" x14ac:dyDescent="0.25">
      <c r="A811" s="35">
        <v>316810</v>
      </c>
      <c r="B811" s="36">
        <v>3168101</v>
      </c>
      <c r="C811" s="39" t="s">
        <v>382</v>
      </c>
      <c r="D811" s="82">
        <v>361</v>
      </c>
      <c r="E811" s="76">
        <v>361</v>
      </c>
      <c r="F811" s="77">
        <v>1</v>
      </c>
      <c r="G811" s="83">
        <v>1.3737187999129613E-3</v>
      </c>
      <c r="H811" s="82">
        <v>299</v>
      </c>
      <c r="I811" s="76">
        <v>299</v>
      </c>
      <c r="J811" s="77">
        <v>1</v>
      </c>
      <c r="K811" s="86">
        <v>5.0178772769580065E-3</v>
      </c>
      <c r="L811" s="82">
        <v>0</v>
      </c>
      <c r="M811" s="76">
        <v>0</v>
      </c>
      <c r="N811" s="77">
        <v>0</v>
      </c>
      <c r="O811" s="76">
        <v>0</v>
      </c>
      <c r="P811" s="83">
        <v>3.6235570972270124E-3</v>
      </c>
    </row>
    <row r="812" spans="1:16" s="2" customFormat="1" x14ac:dyDescent="0.25">
      <c r="A812" s="35">
        <v>316820</v>
      </c>
      <c r="B812" s="36">
        <v>3168200</v>
      </c>
      <c r="C812" s="39" t="s">
        <v>831</v>
      </c>
      <c r="D812" s="82">
        <v>102</v>
      </c>
      <c r="E812" s="76">
        <v>102</v>
      </c>
      <c r="F812" s="77">
        <v>1</v>
      </c>
      <c r="G812" s="83">
        <v>1.3737187999129613E-3</v>
      </c>
      <c r="H812" s="82">
        <v>71</v>
      </c>
      <c r="I812" s="76">
        <v>71</v>
      </c>
      <c r="J812" s="77">
        <v>1</v>
      </c>
      <c r="K812" s="86">
        <v>5.0178772769580065E-3</v>
      </c>
      <c r="L812" s="82">
        <v>0</v>
      </c>
      <c r="M812" s="76">
        <v>0</v>
      </c>
      <c r="N812" s="77">
        <v>0</v>
      </c>
      <c r="O812" s="76">
        <v>0</v>
      </c>
      <c r="P812" s="83">
        <v>3.6235570972270124E-3</v>
      </c>
    </row>
    <row r="813" spans="1:16" s="2" customFormat="1" x14ac:dyDescent="0.25">
      <c r="A813" s="35">
        <v>316830</v>
      </c>
      <c r="B813" s="36">
        <v>3168309</v>
      </c>
      <c r="C813" s="39" t="s">
        <v>832</v>
      </c>
      <c r="D813" s="82">
        <v>288</v>
      </c>
      <c r="E813" s="76">
        <v>288</v>
      </c>
      <c r="F813" s="77">
        <v>1</v>
      </c>
      <c r="G813" s="83">
        <v>1.3737187999129613E-3</v>
      </c>
      <c r="H813" s="82">
        <v>268</v>
      </c>
      <c r="I813" s="76">
        <v>268</v>
      </c>
      <c r="J813" s="77">
        <v>1</v>
      </c>
      <c r="K813" s="86">
        <v>5.0178772769580065E-3</v>
      </c>
      <c r="L813" s="82">
        <v>0</v>
      </c>
      <c r="M813" s="76">
        <v>0</v>
      </c>
      <c r="N813" s="77">
        <v>0</v>
      </c>
      <c r="O813" s="76">
        <v>0</v>
      </c>
      <c r="P813" s="83">
        <v>3.6235570972270124E-3</v>
      </c>
    </row>
    <row r="814" spans="1:16" s="2" customFormat="1" x14ac:dyDescent="0.25">
      <c r="A814" s="35">
        <v>316840</v>
      </c>
      <c r="B814" s="36">
        <v>3168408</v>
      </c>
      <c r="C814" s="39" t="s">
        <v>383</v>
      </c>
      <c r="D814" s="82">
        <v>740</v>
      </c>
      <c r="E814" s="76">
        <v>178</v>
      </c>
      <c r="F814" s="77">
        <v>0.24054054054054055</v>
      </c>
      <c r="G814" s="83">
        <v>3.3043506268176642E-4</v>
      </c>
      <c r="H814" s="82">
        <v>677</v>
      </c>
      <c r="I814" s="76">
        <v>86</v>
      </c>
      <c r="J814" s="77">
        <v>0.12703101920236337</v>
      </c>
      <c r="K814" s="86">
        <v>6.374260647243554E-4</v>
      </c>
      <c r="L814" s="82">
        <v>0</v>
      </c>
      <c r="M814" s="76">
        <v>0</v>
      </c>
      <c r="N814" s="77">
        <v>0</v>
      </c>
      <c r="O814" s="76">
        <v>0</v>
      </c>
      <c r="P814" s="83">
        <v>5.0708320022811737E-4</v>
      </c>
    </row>
    <row r="815" spans="1:16" s="2" customFormat="1" x14ac:dyDescent="0.25">
      <c r="A815" s="35">
        <v>316850</v>
      </c>
      <c r="B815" s="36">
        <v>3168507</v>
      </c>
      <c r="C815" s="39" t="s">
        <v>384</v>
      </c>
      <c r="D815" s="82">
        <v>608</v>
      </c>
      <c r="E815" s="76">
        <v>509</v>
      </c>
      <c r="F815" s="77">
        <v>0.83717105263157898</v>
      </c>
      <c r="G815" s="83">
        <v>1.1500376137429233E-3</v>
      </c>
      <c r="H815" s="82">
        <v>535</v>
      </c>
      <c r="I815" s="76">
        <v>0</v>
      </c>
      <c r="J815" s="77">
        <v>0</v>
      </c>
      <c r="K815" s="86">
        <v>0</v>
      </c>
      <c r="L815" s="82">
        <v>0</v>
      </c>
      <c r="M815" s="76">
        <v>0</v>
      </c>
      <c r="N815" s="77">
        <v>0</v>
      </c>
      <c r="O815" s="76">
        <v>0</v>
      </c>
      <c r="P815" s="83">
        <v>3.4501128412287697E-4</v>
      </c>
    </row>
    <row r="816" spans="1:16" s="2" customFormat="1" x14ac:dyDescent="0.25">
      <c r="A816" s="35">
        <v>316860</v>
      </c>
      <c r="B816" s="36">
        <v>3168606</v>
      </c>
      <c r="C816" s="39" t="s">
        <v>833</v>
      </c>
      <c r="D816" s="82">
        <v>7589</v>
      </c>
      <c r="E816" s="76">
        <v>3794</v>
      </c>
      <c r="F816" s="77">
        <v>0.49993411516668862</v>
      </c>
      <c r="G816" s="83">
        <v>6.8676889272233175E-4</v>
      </c>
      <c r="H816" s="82">
        <v>7523</v>
      </c>
      <c r="I816" s="76">
        <v>2009</v>
      </c>
      <c r="J816" s="77">
        <v>0.26704772032433871</v>
      </c>
      <c r="K816" s="86">
        <v>1.3400126876789362E-3</v>
      </c>
      <c r="L816" s="82">
        <v>910</v>
      </c>
      <c r="M816" s="76">
        <v>189</v>
      </c>
      <c r="N816" s="77">
        <v>0.2076923076923077</v>
      </c>
      <c r="O816" s="76">
        <v>1.3683073077550825E-3</v>
      </c>
      <c r="P816" s="83">
        <v>1.1457372263965237E-3</v>
      </c>
    </row>
    <row r="817" spans="1:16" s="2" customFormat="1" x14ac:dyDescent="0.25">
      <c r="A817" s="35">
        <v>316870</v>
      </c>
      <c r="B817" s="36">
        <v>3168705</v>
      </c>
      <c r="C817" s="39" t="s">
        <v>834</v>
      </c>
      <c r="D817" s="82">
        <v>3768</v>
      </c>
      <c r="E817" s="76">
        <v>1929</v>
      </c>
      <c r="F817" s="77">
        <v>0.51194267515923564</v>
      </c>
      <c r="G817" s="83">
        <v>7.0326527734397625E-4</v>
      </c>
      <c r="H817" s="82">
        <v>3496</v>
      </c>
      <c r="I817" s="76">
        <v>1957</v>
      </c>
      <c r="J817" s="77">
        <v>0.55978260869565222</v>
      </c>
      <c r="K817" s="86">
        <v>2.808920432210189E-3</v>
      </c>
      <c r="L817" s="82">
        <v>228</v>
      </c>
      <c r="M817" s="76">
        <v>177</v>
      </c>
      <c r="N817" s="77">
        <v>0.77631578947368418</v>
      </c>
      <c r="O817" s="76">
        <v>5.1144819934120277E-3</v>
      </c>
      <c r="P817" s="83">
        <v>2.3155575794224356E-3</v>
      </c>
    </row>
    <row r="818" spans="1:16" s="2" customFormat="1" x14ac:dyDescent="0.25">
      <c r="A818" s="35">
        <v>316880</v>
      </c>
      <c r="B818" s="36">
        <v>3168804</v>
      </c>
      <c r="C818" s="39" t="s">
        <v>385</v>
      </c>
      <c r="D818" s="82">
        <v>415</v>
      </c>
      <c r="E818" s="76">
        <v>415</v>
      </c>
      <c r="F818" s="77">
        <v>1</v>
      </c>
      <c r="G818" s="83">
        <v>1.3737187999129613E-3</v>
      </c>
      <c r="H818" s="82">
        <v>273</v>
      </c>
      <c r="I818" s="76">
        <v>0</v>
      </c>
      <c r="J818" s="77">
        <v>0</v>
      </c>
      <c r="K818" s="86">
        <v>0</v>
      </c>
      <c r="L818" s="82">
        <v>0</v>
      </c>
      <c r="M818" s="76">
        <v>0</v>
      </c>
      <c r="N818" s="77">
        <v>0</v>
      </c>
      <c r="O818" s="76">
        <v>0</v>
      </c>
      <c r="P818" s="83">
        <v>4.121156399738884E-4</v>
      </c>
    </row>
    <row r="819" spans="1:16" s="2" customFormat="1" x14ac:dyDescent="0.25">
      <c r="A819" s="35">
        <v>316890</v>
      </c>
      <c r="B819" s="36">
        <v>3168903</v>
      </c>
      <c r="C819" s="39" t="s">
        <v>386</v>
      </c>
      <c r="D819" s="82">
        <v>432</v>
      </c>
      <c r="E819" s="76">
        <v>432</v>
      </c>
      <c r="F819" s="77">
        <v>1</v>
      </c>
      <c r="G819" s="83">
        <v>1.3737187999129613E-3</v>
      </c>
      <c r="H819" s="82">
        <v>353</v>
      </c>
      <c r="I819" s="76">
        <v>0</v>
      </c>
      <c r="J819" s="77">
        <v>0</v>
      </c>
      <c r="K819" s="86">
        <v>0</v>
      </c>
      <c r="L819" s="82">
        <v>15</v>
      </c>
      <c r="M819" s="76">
        <v>0</v>
      </c>
      <c r="N819" s="77">
        <v>0</v>
      </c>
      <c r="O819" s="76">
        <v>0</v>
      </c>
      <c r="P819" s="83">
        <v>4.121156399738884E-4</v>
      </c>
    </row>
    <row r="820" spans="1:16" s="2" customFormat="1" x14ac:dyDescent="0.25">
      <c r="A820" s="35">
        <v>316900</v>
      </c>
      <c r="B820" s="36">
        <v>3169000</v>
      </c>
      <c r="C820" s="39" t="s">
        <v>387</v>
      </c>
      <c r="D820" s="82">
        <v>850</v>
      </c>
      <c r="E820" s="76">
        <v>572</v>
      </c>
      <c r="F820" s="77">
        <v>0.67294117647058826</v>
      </c>
      <c r="G820" s="83">
        <v>9.2443194535319283E-4</v>
      </c>
      <c r="H820" s="82">
        <v>688</v>
      </c>
      <c r="I820" s="76">
        <v>0</v>
      </c>
      <c r="J820" s="77">
        <v>0</v>
      </c>
      <c r="K820" s="86">
        <v>0</v>
      </c>
      <c r="L820" s="82">
        <v>0</v>
      </c>
      <c r="M820" s="76">
        <v>0</v>
      </c>
      <c r="N820" s="77">
        <v>0</v>
      </c>
      <c r="O820" s="76">
        <v>0</v>
      </c>
      <c r="P820" s="83">
        <v>2.7732958360595782E-4</v>
      </c>
    </row>
    <row r="821" spans="1:16" s="2" customFormat="1" x14ac:dyDescent="0.25">
      <c r="A821" s="35">
        <v>316905</v>
      </c>
      <c r="B821" s="36">
        <v>3169059</v>
      </c>
      <c r="C821" s="39" t="s">
        <v>835</v>
      </c>
      <c r="D821" s="82">
        <v>202</v>
      </c>
      <c r="E821" s="76">
        <v>202</v>
      </c>
      <c r="F821" s="77">
        <v>1</v>
      </c>
      <c r="G821" s="83">
        <v>1.3737187999129613E-3</v>
      </c>
      <c r="H821" s="82">
        <v>188</v>
      </c>
      <c r="I821" s="76">
        <v>117</v>
      </c>
      <c r="J821" s="77">
        <v>0.62234042553191493</v>
      </c>
      <c r="K821" s="86">
        <v>3.1228278798089725E-3</v>
      </c>
      <c r="L821" s="82">
        <v>0</v>
      </c>
      <c r="M821" s="76">
        <v>0</v>
      </c>
      <c r="N821" s="77">
        <v>0</v>
      </c>
      <c r="O821" s="76">
        <v>0</v>
      </c>
      <c r="P821" s="83">
        <v>2.4107254830516307E-3</v>
      </c>
    </row>
    <row r="822" spans="1:16" s="2" customFormat="1" x14ac:dyDescent="0.25">
      <c r="A822" s="35">
        <v>316910</v>
      </c>
      <c r="B822" s="36">
        <v>3169109</v>
      </c>
      <c r="C822" s="39" t="s">
        <v>388</v>
      </c>
      <c r="D822" s="82">
        <v>505</v>
      </c>
      <c r="E822" s="76">
        <v>505</v>
      </c>
      <c r="F822" s="77">
        <v>1</v>
      </c>
      <c r="G822" s="83">
        <v>1.3737187999129613E-3</v>
      </c>
      <c r="H822" s="82">
        <v>406</v>
      </c>
      <c r="I822" s="76">
        <v>0</v>
      </c>
      <c r="J822" s="77">
        <v>0</v>
      </c>
      <c r="K822" s="86">
        <v>0</v>
      </c>
      <c r="L822" s="82">
        <v>0</v>
      </c>
      <c r="M822" s="76">
        <v>0</v>
      </c>
      <c r="N822" s="77">
        <v>0</v>
      </c>
      <c r="O822" s="76">
        <v>0</v>
      </c>
      <c r="P822" s="83">
        <v>4.121156399738884E-4</v>
      </c>
    </row>
    <row r="823" spans="1:16" s="2" customFormat="1" x14ac:dyDescent="0.25">
      <c r="A823" s="35">
        <v>316920</v>
      </c>
      <c r="B823" s="36">
        <v>3169208</v>
      </c>
      <c r="C823" s="39" t="s">
        <v>389</v>
      </c>
      <c r="D823" s="82">
        <v>436</v>
      </c>
      <c r="E823" s="76">
        <v>436</v>
      </c>
      <c r="F823" s="77">
        <v>1</v>
      </c>
      <c r="G823" s="83">
        <v>1.3737187999129613E-3</v>
      </c>
      <c r="H823" s="82">
        <v>395</v>
      </c>
      <c r="I823" s="76">
        <v>0</v>
      </c>
      <c r="J823" s="77">
        <v>0</v>
      </c>
      <c r="K823" s="86">
        <v>0</v>
      </c>
      <c r="L823" s="82">
        <v>9</v>
      </c>
      <c r="M823" s="76">
        <v>0</v>
      </c>
      <c r="N823" s="77">
        <v>0</v>
      </c>
      <c r="O823" s="76">
        <v>0</v>
      </c>
      <c r="P823" s="83">
        <v>4.121156399738884E-4</v>
      </c>
    </row>
    <row r="824" spans="1:16" s="2" customFormat="1" x14ac:dyDescent="0.25">
      <c r="A824" s="35">
        <v>316930</v>
      </c>
      <c r="B824" s="36">
        <v>3169307</v>
      </c>
      <c r="C824" s="39" t="s">
        <v>836</v>
      </c>
      <c r="D824" s="82">
        <v>3535</v>
      </c>
      <c r="E824" s="76">
        <v>3011</v>
      </c>
      <c r="F824" s="77">
        <v>0.85176803394625178</v>
      </c>
      <c r="G824" s="83">
        <v>1.1700897613968675E-3</v>
      </c>
      <c r="H824" s="82">
        <v>3566</v>
      </c>
      <c r="I824" s="76">
        <v>809</v>
      </c>
      <c r="J824" s="77">
        <v>0.22686483454851375</v>
      </c>
      <c r="K824" s="86">
        <v>1.138379898221825E-3</v>
      </c>
      <c r="L824" s="82">
        <v>277</v>
      </c>
      <c r="M824" s="76">
        <v>122</v>
      </c>
      <c r="N824" s="77">
        <v>0.44043321299638988</v>
      </c>
      <c r="O824" s="76">
        <v>2.9016384411011641E-3</v>
      </c>
      <c r="P824" s="83">
        <v>1.2536883697470979E-3</v>
      </c>
    </row>
    <row r="825" spans="1:16" s="2" customFormat="1" x14ac:dyDescent="0.25">
      <c r="A825" s="35">
        <v>316935</v>
      </c>
      <c r="B825" s="36">
        <v>3169356</v>
      </c>
      <c r="C825" s="39" t="s">
        <v>837</v>
      </c>
      <c r="D825" s="82">
        <v>1686</v>
      </c>
      <c r="E825" s="76">
        <v>1511</v>
      </c>
      <c r="F825" s="77">
        <v>0.89620403321470932</v>
      </c>
      <c r="G825" s="83">
        <v>1.2311323289848663E-3</v>
      </c>
      <c r="H825" s="82">
        <v>1501</v>
      </c>
      <c r="I825" s="76">
        <v>1114</v>
      </c>
      <c r="J825" s="77">
        <v>0.74217188540972689</v>
      </c>
      <c r="K825" s="86">
        <v>3.7241274393945501E-3</v>
      </c>
      <c r="L825" s="82">
        <v>90</v>
      </c>
      <c r="M825" s="76">
        <v>90</v>
      </c>
      <c r="N825" s="77">
        <v>1</v>
      </c>
      <c r="O825" s="76">
        <v>6.5881462965985448E-3</v>
      </c>
      <c r="P825" s="83">
        <v>3.1480700377038845E-3</v>
      </c>
    </row>
    <row r="826" spans="1:16" s="2" customFormat="1" x14ac:dyDescent="0.25">
      <c r="A826" s="35">
        <v>316940</v>
      </c>
      <c r="B826" s="36">
        <v>3169406</v>
      </c>
      <c r="C826" s="39" t="s">
        <v>838</v>
      </c>
      <c r="D826" s="82">
        <v>2849</v>
      </c>
      <c r="E826" s="76">
        <v>2480</v>
      </c>
      <c r="F826" s="77">
        <v>0.87048087048087053</v>
      </c>
      <c r="G826" s="83">
        <v>1.1957959367441713E-3</v>
      </c>
      <c r="H826" s="82">
        <v>2593</v>
      </c>
      <c r="I826" s="76">
        <v>156</v>
      </c>
      <c r="J826" s="77">
        <v>6.0161974546856921E-2</v>
      </c>
      <c r="K826" s="86">
        <v>3.0188540501559935E-4</v>
      </c>
      <c r="L826" s="82">
        <v>7</v>
      </c>
      <c r="M826" s="76">
        <v>7</v>
      </c>
      <c r="N826" s="77">
        <v>1</v>
      </c>
      <c r="O826" s="76">
        <v>6.5881462965985448E-3</v>
      </c>
      <c r="P826" s="83">
        <v>9.4723421802914761E-4</v>
      </c>
    </row>
    <row r="827" spans="1:16" s="2" customFormat="1" x14ac:dyDescent="0.25">
      <c r="A827" s="35">
        <v>316950</v>
      </c>
      <c r="B827" s="36">
        <v>3169505</v>
      </c>
      <c r="C827" s="39" t="s">
        <v>390</v>
      </c>
      <c r="D827" s="82">
        <v>409</v>
      </c>
      <c r="E827" s="76">
        <v>387</v>
      </c>
      <c r="F827" s="77">
        <v>0.94621026894865523</v>
      </c>
      <c r="G827" s="83">
        <v>1.2998268351254671E-3</v>
      </c>
      <c r="H827" s="82">
        <v>404</v>
      </c>
      <c r="I827" s="76">
        <v>0</v>
      </c>
      <c r="J827" s="77">
        <v>0</v>
      </c>
      <c r="K827" s="86">
        <v>0</v>
      </c>
      <c r="L827" s="82">
        <v>29</v>
      </c>
      <c r="M827" s="76">
        <v>9</v>
      </c>
      <c r="N827" s="77">
        <v>0.31034482758620691</v>
      </c>
      <c r="O827" s="76">
        <v>2.0445971265305829E-3</v>
      </c>
      <c r="P827" s="83">
        <v>5.1262387812947509E-4</v>
      </c>
    </row>
    <row r="828" spans="1:16" s="2" customFormat="1" x14ac:dyDescent="0.25">
      <c r="A828" s="35">
        <v>316960</v>
      </c>
      <c r="B828" s="36">
        <v>3169604</v>
      </c>
      <c r="C828" s="39" t="s">
        <v>391</v>
      </c>
      <c r="D828" s="82">
        <v>1296</v>
      </c>
      <c r="E828" s="76">
        <v>983</v>
      </c>
      <c r="F828" s="77">
        <v>0.75848765432098764</v>
      </c>
      <c r="G828" s="83">
        <v>1.0419487502426243E-3</v>
      </c>
      <c r="H828" s="82">
        <v>1216</v>
      </c>
      <c r="I828" s="76">
        <v>337</v>
      </c>
      <c r="J828" s="77">
        <v>0.27713815789473684</v>
      </c>
      <c r="K828" s="86">
        <v>1.3906452650780002E-3</v>
      </c>
      <c r="L828" s="82">
        <v>141</v>
      </c>
      <c r="M828" s="76">
        <v>60</v>
      </c>
      <c r="N828" s="77">
        <v>0.42553191489361702</v>
      </c>
      <c r="O828" s="76">
        <v>2.8034665091908701E-3</v>
      </c>
      <c r="P828" s="83">
        <v>1.3708055852741595E-3</v>
      </c>
    </row>
    <row r="829" spans="1:16" s="2" customFormat="1" x14ac:dyDescent="0.25">
      <c r="A829" s="35">
        <v>316970</v>
      </c>
      <c r="B829" s="36">
        <v>3169703</v>
      </c>
      <c r="C829" s="39" t="s">
        <v>392</v>
      </c>
      <c r="D829" s="82">
        <v>1185</v>
      </c>
      <c r="E829" s="76">
        <v>510</v>
      </c>
      <c r="F829" s="77">
        <v>0.43037974683544306</v>
      </c>
      <c r="G829" s="83">
        <v>5.9122074932962899E-4</v>
      </c>
      <c r="H829" s="82">
        <v>1200</v>
      </c>
      <c r="I829" s="76">
        <v>140</v>
      </c>
      <c r="J829" s="77">
        <v>0.11666666666666667</v>
      </c>
      <c r="K829" s="86">
        <v>5.8541901564510077E-4</v>
      </c>
      <c r="L829" s="82">
        <v>230</v>
      </c>
      <c r="M829" s="76">
        <v>32</v>
      </c>
      <c r="N829" s="77">
        <v>0.1391304347826087</v>
      </c>
      <c r="O829" s="76">
        <v>9.166116586571888E-4</v>
      </c>
      <c r="P829" s="83">
        <v>6.0703109433118453E-4</v>
      </c>
    </row>
    <row r="830" spans="1:16" s="2" customFormat="1" x14ac:dyDescent="0.25">
      <c r="A830" s="35">
        <v>316980</v>
      </c>
      <c r="B830" s="36">
        <v>3169802</v>
      </c>
      <c r="C830" s="39" t="s">
        <v>839</v>
      </c>
      <c r="D830" s="82">
        <v>341</v>
      </c>
      <c r="E830" s="76">
        <v>341</v>
      </c>
      <c r="F830" s="77">
        <v>1</v>
      </c>
      <c r="G830" s="83">
        <v>1.3737187999129613E-3</v>
      </c>
      <c r="H830" s="82">
        <v>306</v>
      </c>
      <c r="I830" s="76">
        <v>0</v>
      </c>
      <c r="J830" s="77">
        <v>0</v>
      </c>
      <c r="K830" s="86">
        <v>0</v>
      </c>
      <c r="L830" s="82">
        <v>0</v>
      </c>
      <c r="M830" s="76">
        <v>0</v>
      </c>
      <c r="N830" s="77">
        <v>0</v>
      </c>
      <c r="O830" s="76">
        <v>0</v>
      </c>
      <c r="P830" s="83">
        <v>4.121156399738884E-4</v>
      </c>
    </row>
    <row r="831" spans="1:16" s="2" customFormat="1" x14ac:dyDescent="0.25">
      <c r="A831" s="35">
        <v>316990</v>
      </c>
      <c r="B831" s="36">
        <v>3169901</v>
      </c>
      <c r="C831" s="39" t="s">
        <v>840</v>
      </c>
      <c r="D831" s="82">
        <v>5315</v>
      </c>
      <c r="E831" s="76">
        <v>4847</v>
      </c>
      <c r="F831" s="77">
        <v>0.91194731890874881</v>
      </c>
      <c r="G831" s="83">
        <v>1.252759176515169E-3</v>
      </c>
      <c r="H831" s="82">
        <v>4321</v>
      </c>
      <c r="I831" s="76">
        <v>90</v>
      </c>
      <c r="J831" s="77">
        <v>2.0828511918537376E-2</v>
      </c>
      <c r="K831" s="86">
        <v>1.0451491666887772E-4</v>
      </c>
      <c r="L831" s="82">
        <v>603</v>
      </c>
      <c r="M831" s="76">
        <v>158</v>
      </c>
      <c r="N831" s="77">
        <v>0.26202321724709782</v>
      </c>
      <c r="O831" s="76">
        <v>1.7262472883293033E-3</v>
      </c>
      <c r="P831" s="83">
        <v>5.4629213692239061E-4</v>
      </c>
    </row>
    <row r="832" spans="1:16" s="2" customFormat="1" x14ac:dyDescent="0.25">
      <c r="A832" s="35">
        <v>317000</v>
      </c>
      <c r="B832" s="36">
        <v>3170008</v>
      </c>
      <c r="C832" s="39" t="s">
        <v>841</v>
      </c>
      <c r="D832" s="82">
        <v>713</v>
      </c>
      <c r="E832" s="76">
        <v>525</v>
      </c>
      <c r="F832" s="77">
        <v>0.73632538569424966</v>
      </c>
      <c r="G832" s="83">
        <v>1.011504025181353E-3</v>
      </c>
      <c r="H832" s="82">
        <v>769</v>
      </c>
      <c r="I832" s="76">
        <v>0</v>
      </c>
      <c r="J832" s="77">
        <v>0</v>
      </c>
      <c r="K832" s="86">
        <v>0</v>
      </c>
      <c r="L832" s="82">
        <v>60</v>
      </c>
      <c r="M832" s="76">
        <v>0</v>
      </c>
      <c r="N832" s="77">
        <v>0</v>
      </c>
      <c r="O832" s="76">
        <v>0</v>
      </c>
      <c r="P832" s="83">
        <v>3.0345120755440589E-4</v>
      </c>
    </row>
    <row r="833" spans="1:16" s="2" customFormat="1" x14ac:dyDescent="0.25">
      <c r="A833" s="35">
        <v>317005</v>
      </c>
      <c r="B833" s="36">
        <v>3170057</v>
      </c>
      <c r="C833" s="39" t="s">
        <v>393</v>
      </c>
      <c r="D833" s="82">
        <v>766</v>
      </c>
      <c r="E833" s="76">
        <v>464</v>
      </c>
      <c r="F833" s="77">
        <v>0.60574412532637079</v>
      </c>
      <c r="G833" s="83">
        <v>8.3212209289766853E-4</v>
      </c>
      <c r="H833" s="82">
        <v>719</v>
      </c>
      <c r="I833" s="76">
        <v>0</v>
      </c>
      <c r="J833" s="77">
        <v>0</v>
      </c>
      <c r="K833" s="86">
        <v>0</v>
      </c>
      <c r="L833" s="82">
        <v>39</v>
      </c>
      <c r="M833" s="76">
        <v>19</v>
      </c>
      <c r="N833" s="77">
        <v>0.48717948717948717</v>
      </c>
      <c r="O833" s="76">
        <v>3.2096097342403165E-3</v>
      </c>
      <c r="P833" s="83">
        <v>4.4221321192371957E-4</v>
      </c>
    </row>
    <row r="834" spans="1:16" s="2" customFormat="1" x14ac:dyDescent="0.25">
      <c r="A834" s="35">
        <v>317010</v>
      </c>
      <c r="B834" s="36">
        <v>3170107</v>
      </c>
      <c r="C834" s="39" t="s">
        <v>394</v>
      </c>
      <c r="D834" s="82">
        <v>16456</v>
      </c>
      <c r="E834" s="76">
        <v>11212</v>
      </c>
      <c r="F834" s="77">
        <v>0.68133203694701017</v>
      </c>
      <c r="G834" s="83">
        <v>9.3595862813710025E-4</v>
      </c>
      <c r="H834" s="82">
        <v>14179</v>
      </c>
      <c r="I834" s="76">
        <v>7451</v>
      </c>
      <c r="J834" s="77">
        <v>0.52549545101911277</v>
      </c>
      <c r="K834" s="86">
        <v>2.6368716828136054E-3</v>
      </c>
      <c r="L834" s="82">
        <v>1422</v>
      </c>
      <c r="M834" s="76">
        <v>171</v>
      </c>
      <c r="N834" s="77">
        <v>0.12025316455696203</v>
      </c>
      <c r="O834" s="76">
        <v>7.9224544073020473E-4</v>
      </c>
      <c r="P834" s="83">
        <v>2.0159201918856498E-3</v>
      </c>
    </row>
    <row r="835" spans="1:16" s="2" customFormat="1" x14ac:dyDescent="0.25">
      <c r="A835" s="35">
        <v>317020</v>
      </c>
      <c r="B835" s="36">
        <v>3170206</v>
      </c>
      <c r="C835" s="39" t="s">
        <v>842</v>
      </c>
      <c r="D835" s="82">
        <v>37681</v>
      </c>
      <c r="E835" s="76">
        <v>27383</v>
      </c>
      <c r="F835" s="77">
        <v>0.72670576683209043</v>
      </c>
      <c r="G835" s="83">
        <v>9.9828937390240759E-4</v>
      </c>
      <c r="H835" s="82">
        <v>31828</v>
      </c>
      <c r="I835" s="76">
        <v>13051</v>
      </c>
      <c r="J835" s="77">
        <v>0.41004775669222071</v>
      </c>
      <c r="K835" s="86">
        <v>2.0575693207734998E-3</v>
      </c>
      <c r="L835" s="82">
        <v>2298</v>
      </c>
      <c r="M835" s="76">
        <v>1314</v>
      </c>
      <c r="N835" s="77">
        <v>0.57180156657963443</v>
      </c>
      <c r="O835" s="76">
        <v>3.7671123732508647E-3</v>
      </c>
      <c r="P835" s="83">
        <v>1.842357919860814E-3</v>
      </c>
    </row>
    <row r="836" spans="1:16" s="2" customFormat="1" x14ac:dyDescent="0.25">
      <c r="A836" s="35">
        <v>317030</v>
      </c>
      <c r="B836" s="36">
        <v>3170305</v>
      </c>
      <c r="C836" s="39" t="s">
        <v>395</v>
      </c>
      <c r="D836" s="82">
        <v>180</v>
      </c>
      <c r="E836" s="76">
        <v>180</v>
      </c>
      <c r="F836" s="77">
        <v>1</v>
      </c>
      <c r="G836" s="83">
        <v>1.3737187999129613E-3</v>
      </c>
      <c r="H836" s="82">
        <v>183</v>
      </c>
      <c r="I836" s="76">
        <v>70</v>
      </c>
      <c r="J836" s="77">
        <v>0.38251366120218577</v>
      </c>
      <c r="K836" s="86">
        <v>1.9194066086724616E-3</v>
      </c>
      <c r="L836" s="82">
        <v>0</v>
      </c>
      <c r="M836" s="76">
        <v>0</v>
      </c>
      <c r="N836" s="77">
        <v>0</v>
      </c>
      <c r="O836" s="76">
        <v>0</v>
      </c>
      <c r="P836" s="83">
        <v>1.6405358695242638E-3</v>
      </c>
    </row>
    <row r="837" spans="1:16" s="2" customFormat="1" x14ac:dyDescent="0.25">
      <c r="A837" s="35">
        <v>317040</v>
      </c>
      <c r="B837" s="36">
        <v>3170404</v>
      </c>
      <c r="C837" s="39" t="s">
        <v>843</v>
      </c>
      <c r="D837" s="82">
        <v>4692</v>
      </c>
      <c r="E837" s="76">
        <v>2122</v>
      </c>
      <c r="F837" s="77">
        <v>0.45225916453537934</v>
      </c>
      <c r="G837" s="83">
        <v>6.2127691675517983E-4</v>
      </c>
      <c r="H837" s="82">
        <v>4209</v>
      </c>
      <c r="I837" s="76">
        <v>1771</v>
      </c>
      <c r="J837" s="77">
        <v>0.42076502732240439</v>
      </c>
      <c r="K837" s="86">
        <v>2.1113472695397078E-3</v>
      </c>
      <c r="L837" s="82">
        <v>439</v>
      </c>
      <c r="M837" s="76">
        <v>185</v>
      </c>
      <c r="N837" s="77">
        <v>0.42141230068337132</v>
      </c>
      <c r="O837" s="76">
        <v>2.776325888088225E-3</v>
      </c>
      <c r="P837" s="83">
        <v>1.7042248808172606E-3</v>
      </c>
    </row>
    <row r="838" spans="1:16" s="2" customFormat="1" x14ac:dyDescent="0.25">
      <c r="A838" s="35">
        <v>317043</v>
      </c>
      <c r="B838" s="36">
        <v>3170438</v>
      </c>
      <c r="C838" s="39" t="s">
        <v>844</v>
      </c>
      <c r="D838" s="82">
        <v>250</v>
      </c>
      <c r="E838" s="76">
        <v>250</v>
      </c>
      <c r="F838" s="77">
        <v>1</v>
      </c>
      <c r="G838" s="83">
        <v>1.3737187999129613E-3</v>
      </c>
      <c r="H838" s="82">
        <v>233</v>
      </c>
      <c r="I838" s="76">
        <v>0</v>
      </c>
      <c r="J838" s="77">
        <v>0</v>
      </c>
      <c r="K838" s="86">
        <v>0</v>
      </c>
      <c r="L838" s="82">
        <v>0</v>
      </c>
      <c r="M838" s="76">
        <v>0</v>
      </c>
      <c r="N838" s="77">
        <v>0</v>
      </c>
      <c r="O838" s="76">
        <v>0</v>
      </c>
      <c r="P838" s="83">
        <v>4.121156399738884E-4</v>
      </c>
    </row>
    <row r="839" spans="1:16" s="2" customFormat="1" x14ac:dyDescent="0.25">
      <c r="A839" s="35">
        <v>317047</v>
      </c>
      <c r="B839" s="36">
        <v>3170479</v>
      </c>
      <c r="C839" s="39" t="s">
        <v>457</v>
      </c>
      <c r="D839" s="82">
        <v>258</v>
      </c>
      <c r="E839" s="76">
        <v>258</v>
      </c>
      <c r="F839" s="77">
        <v>1</v>
      </c>
      <c r="G839" s="83">
        <v>1.3737187999129613E-3</v>
      </c>
      <c r="H839" s="82">
        <v>233</v>
      </c>
      <c r="I839" s="76">
        <v>233</v>
      </c>
      <c r="J839" s="77">
        <v>1</v>
      </c>
      <c r="K839" s="86">
        <v>5.0178772769580065E-3</v>
      </c>
      <c r="L839" s="82">
        <v>0</v>
      </c>
      <c r="M839" s="76">
        <v>0</v>
      </c>
      <c r="N839" s="77">
        <v>0</v>
      </c>
      <c r="O839" s="76">
        <v>0</v>
      </c>
      <c r="P839" s="83">
        <v>3.6235570972270124E-3</v>
      </c>
    </row>
    <row r="840" spans="1:16" s="2" customFormat="1" x14ac:dyDescent="0.25">
      <c r="A840" s="35">
        <v>317050</v>
      </c>
      <c r="B840" s="36">
        <v>3170503</v>
      </c>
      <c r="C840" s="39" t="s">
        <v>845</v>
      </c>
      <c r="D840" s="82">
        <v>623</v>
      </c>
      <c r="E840" s="76">
        <v>464</v>
      </c>
      <c r="F840" s="77">
        <v>0.7447833065810594</v>
      </c>
      <c r="G840" s="83">
        <v>1.0231228301117402E-3</v>
      </c>
      <c r="H840" s="82">
        <v>568</v>
      </c>
      <c r="I840" s="76">
        <v>0</v>
      </c>
      <c r="J840" s="77">
        <v>0</v>
      </c>
      <c r="K840" s="86">
        <v>0</v>
      </c>
      <c r="L840" s="82">
        <v>0</v>
      </c>
      <c r="M840" s="76">
        <v>0</v>
      </c>
      <c r="N840" s="77">
        <v>0</v>
      </c>
      <c r="O840" s="76">
        <v>0</v>
      </c>
      <c r="P840" s="83">
        <v>3.0693684903352204E-4</v>
      </c>
    </row>
    <row r="841" spans="1:16" s="2" customFormat="1" x14ac:dyDescent="0.25">
      <c r="A841" s="35">
        <v>317052</v>
      </c>
      <c r="B841" s="36">
        <v>3170529</v>
      </c>
      <c r="C841" s="39" t="s">
        <v>396</v>
      </c>
      <c r="D841" s="82">
        <v>665</v>
      </c>
      <c r="E841" s="76">
        <v>665</v>
      </c>
      <c r="F841" s="77">
        <v>1</v>
      </c>
      <c r="G841" s="83">
        <v>1.3737187999129613E-3</v>
      </c>
      <c r="H841" s="82">
        <v>601</v>
      </c>
      <c r="I841" s="76">
        <v>601</v>
      </c>
      <c r="J841" s="77">
        <v>1</v>
      </c>
      <c r="K841" s="86">
        <v>5.0178772769580065E-3</v>
      </c>
      <c r="L841" s="82">
        <v>0</v>
      </c>
      <c r="M841" s="76">
        <v>0</v>
      </c>
      <c r="N841" s="77">
        <v>0</v>
      </c>
      <c r="O841" s="76">
        <v>0</v>
      </c>
      <c r="P841" s="83">
        <v>3.6235570972270124E-3</v>
      </c>
    </row>
    <row r="842" spans="1:16" s="2" customFormat="1" x14ac:dyDescent="0.25">
      <c r="A842" s="35">
        <v>317057</v>
      </c>
      <c r="B842" s="36">
        <v>3170578</v>
      </c>
      <c r="C842" s="39" t="s">
        <v>397</v>
      </c>
      <c r="D842" s="82">
        <v>351</v>
      </c>
      <c r="E842" s="76">
        <v>351</v>
      </c>
      <c r="F842" s="77">
        <v>1</v>
      </c>
      <c r="G842" s="83">
        <v>1.3737187999129613E-3</v>
      </c>
      <c r="H842" s="82">
        <v>340</v>
      </c>
      <c r="I842" s="76">
        <v>0</v>
      </c>
      <c r="J842" s="77">
        <v>0</v>
      </c>
      <c r="K842" s="86">
        <v>0</v>
      </c>
      <c r="L842" s="82">
        <v>0</v>
      </c>
      <c r="M842" s="76">
        <v>0</v>
      </c>
      <c r="N842" s="77">
        <v>0</v>
      </c>
      <c r="O842" s="76">
        <v>0</v>
      </c>
      <c r="P842" s="83">
        <v>4.121156399738884E-4</v>
      </c>
    </row>
    <row r="843" spans="1:16" s="2" customFormat="1" x14ac:dyDescent="0.25">
      <c r="A843" s="35">
        <v>317060</v>
      </c>
      <c r="B843" s="36">
        <v>3170602</v>
      </c>
      <c r="C843" s="39" t="s">
        <v>398</v>
      </c>
      <c r="D843" s="82">
        <v>161</v>
      </c>
      <c r="E843" s="76">
        <v>161</v>
      </c>
      <c r="F843" s="77">
        <v>1</v>
      </c>
      <c r="G843" s="83">
        <v>1.3737187999129613E-3</v>
      </c>
      <c r="H843" s="82">
        <v>137</v>
      </c>
      <c r="I843" s="76">
        <v>0</v>
      </c>
      <c r="J843" s="77">
        <v>0</v>
      </c>
      <c r="K843" s="86">
        <v>0</v>
      </c>
      <c r="L843" s="82">
        <v>0</v>
      </c>
      <c r="M843" s="76">
        <v>0</v>
      </c>
      <c r="N843" s="77">
        <v>0</v>
      </c>
      <c r="O843" s="76">
        <v>0</v>
      </c>
      <c r="P843" s="83">
        <v>4.121156399738884E-4</v>
      </c>
    </row>
    <row r="844" spans="1:16" s="2" customFormat="1" x14ac:dyDescent="0.25">
      <c r="A844" s="35">
        <v>317065</v>
      </c>
      <c r="B844" s="36">
        <v>3170651</v>
      </c>
      <c r="C844" s="39" t="s">
        <v>846</v>
      </c>
      <c r="D844" s="82">
        <v>275</v>
      </c>
      <c r="E844" s="76">
        <v>275</v>
      </c>
      <c r="F844" s="77">
        <v>1</v>
      </c>
      <c r="G844" s="83">
        <v>1.3737187999129613E-3</v>
      </c>
      <c r="H844" s="82">
        <v>262</v>
      </c>
      <c r="I844" s="76">
        <v>0</v>
      </c>
      <c r="J844" s="77">
        <v>0</v>
      </c>
      <c r="K844" s="86">
        <v>0</v>
      </c>
      <c r="L844" s="82">
        <v>0</v>
      </c>
      <c r="M844" s="76">
        <v>0</v>
      </c>
      <c r="N844" s="77">
        <v>0</v>
      </c>
      <c r="O844" s="76">
        <v>0</v>
      </c>
      <c r="P844" s="83">
        <v>4.121156399738884E-4</v>
      </c>
    </row>
    <row r="845" spans="1:16" s="2" customFormat="1" x14ac:dyDescent="0.25">
      <c r="A845" s="35">
        <v>317070</v>
      </c>
      <c r="B845" s="36">
        <v>3170701</v>
      </c>
      <c r="C845" s="39" t="s">
        <v>399</v>
      </c>
      <c r="D845" s="82">
        <v>5572</v>
      </c>
      <c r="E845" s="76">
        <v>5326</v>
      </c>
      <c r="F845" s="77">
        <v>0.95585068198133527</v>
      </c>
      <c r="G845" s="83">
        <v>1.3130700517473856E-3</v>
      </c>
      <c r="H845" s="82">
        <v>5480</v>
      </c>
      <c r="I845" s="76">
        <v>1230</v>
      </c>
      <c r="J845" s="77">
        <v>0.22445255474452555</v>
      </c>
      <c r="K845" s="86">
        <v>1.1262753742077279E-3</v>
      </c>
      <c r="L845" s="82">
        <v>200</v>
      </c>
      <c r="M845" s="76">
        <v>16</v>
      </c>
      <c r="N845" s="77">
        <v>0.08</v>
      </c>
      <c r="O845" s="76">
        <v>5.2705170372788354E-4</v>
      </c>
      <c r="P845" s="83">
        <v>1.1463603572408347E-3</v>
      </c>
    </row>
    <row r="846" spans="1:16" s="2" customFormat="1" x14ac:dyDescent="0.25">
      <c r="A846" s="35">
        <v>317075</v>
      </c>
      <c r="B846" s="36">
        <v>3170750</v>
      </c>
      <c r="C846" s="39" t="s">
        <v>847</v>
      </c>
      <c r="D846" s="82">
        <v>573</v>
      </c>
      <c r="E846" s="76">
        <v>573</v>
      </c>
      <c r="F846" s="77">
        <v>1</v>
      </c>
      <c r="G846" s="83">
        <v>1.3737187999129613E-3</v>
      </c>
      <c r="H846" s="82">
        <v>494</v>
      </c>
      <c r="I846" s="76">
        <v>0</v>
      </c>
      <c r="J846" s="77">
        <v>0</v>
      </c>
      <c r="K846" s="86">
        <v>0</v>
      </c>
      <c r="L846" s="82">
        <v>21</v>
      </c>
      <c r="M846" s="76">
        <v>0</v>
      </c>
      <c r="N846" s="77">
        <v>0</v>
      </c>
      <c r="O846" s="76">
        <v>0</v>
      </c>
      <c r="P846" s="83">
        <v>4.121156399738884E-4</v>
      </c>
    </row>
    <row r="847" spans="1:16" s="2" customFormat="1" x14ac:dyDescent="0.25">
      <c r="A847" s="35">
        <v>317080</v>
      </c>
      <c r="B847" s="36">
        <v>3170800</v>
      </c>
      <c r="C847" s="39" t="s">
        <v>848</v>
      </c>
      <c r="D847" s="82">
        <v>1961</v>
      </c>
      <c r="E847" s="76">
        <v>1961</v>
      </c>
      <c r="F847" s="77">
        <v>1</v>
      </c>
      <c r="G847" s="83">
        <v>1.3737187999129613E-3</v>
      </c>
      <c r="H847" s="82">
        <v>1844</v>
      </c>
      <c r="I847" s="76">
        <v>102</v>
      </c>
      <c r="J847" s="77">
        <v>5.5314533622559656E-2</v>
      </c>
      <c r="K847" s="86">
        <v>2.7756154135017178E-4</v>
      </c>
      <c r="L847" s="82">
        <v>223</v>
      </c>
      <c r="M847" s="76">
        <v>0</v>
      </c>
      <c r="N847" s="77">
        <v>0</v>
      </c>
      <c r="O847" s="76">
        <v>0</v>
      </c>
      <c r="P847" s="83">
        <v>5.8975502643799835E-4</v>
      </c>
    </row>
    <row r="848" spans="1:16" s="2" customFormat="1" x14ac:dyDescent="0.25">
      <c r="A848" s="35">
        <v>317090</v>
      </c>
      <c r="B848" s="36">
        <v>3170909</v>
      </c>
      <c r="C848" s="39" t="s">
        <v>849</v>
      </c>
      <c r="D848" s="82">
        <v>1381</v>
      </c>
      <c r="E848" s="76">
        <v>614</v>
      </c>
      <c r="F848" s="77">
        <v>0.44460535843591598</v>
      </c>
      <c r="G848" s="83">
        <v>6.1076273942545852E-4</v>
      </c>
      <c r="H848" s="82">
        <v>1511</v>
      </c>
      <c r="I848" s="76">
        <v>245</v>
      </c>
      <c r="J848" s="77">
        <v>0.16214427531436135</v>
      </c>
      <c r="K848" s="86">
        <v>8.1362007468875684E-4</v>
      </c>
      <c r="L848" s="82">
        <v>50</v>
      </c>
      <c r="M848" s="76">
        <v>0</v>
      </c>
      <c r="N848" s="77">
        <v>0</v>
      </c>
      <c r="O848" s="76">
        <v>0</v>
      </c>
      <c r="P848" s="83">
        <v>7.0394566962844187E-4</v>
      </c>
    </row>
    <row r="849" spans="1:16" s="2" customFormat="1" x14ac:dyDescent="0.25">
      <c r="A849" s="35">
        <v>317100</v>
      </c>
      <c r="B849" s="36">
        <v>3171006</v>
      </c>
      <c r="C849" s="39" t="s">
        <v>400</v>
      </c>
      <c r="D849" s="82">
        <v>1061</v>
      </c>
      <c r="E849" s="76">
        <v>581</v>
      </c>
      <c r="F849" s="77">
        <v>0.54759660697455226</v>
      </c>
      <c r="G849" s="83">
        <v>7.5224375376949147E-4</v>
      </c>
      <c r="H849" s="82">
        <v>944</v>
      </c>
      <c r="I849" s="76">
        <v>151</v>
      </c>
      <c r="J849" s="77">
        <v>0.15995762711864406</v>
      </c>
      <c r="K849" s="86">
        <v>8.0264774239476586E-4</v>
      </c>
      <c r="L849" s="82">
        <v>134</v>
      </c>
      <c r="M849" s="76">
        <v>134</v>
      </c>
      <c r="N849" s="77">
        <v>1</v>
      </c>
      <c r="O849" s="76">
        <v>6.5881462965985448E-3</v>
      </c>
      <c r="P849" s="83">
        <v>1.1346564590594102E-3</v>
      </c>
    </row>
    <row r="850" spans="1:16" s="2" customFormat="1" x14ac:dyDescent="0.25">
      <c r="A850" s="35">
        <v>317103</v>
      </c>
      <c r="B850" s="36">
        <v>3171030</v>
      </c>
      <c r="C850" s="39" t="s">
        <v>850</v>
      </c>
      <c r="D850" s="82">
        <v>614</v>
      </c>
      <c r="E850" s="76">
        <v>190</v>
      </c>
      <c r="F850" s="77">
        <v>0.30944625407166126</v>
      </c>
      <c r="G850" s="83">
        <v>4.2509213678088384E-4</v>
      </c>
      <c r="H850" s="82">
        <v>562</v>
      </c>
      <c r="I850" s="76">
        <v>145</v>
      </c>
      <c r="J850" s="77">
        <v>0.25800711743772242</v>
      </c>
      <c r="K850" s="86">
        <v>1.2946480518841832E-3</v>
      </c>
      <c r="L850" s="82">
        <v>93</v>
      </c>
      <c r="M850" s="76">
        <v>38</v>
      </c>
      <c r="N850" s="77">
        <v>0.40860215053763443</v>
      </c>
      <c r="O850" s="76">
        <v>2.6919307448467172E-3</v>
      </c>
      <c r="P850" s="83">
        <v>1.1176182389309455E-3</v>
      </c>
    </row>
    <row r="851" spans="1:16" s="2" customFormat="1" x14ac:dyDescent="0.25">
      <c r="A851" s="35">
        <v>317107</v>
      </c>
      <c r="B851" s="36">
        <v>3171071</v>
      </c>
      <c r="C851" s="39" t="s">
        <v>401</v>
      </c>
      <c r="D851" s="82">
        <v>309</v>
      </c>
      <c r="E851" s="76">
        <v>309</v>
      </c>
      <c r="F851" s="77">
        <v>1</v>
      </c>
      <c r="G851" s="83">
        <v>1.3737187999129613E-3</v>
      </c>
      <c r="H851" s="82">
        <v>275</v>
      </c>
      <c r="I851" s="76">
        <v>0</v>
      </c>
      <c r="J851" s="77">
        <v>0</v>
      </c>
      <c r="K851" s="86">
        <v>0</v>
      </c>
      <c r="L851" s="82">
        <v>17</v>
      </c>
      <c r="M851" s="76">
        <v>0</v>
      </c>
      <c r="N851" s="77">
        <v>0</v>
      </c>
      <c r="O851" s="76">
        <v>0</v>
      </c>
      <c r="P851" s="83">
        <v>4.121156399738884E-4</v>
      </c>
    </row>
    <row r="852" spans="1:16" s="2" customFormat="1" x14ac:dyDescent="0.25">
      <c r="A852" s="35">
        <v>317110</v>
      </c>
      <c r="B852" s="36">
        <v>3171105</v>
      </c>
      <c r="C852" s="39" t="s">
        <v>851</v>
      </c>
      <c r="D852" s="82">
        <v>179</v>
      </c>
      <c r="E852" s="76">
        <v>179</v>
      </c>
      <c r="F852" s="77">
        <v>1</v>
      </c>
      <c r="G852" s="83">
        <v>1.3737187999129613E-3</v>
      </c>
      <c r="H852" s="82">
        <v>168</v>
      </c>
      <c r="I852" s="76">
        <v>0</v>
      </c>
      <c r="J852" s="77">
        <v>0</v>
      </c>
      <c r="K852" s="86">
        <v>0</v>
      </c>
      <c r="L852" s="82">
        <v>18</v>
      </c>
      <c r="M852" s="76">
        <v>6</v>
      </c>
      <c r="N852" s="77">
        <v>0.33333333333333331</v>
      </c>
      <c r="O852" s="76">
        <v>2.196048765532848E-3</v>
      </c>
      <c r="P852" s="83">
        <v>5.4387856590585931E-4</v>
      </c>
    </row>
    <row r="853" spans="1:16" s="2" customFormat="1" x14ac:dyDescent="0.25">
      <c r="A853" s="35">
        <v>317115</v>
      </c>
      <c r="B853" s="36">
        <v>3171154</v>
      </c>
      <c r="C853" s="39" t="s">
        <v>402</v>
      </c>
      <c r="D853" s="82">
        <v>347</v>
      </c>
      <c r="E853" s="76">
        <v>347</v>
      </c>
      <c r="F853" s="77">
        <v>1</v>
      </c>
      <c r="G853" s="83">
        <v>1.3737187999129613E-3</v>
      </c>
      <c r="H853" s="82">
        <v>343</v>
      </c>
      <c r="I853" s="76">
        <v>0</v>
      </c>
      <c r="J853" s="77">
        <v>0</v>
      </c>
      <c r="K853" s="86">
        <v>0</v>
      </c>
      <c r="L853" s="82">
        <v>0</v>
      </c>
      <c r="M853" s="76">
        <v>0</v>
      </c>
      <c r="N853" s="77">
        <v>0</v>
      </c>
      <c r="O853" s="76">
        <v>0</v>
      </c>
      <c r="P853" s="83">
        <v>4.121156399738884E-4</v>
      </c>
    </row>
    <row r="854" spans="1:16" s="2" customFormat="1" x14ac:dyDescent="0.25">
      <c r="A854" s="35">
        <v>317120</v>
      </c>
      <c r="B854" s="36">
        <v>3171204</v>
      </c>
      <c r="C854" s="39" t="s">
        <v>403</v>
      </c>
      <c r="D854" s="82">
        <v>8238</v>
      </c>
      <c r="E854" s="76">
        <v>7861</v>
      </c>
      <c r="F854" s="77">
        <v>0.954236465161447</v>
      </c>
      <c r="G854" s="83">
        <v>1.3108525717547693E-3</v>
      </c>
      <c r="H854" s="82">
        <v>7149</v>
      </c>
      <c r="I854" s="76">
        <v>3865</v>
      </c>
      <c r="J854" s="77">
        <v>0.54063505385368582</v>
      </c>
      <c r="K854" s="86">
        <v>2.7128403518593782E-3</v>
      </c>
      <c r="L854" s="82">
        <v>799</v>
      </c>
      <c r="M854" s="76">
        <v>399</v>
      </c>
      <c r="N854" s="77">
        <v>0.49937421777221525</v>
      </c>
      <c r="O854" s="76">
        <v>3.2899504034328152E-3</v>
      </c>
      <c r="P854" s="83">
        <v>2.326870620922402E-3</v>
      </c>
    </row>
    <row r="855" spans="1:16" s="2" customFormat="1" x14ac:dyDescent="0.25">
      <c r="A855" s="35">
        <v>317130</v>
      </c>
      <c r="B855" s="36">
        <v>3171303</v>
      </c>
      <c r="C855" s="39" t="s">
        <v>852</v>
      </c>
      <c r="D855" s="82">
        <v>3033</v>
      </c>
      <c r="E855" s="76">
        <v>1815</v>
      </c>
      <c r="F855" s="77">
        <v>0.59841740850642933</v>
      </c>
      <c r="G855" s="83">
        <v>8.2205724426047649E-4</v>
      </c>
      <c r="H855" s="82">
        <v>2742</v>
      </c>
      <c r="I855" s="76">
        <v>1202</v>
      </c>
      <c r="J855" s="77">
        <v>0.43836615609044494</v>
      </c>
      <c r="K855" s="86">
        <v>2.1996675736336703E-3</v>
      </c>
      <c r="L855" s="82">
        <v>649</v>
      </c>
      <c r="M855" s="76">
        <v>127</v>
      </c>
      <c r="N855" s="77">
        <v>0.19568567026194145</v>
      </c>
      <c r="O855" s="76">
        <v>1.2892058238336136E-3</v>
      </c>
      <c r="P855" s="83">
        <v>1.7317567698337086E-3</v>
      </c>
    </row>
    <row r="856" spans="1:16" s="2" customFormat="1" x14ac:dyDescent="0.25">
      <c r="A856" s="35">
        <v>317140</v>
      </c>
      <c r="B856" s="36">
        <v>3171402</v>
      </c>
      <c r="C856" s="39" t="s">
        <v>404</v>
      </c>
      <c r="D856" s="82">
        <v>228</v>
      </c>
      <c r="E856" s="76">
        <v>228</v>
      </c>
      <c r="F856" s="77">
        <v>1</v>
      </c>
      <c r="G856" s="83">
        <v>1.3737187999129613E-3</v>
      </c>
      <c r="H856" s="82">
        <v>222</v>
      </c>
      <c r="I856" s="76">
        <v>222</v>
      </c>
      <c r="J856" s="77">
        <v>1</v>
      </c>
      <c r="K856" s="86">
        <v>5.0178772769580065E-3</v>
      </c>
      <c r="L856" s="82">
        <v>0</v>
      </c>
      <c r="M856" s="76">
        <v>0</v>
      </c>
      <c r="N856" s="77">
        <v>0</v>
      </c>
      <c r="O856" s="76">
        <v>0</v>
      </c>
      <c r="P856" s="83">
        <v>3.6235570972270124E-3</v>
      </c>
    </row>
    <row r="857" spans="1:16" s="2" customFormat="1" x14ac:dyDescent="0.25">
      <c r="A857" s="35">
        <v>317150</v>
      </c>
      <c r="B857" s="36">
        <v>3171501</v>
      </c>
      <c r="C857" s="39" t="s">
        <v>405</v>
      </c>
      <c r="D857" s="82">
        <v>249</v>
      </c>
      <c r="E857" s="76">
        <v>249</v>
      </c>
      <c r="F857" s="77">
        <v>1</v>
      </c>
      <c r="G857" s="83">
        <v>1.3737187999129613E-3</v>
      </c>
      <c r="H857" s="82">
        <v>232</v>
      </c>
      <c r="I857" s="76">
        <v>0</v>
      </c>
      <c r="J857" s="77">
        <v>0</v>
      </c>
      <c r="K857" s="86">
        <v>0</v>
      </c>
      <c r="L857" s="82">
        <v>73</v>
      </c>
      <c r="M857" s="76">
        <v>20</v>
      </c>
      <c r="N857" s="77">
        <v>0.27397260273972601</v>
      </c>
      <c r="O857" s="76">
        <v>1.8049715881091903E-3</v>
      </c>
      <c r="P857" s="83">
        <v>5.2041393526043979E-4</v>
      </c>
    </row>
    <row r="858" spans="1:16" s="2" customFormat="1" x14ac:dyDescent="0.25">
      <c r="A858" s="35">
        <v>317160</v>
      </c>
      <c r="B858" s="36">
        <v>3171600</v>
      </c>
      <c r="C858" s="39" t="s">
        <v>418</v>
      </c>
      <c r="D858" s="82">
        <v>651</v>
      </c>
      <c r="E858" s="76">
        <v>440</v>
      </c>
      <c r="F858" s="77">
        <v>0.67588325652841785</v>
      </c>
      <c r="G858" s="83">
        <v>9.2847353603948241E-4</v>
      </c>
      <c r="H858" s="82">
        <v>637</v>
      </c>
      <c r="I858" s="76">
        <v>0</v>
      </c>
      <c r="J858" s="77">
        <v>0</v>
      </c>
      <c r="K858" s="86">
        <v>0</v>
      </c>
      <c r="L858" s="82">
        <v>0</v>
      </c>
      <c r="M858" s="76">
        <v>0</v>
      </c>
      <c r="N858" s="77">
        <v>0</v>
      </c>
      <c r="O858" s="76">
        <v>0</v>
      </c>
      <c r="P858" s="83">
        <v>2.7854206081184471E-4</v>
      </c>
    </row>
    <row r="859" spans="1:16" s="2" customFormat="1" x14ac:dyDescent="0.25">
      <c r="A859" s="35">
        <v>317170</v>
      </c>
      <c r="B859" s="36">
        <v>3171709</v>
      </c>
      <c r="C859" s="39" t="s">
        <v>853</v>
      </c>
      <c r="D859" s="82">
        <v>453</v>
      </c>
      <c r="E859" s="76">
        <v>420</v>
      </c>
      <c r="F859" s="77">
        <v>0.92715231788079466</v>
      </c>
      <c r="G859" s="83">
        <v>1.2736465694557257E-3</v>
      </c>
      <c r="H859" s="82">
        <v>483</v>
      </c>
      <c r="I859" s="76">
        <v>0</v>
      </c>
      <c r="J859" s="77">
        <v>0</v>
      </c>
      <c r="K859" s="86">
        <v>0</v>
      </c>
      <c r="L859" s="82">
        <v>0</v>
      </c>
      <c r="M859" s="76">
        <v>0</v>
      </c>
      <c r="N859" s="77">
        <v>0</v>
      </c>
      <c r="O859" s="76">
        <v>0</v>
      </c>
      <c r="P859" s="83">
        <v>3.8209397083671767E-4</v>
      </c>
    </row>
    <row r="860" spans="1:16" s="2" customFormat="1" x14ac:dyDescent="0.25">
      <c r="A860" s="35">
        <v>317180</v>
      </c>
      <c r="B860" s="36">
        <v>3171808</v>
      </c>
      <c r="C860" s="39" t="s">
        <v>854</v>
      </c>
      <c r="D860" s="82">
        <v>649</v>
      </c>
      <c r="E860" s="76">
        <v>649</v>
      </c>
      <c r="F860" s="77">
        <v>1</v>
      </c>
      <c r="G860" s="83">
        <v>1.3737187999129613E-3</v>
      </c>
      <c r="H860" s="82">
        <v>612</v>
      </c>
      <c r="I860" s="76">
        <v>0</v>
      </c>
      <c r="J860" s="77">
        <v>0</v>
      </c>
      <c r="K860" s="86">
        <v>0</v>
      </c>
      <c r="L860" s="82">
        <v>0</v>
      </c>
      <c r="M860" s="76">
        <v>0</v>
      </c>
      <c r="N860" s="77">
        <v>0</v>
      </c>
      <c r="O860" s="76">
        <v>0</v>
      </c>
      <c r="P860" s="83">
        <v>4.121156399738884E-4</v>
      </c>
    </row>
    <row r="861" spans="1:16" s="2" customFormat="1" x14ac:dyDescent="0.25">
      <c r="A861" s="35">
        <v>317190</v>
      </c>
      <c r="B861" s="36">
        <v>3171907</v>
      </c>
      <c r="C861" s="39" t="s">
        <v>855</v>
      </c>
      <c r="D861" s="82">
        <v>291</v>
      </c>
      <c r="E861" s="76">
        <v>253</v>
      </c>
      <c r="F861" s="77">
        <v>0.86941580756013748</v>
      </c>
      <c r="G861" s="83">
        <v>1.1943328397868702E-3</v>
      </c>
      <c r="H861" s="82">
        <v>296</v>
      </c>
      <c r="I861" s="76">
        <v>0</v>
      </c>
      <c r="J861" s="77">
        <v>0</v>
      </c>
      <c r="K861" s="86">
        <v>0</v>
      </c>
      <c r="L861" s="82">
        <v>44</v>
      </c>
      <c r="M861" s="76">
        <v>0</v>
      </c>
      <c r="N861" s="77">
        <v>0</v>
      </c>
      <c r="O861" s="76">
        <v>0</v>
      </c>
      <c r="P861" s="83">
        <v>3.5829985193606105E-4</v>
      </c>
    </row>
    <row r="862" spans="1:16" s="2" customFormat="1" x14ac:dyDescent="0.25">
      <c r="A862" s="35">
        <v>317200</v>
      </c>
      <c r="B862" s="36">
        <v>3172004</v>
      </c>
      <c r="C862" s="39" t="s">
        <v>480</v>
      </c>
      <c r="D862" s="82">
        <v>2232</v>
      </c>
      <c r="E862" s="76">
        <v>669</v>
      </c>
      <c r="F862" s="77">
        <v>0.29973118279569894</v>
      </c>
      <c r="G862" s="83">
        <v>4.1174636072660001E-4</v>
      </c>
      <c r="H862" s="82">
        <v>1835</v>
      </c>
      <c r="I862" s="76">
        <v>1188</v>
      </c>
      <c r="J862" s="77">
        <v>0.64741144414168939</v>
      </c>
      <c r="K862" s="86">
        <v>3.2486311744011512E-3</v>
      </c>
      <c r="L862" s="82">
        <v>424</v>
      </c>
      <c r="M862" s="76">
        <v>62</v>
      </c>
      <c r="N862" s="77">
        <v>0.14622641509433962</v>
      </c>
      <c r="O862" s="76">
        <v>9.6336101506865513E-4</v>
      </c>
      <c r="P862" s="83">
        <v>2.260449520738836E-3</v>
      </c>
    </row>
    <row r="863" spans="1:16" s="2" customFormat="1" x14ac:dyDescent="0.25">
      <c r="A863" s="35">
        <v>317210</v>
      </c>
      <c r="B863" s="36">
        <v>3172103</v>
      </c>
      <c r="C863" s="39" t="s">
        <v>406</v>
      </c>
      <c r="D863" s="82">
        <v>258</v>
      </c>
      <c r="E863" s="76">
        <v>258</v>
      </c>
      <c r="F863" s="77">
        <v>1</v>
      </c>
      <c r="G863" s="83">
        <v>1.3737187999129613E-3</v>
      </c>
      <c r="H863" s="82">
        <v>222</v>
      </c>
      <c r="I863" s="76">
        <v>222</v>
      </c>
      <c r="J863" s="77">
        <v>1</v>
      </c>
      <c r="K863" s="86">
        <v>5.0178772769580065E-3</v>
      </c>
      <c r="L863" s="82">
        <v>23</v>
      </c>
      <c r="M863" s="76">
        <v>0</v>
      </c>
      <c r="N863" s="77">
        <v>0</v>
      </c>
      <c r="O863" s="76">
        <v>0</v>
      </c>
      <c r="P863" s="83">
        <v>3.6235570972270124E-3</v>
      </c>
    </row>
    <row r="864" spans="1:16" s="2" customFormat="1" x14ac:dyDescent="0.25">
      <c r="A864" s="35">
        <v>317220</v>
      </c>
      <c r="B864" s="36">
        <v>3172202</v>
      </c>
      <c r="C864" s="39" t="s">
        <v>407</v>
      </c>
      <c r="D864" s="82">
        <v>123</v>
      </c>
      <c r="E864" s="76">
        <v>123</v>
      </c>
      <c r="F864" s="77">
        <v>1</v>
      </c>
      <c r="G864" s="83">
        <v>1.3737187999129613E-3</v>
      </c>
      <c r="H864" s="82">
        <v>161</v>
      </c>
      <c r="I864" s="76">
        <v>0</v>
      </c>
      <c r="J864" s="77">
        <v>0</v>
      </c>
      <c r="K864" s="86">
        <v>0</v>
      </c>
      <c r="L864" s="82">
        <v>0</v>
      </c>
      <c r="M864" s="76">
        <v>0</v>
      </c>
      <c r="N864" s="77">
        <v>0</v>
      </c>
      <c r="O864" s="76">
        <v>0</v>
      </c>
      <c r="P864" s="83">
        <v>4.121156399738884E-4</v>
      </c>
    </row>
    <row r="865" spans="1:16" ht="15.75" thickBot="1" x14ac:dyDescent="0.3">
      <c r="A865" s="142"/>
      <c r="B865" s="142"/>
      <c r="C865" s="143"/>
      <c r="D865" s="84">
        <v>1088132</v>
      </c>
      <c r="E865" s="43">
        <v>826051</v>
      </c>
      <c r="F865" s="50">
        <v>727.95101884269172</v>
      </c>
      <c r="G865" s="49">
        <v>1.0000000000000062</v>
      </c>
      <c r="H865" s="84">
        <v>991061</v>
      </c>
      <c r="I865" s="43">
        <v>312898</v>
      </c>
      <c r="J865" s="50">
        <v>199.28745658886083</v>
      </c>
      <c r="K865" s="49">
        <v>1.0000000000000007</v>
      </c>
      <c r="L865" s="84">
        <v>88850</v>
      </c>
      <c r="M865" s="43">
        <v>37347</v>
      </c>
      <c r="N865" s="50">
        <v>151.78776471862795</v>
      </c>
      <c r="O865" s="87">
        <v>1</v>
      </c>
      <c r="P865" s="49">
        <v>1.0000000000000031</v>
      </c>
    </row>
    <row r="866" spans="1:16" ht="15.75" x14ac:dyDescent="0.25">
      <c r="A866" s="3" t="s">
        <v>856</v>
      </c>
      <c r="B866" s="4" t="s">
        <v>868</v>
      </c>
    </row>
    <row r="867" spans="1:16" ht="15.75" customHeight="1" x14ac:dyDescent="0.25">
      <c r="A867" s="3" t="s">
        <v>860</v>
      </c>
      <c r="B867" s="130" t="s">
        <v>937</v>
      </c>
      <c r="C867" s="130"/>
      <c r="D867" s="130"/>
      <c r="E867" s="130"/>
      <c r="F867" s="130"/>
      <c r="G867" s="130"/>
      <c r="H867" s="130"/>
      <c r="I867" s="130"/>
      <c r="J867" s="130"/>
      <c r="K867" s="130"/>
      <c r="L867" s="11"/>
      <c r="M867" s="18"/>
      <c r="N867" s="11"/>
    </row>
    <row r="868" spans="1:16" ht="15" customHeight="1" thickBot="1" x14ac:dyDescent="0.3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</row>
    <row r="869" spans="1:16" ht="1.5" customHeight="1" thickBot="1" x14ac:dyDescent="0.3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</row>
    <row r="870" spans="1:16" ht="18.75" customHeight="1" x14ac:dyDescent="0.25"/>
    <row r="871" spans="1:16" ht="18.75" customHeight="1" x14ac:dyDescent="0.25">
      <c r="E871" s="19"/>
    </row>
    <row r="872" spans="1:16" ht="18.75" customHeight="1" x14ac:dyDescent="0.25">
      <c r="C872" s="19" t="s">
        <v>866</v>
      </c>
    </row>
    <row r="873" spans="1:16" ht="18.75" customHeight="1" x14ac:dyDescent="0.25">
      <c r="C873" s="20" t="s">
        <v>865</v>
      </c>
    </row>
    <row r="874" spans="1:16" ht="18.75" customHeight="1" x14ac:dyDescent="0.25">
      <c r="C874" s="21" t="s">
        <v>864</v>
      </c>
    </row>
    <row r="875" spans="1:16" ht="18.75" customHeight="1" x14ac:dyDescent="0.25">
      <c r="C875" s="20"/>
    </row>
  </sheetData>
  <mergeCells count="10">
    <mergeCell ref="A8:G8"/>
    <mergeCell ref="A9:G9"/>
    <mergeCell ref="A865:C865"/>
    <mergeCell ref="B867:K867"/>
    <mergeCell ref="J3:J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sqref="F3" xr:uid="{00000000-0002-0000-0300-000000000000}">
      <formula1>#REF!</formula1>
    </dataValidation>
  </dataValidations>
  <hyperlinks>
    <hyperlink ref="C874" r:id="rId1" xr:uid="{00000000-0004-0000-03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56" orientation="landscape" r:id="rId2"/>
  <colBreaks count="1" manualBreakCount="1">
    <brk id="11" max="873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9F3FD"/>
  </sheetPr>
  <dimension ref="A1:T875"/>
  <sheetViews>
    <sheetView zoomScale="90" zoomScaleNormal="90" zoomScaleSheetLayoutView="85" zoomScalePageLayoutView="85" workbookViewId="0">
      <pane xSplit="3" ySplit="11" topLeftCell="D15" activePane="bottomRight" state="frozen"/>
      <selection pane="topRight"/>
      <selection pane="bottomLeft"/>
      <selection pane="bottomRight" activeCell="G17" sqref="G17"/>
    </sheetView>
  </sheetViews>
  <sheetFormatPr defaultRowHeight="15" x14ac:dyDescent="0.25"/>
  <cols>
    <col min="1" max="2" width="8.7109375" style="1" customWidth="1"/>
    <col min="3" max="3" width="33.140625" style="1" bestFit="1" customWidth="1"/>
    <col min="4" max="12" width="16.7109375" style="1" customWidth="1"/>
    <col min="13" max="13" width="16.7109375" style="27" customWidth="1"/>
    <col min="14" max="19" width="16.7109375" style="1" customWidth="1"/>
    <col min="20" max="20" width="20.5703125" style="1" customWidth="1"/>
    <col min="21" max="16384" width="9.140625" style="1"/>
  </cols>
  <sheetData>
    <row r="1" spans="1:20" ht="2.25" customHeight="1" x14ac:dyDescent="0.25">
      <c r="A1" s="1" t="s">
        <v>857</v>
      </c>
      <c r="M1" s="1"/>
    </row>
    <row r="2" spans="1:20" x14ac:dyDescent="0.25">
      <c r="A2" s="6"/>
      <c r="B2" s="6"/>
      <c r="C2" s="6"/>
      <c r="D2" s="6"/>
      <c r="E2" s="6"/>
      <c r="F2" s="7"/>
      <c r="G2" s="7"/>
      <c r="H2" s="7"/>
      <c r="I2" s="6"/>
      <c r="J2" s="7"/>
      <c r="K2" s="6"/>
      <c r="L2" s="6"/>
      <c r="M2" s="6"/>
      <c r="N2" s="6"/>
      <c r="O2" s="6"/>
      <c r="P2" s="6"/>
      <c r="Q2" s="6"/>
      <c r="R2" s="6"/>
      <c r="S2" s="6"/>
    </row>
    <row r="3" spans="1:20" ht="15" customHeight="1" x14ac:dyDescent="0.25">
      <c r="A3" s="6"/>
      <c r="B3" s="6"/>
      <c r="C3" s="6"/>
      <c r="D3" s="6"/>
      <c r="E3" s="133" t="s">
        <v>867</v>
      </c>
      <c r="F3" s="134" t="s">
        <v>2</v>
      </c>
      <c r="G3" s="141" t="s">
        <v>858</v>
      </c>
      <c r="H3" s="134">
        <v>2022</v>
      </c>
      <c r="I3" s="136" t="s">
        <v>859</v>
      </c>
      <c r="J3" s="134">
        <v>2024</v>
      </c>
      <c r="K3" s="6"/>
      <c r="L3" s="6"/>
      <c r="M3" s="6"/>
      <c r="N3" s="6"/>
      <c r="O3" s="6"/>
      <c r="P3" s="6"/>
      <c r="Q3" s="6"/>
      <c r="R3" s="6"/>
      <c r="S3" s="6"/>
    </row>
    <row r="4" spans="1:20" ht="15" customHeight="1" x14ac:dyDescent="0.25">
      <c r="A4" s="6"/>
      <c r="B4" s="6"/>
      <c r="C4" s="6"/>
      <c r="D4" s="6"/>
      <c r="E4" s="133"/>
      <c r="F4" s="135"/>
      <c r="G4" s="141"/>
      <c r="H4" s="135"/>
      <c r="I4" s="136"/>
      <c r="J4" s="135"/>
      <c r="K4" s="6"/>
      <c r="L4" s="6"/>
      <c r="M4" s="6"/>
      <c r="N4" s="6"/>
      <c r="O4" s="6"/>
      <c r="P4" s="6"/>
      <c r="Q4" s="6"/>
      <c r="R4" s="6"/>
      <c r="S4" s="6"/>
    </row>
    <row r="5" spans="1:20" ht="15.75" thickBot="1" x14ac:dyDescent="0.3">
      <c r="A5" s="6"/>
      <c r="B5" s="6"/>
      <c r="C5" s="6"/>
      <c r="D5" s="6"/>
      <c r="E5" s="6"/>
      <c r="F5" s="7"/>
      <c r="G5" s="7"/>
      <c r="H5" s="7"/>
      <c r="I5" s="8"/>
      <c r="J5" s="7"/>
      <c r="K5" s="6"/>
      <c r="L5" s="6"/>
      <c r="M5" s="6"/>
      <c r="N5" s="6"/>
      <c r="O5" s="6"/>
      <c r="P5" s="6"/>
      <c r="Q5" s="6"/>
      <c r="R5" s="6"/>
      <c r="S5" s="6"/>
      <c r="T5" s="33"/>
    </row>
    <row r="6" spans="1:20" s="14" customFormat="1" ht="15" customHeight="1" x14ac:dyDescent="0.25">
      <c r="A6" s="15" t="s">
        <v>862</v>
      </c>
      <c r="B6" s="15"/>
      <c r="C6" s="15" t="str">
        <f>F3</f>
        <v>Educação</v>
      </c>
      <c r="D6" s="15"/>
      <c r="E6" s="16">
        <f>J3</f>
        <v>2024</v>
      </c>
      <c r="F6" s="16"/>
      <c r="G6" s="16"/>
      <c r="H6" s="16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20" ht="15" hidden="1" customHeight="1" x14ac:dyDescent="0.25"/>
    <row r="8" spans="1:20" ht="18" x14ac:dyDescent="0.25">
      <c r="A8" s="131" t="s">
        <v>870</v>
      </c>
      <c r="B8" s="131"/>
      <c r="C8" s="131"/>
      <c r="D8" s="131"/>
      <c r="E8" s="131"/>
      <c r="F8" s="131"/>
      <c r="G8" s="13"/>
      <c r="H8" s="13"/>
      <c r="I8" s="13"/>
      <c r="J8" s="13"/>
      <c r="K8" s="13"/>
      <c r="L8" s="9"/>
      <c r="M8" s="28"/>
      <c r="N8" s="9"/>
      <c r="O8" s="9"/>
      <c r="P8" s="9"/>
    </row>
    <row r="9" spans="1:20" ht="18.75" customHeight="1" x14ac:dyDescent="0.25">
      <c r="A9" s="132" t="s">
        <v>935</v>
      </c>
      <c r="B9" s="132"/>
      <c r="C9" s="132"/>
      <c r="D9" s="132"/>
      <c r="E9" s="132"/>
      <c r="F9" s="132"/>
      <c r="G9" s="17"/>
      <c r="H9" s="17"/>
      <c r="I9" s="17"/>
      <c r="J9" s="17"/>
      <c r="K9" s="17"/>
      <c r="L9" s="10"/>
      <c r="M9" s="29"/>
      <c r="N9" s="10"/>
      <c r="O9" s="10"/>
      <c r="P9" s="10"/>
    </row>
    <row r="10" spans="1:20" ht="16.5" thickBot="1" x14ac:dyDescent="0.3">
      <c r="A10" s="34"/>
      <c r="B10" s="34"/>
      <c r="C10" s="34"/>
      <c r="D10" s="34"/>
      <c r="E10" s="34"/>
      <c r="F10" s="34"/>
      <c r="G10" s="34"/>
      <c r="H10" s="34"/>
      <c r="I10" s="24"/>
      <c r="J10" s="24"/>
      <c r="K10" s="12"/>
      <c r="L10" s="12"/>
      <c r="M10" s="30"/>
      <c r="N10" s="12"/>
      <c r="O10" s="12"/>
      <c r="P10" s="12"/>
    </row>
    <row r="11" spans="1:20" s="5" customFormat="1" ht="174" customHeight="1" thickBot="1" x14ac:dyDescent="0.3">
      <c r="A11" s="64" t="s">
        <v>1</v>
      </c>
      <c r="B11" s="65" t="s">
        <v>863</v>
      </c>
      <c r="C11" s="66" t="s">
        <v>0</v>
      </c>
      <c r="D11" s="67" t="s">
        <v>914</v>
      </c>
      <c r="E11" s="68" t="s">
        <v>915</v>
      </c>
      <c r="F11" s="69" t="s">
        <v>873</v>
      </c>
      <c r="G11" s="67" t="s">
        <v>916</v>
      </c>
      <c r="H11" s="69" t="s">
        <v>931</v>
      </c>
      <c r="I11" s="67" t="s">
        <v>874</v>
      </c>
      <c r="J11" s="68" t="s">
        <v>875</v>
      </c>
      <c r="K11" s="103" t="s">
        <v>930</v>
      </c>
      <c r="L11" s="67" t="s">
        <v>876</v>
      </c>
      <c r="M11" s="68" t="s">
        <v>932</v>
      </c>
      <c r="N11" s="69" t="s">
        <v>877</v>
      </c>
      <c r="O11" s="67" t="s">
        <v>933</v>
      </c>
      <c r="P11" s="69" t="s">
        <v>878</v>
      </c>
      <c r="Q11" s="69" t="s">
        <v>879</v>
      </c>
      <c r="R11" s="104" t="s">
        <v>880</v>
      </c>
      <c r="S11" s="104" t="s">
        <v>881</v>
      </c>
    </row>
    <row r="12" spans="1:20" s="2" customFormat="1" x14ac:dyDescent="0.25">
      <c r="A12" s="56">
        <v>310010</v>
      </c>
      <c r="B12" s="57">
        <v>3100104</v>
      </c>
      <c r="C12" s="58" t="s">
        <v>481</v>
      </c>
      <c r="D12" s="94">
        <v>0</v>
      </c>
      <c r="E12" s="60">
        <v>0</v>
      </c>
      <c r="F12" s="63">
        <v>0</v>
      </c>
      <c r="G12" s="59">
        <v>72.3</v>
      </c>
      <c r="H12" s="95">
        <v>1.1467507934468668E-3</v>
      </c>
      <c r="I12" s="96">
        <v>5</v>
      </c>
      <c r="J12" s="97">
        <v>0.16666666666666666</v>
      </c>
      <c r="K12" s="98">
        <v>2.7698825024800996E-4</v>
      </c>
      <c r="L12" s="99">
        <v>3</v>
      </c>
      <c r="M12" s="100">
        <v>0.5</v>
      </c>
      <c r="N12" s="95">
        <v>9.594947967267812E-4</v>
      </c>
      <c r="O12" s="101">
        <v>1</v>
      </c>
      <c r="P12" s="95">
        <v>1.6840385157209494E-3</v>
      </c>
      <c r="Q12" s="95">
        <v>6.0295194029106529E-4</v>
      </c>
      <c r="R12" s="102">
        <v>8.8086837574670148E-4</v>
      </c>
      <c r="S12" s="102">
        <v>8.1104766767742731E-4</v>
      </c>
    </row>
    <row r="13" spans="1:20" s="2" customFormat="1" x14ac:dyDescent="0.25">
      <c r="A13" s="44">
        <v>310020</v>
      </c>
      <c r="B13" s="36">
        <v>3100203</v>
      </c>
      <c r="C13" s="45" t="s">
        <v>517</v>
      </c>
      <c r="D13" s="40">
        <v>0</v>
      </c>
      <c r="E13" s="37">
        <v>0</v>
      </c>
      <c r="F13" s="41">
        <v>0</v>
      </c>
      <c r="G13" s="46">
        <v>76.7</v>
      </c>
      <c r="H13" s="47">
        <v>1.2165392234768284E-3</v>
      </c>
      <c r="I13" s="26">
        <v>7</v>
      </c>
      <c r="J13" s="23">
        <v>0.53333333333333333</v>
      </c>
      <c r="K13" s="88">
        <v>8.8636240079363192E-4</v>
      </c>
      <c r="L13" s="90">
        <v>9</v>
      </c>
      <c r="M13" s="32">
        <v>0.6</v>
      </c>
      <c r="N13" s="47">
        <v>1.1513937560721373E-3</v>
      </c>
      <c r="O13" s="91">
        <v>0.8</v>
      </c>
      <c r="P13" s="47">
        <v>1.3472308125767594E-3</v>
      </c>
      <c r="Q13" s="47">
        <v>1.6882654328149828E-3</v>
      </c>
      <c r="R13" s="92">
        <v>1.2683131005643779E-3</v>
      </c>
      <c r="S13" s="92">
        <v>9.9394092961648255E-4</v>
      </c>
    </row>
    <row r="14" spans="1:20" s="2" customFormat="1" x14ac:dyDescent="0.25">
      <c r="A14" s="44">
        <v>310030</v>
      </c>
      <c r="B14" s="36">
        <v>3100302</v>
      </c>
      <c r="C14" s="45" t="s">
        <v>3</v>
      </c>
      <c r="D14" s="40">
        <v>0</v>
      </c>
      <c r="E14" s="37">
        <v>0</v>
      </c>
      <c r="F14" s="41">
        <v>0</v>
      </c>
      <c r="G14" s="46">
        <v>48.1</v>
      </c>
      <c r="H14" s="47">
        <v>7.6291442828207881E-4</v>
      </c>
      <c r="I14" s="26">
        <v>9</v>
      </c>
      <c r="J14" s="23">
        <v>0.18181818181818182</v>
      </c>
      <c r="K14" s="88">
        <v>3.0216900027055634E-4</v>
      </c>
      <c r="L14" s="90">
        <v>10</v>
      </c>
      <c r="M14" s="32">
        <v>0.90909090909090906</v>
      </c>
      <c r="N14" s="47">
        <v>1.7445359940486929E-3</v>
      </c>
      <c r="O14" s="91">
        <v>0.45454545454545453</v>
      </c>
      <c r="P14" s="47">
        <v>7.654720526004315E-4</v>
      </c>
      <c r="Q14" s="47">
        <v>0</v>
      </c>
      <c r="R14" s="92">
        <v>7.0304426172992018E-4</v>
      </c>
      <c r="S14" s="92">
        <v>5.863834760047996E-4</v>
      </c>
    </row>
    <row r="15" spans="1:20" s="2" customFormat="1" x14ac:dyDescent="0.25">
      <c r="A15" s="44">
        <v>310040</v>
      </c>
      <c r="B15" s="36">
        <v>3100401</v>
      </c>
      <c r="C15" s="45" t="s">
        <v>4</v>
      </c>
      <c r="D15" s="40">
        <v>0</v>
      </c>
      <c r="E15" s="37">
        <v>0</v>
      </c>
      <c r="F15" s="41">
        <v>0</v>
      </c>
      <c r="G15" s="46">
        <v>89.6</v>
      </c>
      <c r="H15" s="47">
        <v>1.4211462115192152E-3</v>
      </c>
      <c r="I15" s="26">
        <v>1</v>
      </c>
      <c r="J15" s="23">
        <v>0.75</v>
      </c>
      <c r="K15" s="88">
        <v>1.2464471261160448E-3</v>
      </c>
      <c r="L15" s="90">
        <v>3</v>
      </c>
      <c r="M15" s="32">
        <v>0.75</v>
      </c>
      <c r="N15" s="47">
        <v>1.4392421950901717E-3</v>
      </c>
      <c r="O15" s="91">
        <v>0.75</v>
      </c>
      <c r="P15" s="47">
        <v>1.2630288867907119E-3</v>
      </c>
      <c r="Q15" s="47">
        <v>2.7132837313097939E-3</v>
      </c>
      <c r="R15" s="92">
        <v>1.6655004848266809E-3</v>
      </c>
      <c r="S15" s="92">
        <v>1.2346586785383583E-3</v>
      </c>
    </row>
    <row r="16" spans="1:20" s="2" customFormat="1" x14ac:dyDescent="0.25">
      <c r="A16" s="44">
        <v>310050</v>
      </c>
      <c r="B16" s="36">
        <v>3100500</v>
      </c>
      <c r="C16" s="45" t="s">
        <v>518</v>
      </c>
      <c r="D16" s="40">
        <v>0</v>
      </c>
      <c r="E16" s="37">
        <v>0</v>
      </c>
      <c r="F16" s="41">
        <v>0</v>
      </c>
      <c r="G16" s="46">
        <v>38.1</v>
      </c>
      <c r="H16" s="47">
        <v>6.0430436003216636E-4</v>
      </c>
      <c r="I16" s="26">
        <v>9</v>
      </c>
      <c r="J16" s="23">
        <v>0.30769230769230771</v>
      </c>
      <c r="K16" s="88">
        <v>5.1136292353478772E-4</v>
      </c>
      <c r="L16" s="90">
        <v>9</v>
      </c>
      <c r="M16" s="32">
        <v>0.69230769230769229</v>
      </c>
      <c r="N16" s="47">
        <v>1.3285312570063123E-3</v>
      </c>
      <c r="O16" s="91">
        <v>0.69230769230769229</v>
      </c>
      <c r="P16" s="47">
        <v>1.1658728185760417E-3</v>
      </c>
      <c r="Q16" s="47">
        <v>1.6697130654214117E-3</v>
      </c>
      <c r="R16" s="92">
        <v>1.1688700161346384E-3</v>
      </c>
      <c r="S16" s="92">
        <v>7.0926975046672197E-4</v>
      </c>
    </row>
    <row r="17" spans="1:19" s="2" customFormat="1" x14ac:dyDescent="0.25">
      <c r="A17" s="44">
        <v>310060</v>
      </c>
      <c r="B17" s="36">
        <v>3100609</v>
      </c>
      <c r="C17" s="45" t="s">
        <v>519</v>
      </c>
      <c r="D17" s="40">
        <v>0</v>
      </c>
      <c r="E17" s="37">
        <v>0</v>
      </c>
      <c r="F17" s="41">
        <v>0</v>
      </c>
      <c r="G17" s="46">
        <v>26</v>
      </c>
      <c r="H17" s="47">
        <v>4.1238617744977232E-4</v>
      </c>
      <c r="I17" s="26">
        <v>17</v>
      </c>
      <c r="J17" s="23">
        <v>0.37037037037037035</v>
      </c>
      <c r="K17" s="88">
        <v>6.1552944499557768E-4</v>
      </c>
      <c r="L17" s="90">
        <v>3</v>
      </c>
      <c r="M17" s="32">
        <v>0.1111111111111111</v>
      </c>
      <c r="N17" s="47">
        <v>2.132210659392847E-4</v>
      </c>
      <c r="O17" s="91">
        <v>0.48148148148148145</v>
      </c>
      <c r="P17" s="47">
        <v>8.1083335942119773E-4</v>
      </c>
      <c r="Q17" s="47">
        <v>0</v>
      </c>
      <c r="R17" s="92">
        <v>4.0989596758901506E-4</v>
      </c>
      <c r="S17" s="92">
        <v>3.2891285801551497E-4</v>
      </c>
    </row>
    <row r="18" spans="1:19" s="2" customFormat="1" x14ac:dyDescent="0.25">
      <c r="A18" s="44">
        <v>310070</v>
      </c>
      <c r="B18" s="36">
        <v>3100708</v>
      </c>
      <c r="C18" s="45" t="s">
        <v>520</v>
      </c>
      <c r="D18" s="40">
        <v>0</v>
      </c>
      <c r="E18" s="37">
        <v>0</v>
      </c>
      <c r="F18" s="41">
        <v>0</v>
      </c>
      <c r="G18" s="46">
        <v>61.3</v>
      </c>
      <c r="H18" s="47">
        <v>9.722797183719632E-4</v>
      </c>
      <c r="I18" s="26">
        <v>0</v>
      </c>
      <c r="J18" s="23">
        <v>1</v>
      </c>
      <c r="K18" s="88">
        <v>1.66192950148806E-3</v>
      </c>
      <c r="L18" s="90">
        <v>1</v>
      </c>
      <c r="M18" s="32">
        <v>1</v>
      </c>
      <c r="N18" s="47">
        <v>1.9189895934535624E-3</v>
      </c>
      <c r="O18" s="91">
        <v>1</v>
      </c>
      <c r="P18" s="47">
        <v>1.6840385157209494E-3</v>
      </c>
      <c r="Q18" s="47">
        <v>3.6177116417463917E-3</v>
      </c>
      <c r="R18" s="92">
        <v>2.2206673131022407E-3</v>
      </c>
      <c r="S18" s="92">
        <v>1.2771788125896816E-3</v>
      </c>
    </row>
    <row r="19" spans="1:19" s="2" customFormat="1" x14ac:dyDescent="0.25">
      <c r="A19" s="44">
        <v>310080</v>
      </c>
      <c r="B19" s="36">
        <v>3100807</v>
      </c>
      <c r="C19" s="45" t="s">
        <v>5</v>
      </c>
      <c r="D19" s="40">
        <v>0</v>
      </c>
      <c r="E19" s="37">
        <v>0</v>
      </c>
      <c r="F19" s="41">
        <v>0</v>
      </c>
      <c r="G19" s="46">
        <v>95.3</v>
      </c>
      <c r="H19" s="47">
        <v>1.5115539504216653E-3</v>
      </c>
      <c r="I19" s="26">
        <v>4</v>
      </c>
      <c r="J19" s="23">
        <v>0.42857142857142855</v>
      </c>
      <c r="K19" s="88">
        <v>7.1225550063773989E-4</v>
      </c>
      <c r="L19" s="90">
        <v>5</v>
      </c>
      <c r="M19" s="32">
        <v>0.7142857142857143</v>
      </c>
      <c r="N19" s="47">
        <v>1.3707068524668302E-3</v>
      </c>
      <c r="O19" s="91">
        <v>0.7142857142857143</v>
      </c>
      <c r="P19" s="47">
        <v>1.2028846540863925E-3</v>
      </c>
      <c r="Q19" s="47">
        <v>1.0336318976418262E-3</v>
      </c>
      <c r="R19" s="92">
        <v>1.0798697262081973E-3</v>
      </c>
      <c r="S19" s="92">
        <v>1.0365694706519451E-3</v>
      </c>
    </row>
    <row r="20" spans="1:19" s="2" customFormat="1" x14ac:dyDescent="0.25">
      <c r="A20" s="44">
        <v>310090</v>
      </c>
      <c r="B20" s="36">
        <v>3100906</v>
      </c>
      <c r="C20" s="45" t="s">
        <v>521</v>
      </c>
      <c r="D20" s="40">
        <v>0</v>
      </c>
      <c r="E20" s="37">
        <v>0</v>
      </c>
      <c r="F20" s="41">
        <v>0</v>
      </c>
      <c r="G20" s="46">
        <v>43.1</v>
      </c>
      <c r="H20" s="47">
        <v>6.8360939415712258E-4</v>
      </c>
      <c r="I20" s="26">
        <v>12</v>
      </c>
      <c r="J20" s="23">
        <v>0.42857142857142855</v>
      </c>
      <c r="K20" s="88">
        <v>7.1225550063773989E-4</v>
      </c>
      <c r="L20" s="90">
        <v>5</v>
      </c>
      <c r="M20" s="32">
        <v>0.23809523809523808</v>
      </c>
      <c r="N20" s="47">
        <v>4.5690228415561004E-4</v>
      </c>
      <c r="O20" s="91">
        <v>0.66666666666666663</v>
      </c>
      <c r="P20" s="47">
        <v>1.122692343813966E-3</v>
      </c>
      <c r="Q20" s="47">
        <v>0</v>
      </c>
      <c r="R20" s="92">
        <v>5.72962532151829E-4</v>
      </c>
      <c r="S20" s="92">
        <v>5.0262877052358068E-4</v>
      </c>
    </row>
    <row r="21" spans="1:19" s="2" customFormat="1" x14ac:dyDescent="0.25">
      <c r="A21" s="44">
        <v>310100</v>
      </c>
      <c r="B21" s="36">
        <v>3101003</v>
      </c>
      <c r="C21" s="45" t="s">
        <v>522</v>
      </c>
      <c r="D21" s="40">
        <v>0</v>
      </c>
      <c r="E21" s="37">
        <v>0</v>
      </c>
      <c r="F21" s="41">
        <v>0</v>
      </c>
      <c r="G21" s="46">
        <v>72.7</v>
      </c>
      <c r="H21" s="47">
        <v>1.1530951961768634E-3</v>
      </c>
      <c r="I21" s="26">
        <v>11</v>
      </c>
      <c r="J21" s="23">
        <v>0.56000000000000005</v>
      </c>
      <c r="K21" s="88">
        <v>9.3068052083331368E-4</v>
      </c>
      <c r="L21" s="90">
        <v>6</v>
      </c>
      <c r="M21" s="32">
        <v>0.24</v>
      </c>
      <c r="N21" s="47">
        <v>4.6055750242885492E-4</v>
      </c>
      <c r="O21" s="91">
        <v>0.56000000000000005</v>
      </c>
      <c r="P21" s="47">
        <v>9.4306156880373168E-4</v>
      </c>
      <c r="Q21" s="47">
        <v>2.8941693133971137E-4</v>
      </c>
      <c r="R21" s="92">
        <v>6.5592913085140293E-4</v>
      </c>
      <c r="S21" s="92">
        <v>7.236097308113066E-4</v>
      </c>
    </row>
    <row r="22" spans="1:19" s="2" customFormat="1" x14ac:dyDescent="0.25">
      <c r="A22" s="44">
        <v>310110</v>
      </c>
      <c r="B22" s="36">
        <v>3101102</v>
      </c>
      <c r="C22" s="45" t="s">
        <v>523</v>
      </c>
      <c r="D22" s="40">
        <v>1</v>
      </c>
      <c r="E22" s="37">
        <v>6.25E-2</v>
      </c>
      <c r="F22" s="41">
        <v>3.8575083957084508E-3</v>
      </c>
      <c r="G22" s="46">
        <v>76.3</v>
      </c>
      <c r="H22" s="47">
        <v>1.2101948207468318E-3</v>
      </c>
      <c r="I22" s="26">
        <v>9</v>
      </c>
      <c r="J22" s="23">
        <v>0.625</v>
      </c>
      <c r="K22" s="88">
        <v>1.0387059384300375E-3</v>
      </c>
      <c r="L22" s="90">
        <v>11</v>
      </c>
      <c r="M22" s="32">
        <v>0.45833333333333331</v>
      </c>
      <c r="N22" s="47">
        <v>8.7953689699954939E-4</v>
      </c>
      <c r="O22" s="91">
        <v>0.66666666666666663</v>
      </c>
      <c r="P22" s="47">
        <v>1.122692343813966E-3</v>
      </c>
      <c r="Q22" s="47">
        <v>7.5368992536383166E-4</v>
      </c>
      <c r="R22" s="92">
        <v>9.4865627615184616E-4</v>
      </c>
      <c r="S22" s="92">
        <v>1.6350421179011615E-3</v>
      </c>
    </row>
    <row r="23" spans="1:19" s="2" customFormat="1" x14ac:dyDescent="0.25">
      <c r="A23" s="44">
        <v>310120</v>
      </c>
      <c r="B23" s="36">
        <v>3101201</v>
      </c>
      <c r="C23" s="45" t="s">
        <v>6</v>
      </c>
      <c r="D23" s="40">
        <v>0</v>
      </c>
      <c r="E23" s="37">
        <v>0</v>
      </c>
      <c r="F23" s="41">
        <v>0</v>
      </c>
      <c r="G23" s="46">
        <v>80.2</v>
      </c>
      <c r="H23" s="47">
        <v>1.2720527473642977E-3</v>
      </c>
      <c r="I23" s="26">
        <v>1</v>
      </c>
      <c r="J23" s="23">
        <v>0.75</v>
      </c>
      <c r="K23" s="88">
        <v>1.2464471261160448E-3</v>
      </c>
      <c r="L23" s="90">
        <v>3</v>
      </c>
      <c r="M23" s="32">
        <v>0.75</v>
      </c>
      <c r="N23" s="47">
        <v>1.4392421950901717E-3</v>
      </c>
      <c r="O23" s="91">
        <v>0.75</v>
      </c>
      <c r="P23" s="47">
        <v>1.2630288867907119E-3</v>
      </c>
      <c r="Q23" s="47">
        <v>9.0442791043659793E-4</v>
      </c>
      <c r="R23" s="92">
        <v>1.2132865296083817E-3</v>
      </c>
      <c r="S23" s="92">
        <v>9.9413571078907186E-4</v>
      </c>
    </row>
    <row r="24" spans="1:19" s="2" customFormat="1" x14ac:dyDescent="0.25">
      <c r="A24" s="44">
        <v>310130</v>
      </c>
      <c r="B24" s="36">
        <v>3101300</v>
      </c>
      <c r="C24" s="45" t="s">
        <v>7</v>
      </c>
      <c r="D24" s="40">
        <v>0</v>
      </c>
      <c r="E24" s="37">
        <v>0</v>
      </c>
      <c r="F24" s="41">
        <v>0</v>
      </c>
      <c r="G24" s="46">
        <v>77.8</v>
      </c>
      <c r="H24" s="47">
        <v>1.2339863309843186E-3</v>
      </c>
      <c r="I24" s="26">
        <v>0</v>
      </c>
      <c r="J24" s="23">
        <v>1</v>
      </c>
      <c r="K24" s="88">
        <v>1.66192950148806E-3</v>
      </c>
      <c r="L24" s="90">
        <v>2</v>
      </c>
      <c r="M24" s="32">
        <v>1</v>
      </c>
      <c r="N24" s="47">
        <v>1.9189895934535624E-3</v>
      </c>
      <c r="O24" s="91">
        <v>1</v>
      </c>
      <c r="P24" s="47">
        <v>1.6840385157209494E-3</v>
      </c>
      <c r="Q24" s="47">
        <v>1.8088558208731959E-3</v>
      </c>
      <c r="R24" s="92">
        <v>1.7684533578839418E-3</v>
      </c>
      <c r="S24" s="92">
        <v>1.2009758755473043E-3</v>
      </c>
    </row>
    <row r="25" spans="1:19" s="2" customFormat="1" x14ac:dyDescent="0.25">
      <c r="A25" s="44">
        <v>310140</v>
      </c>
      <c r="B25" s="36">
        <v>3101409</v>
      </c>
      <c r="C25" s="45" t="s">
        <v>8</v>
      </c>
      <c r="D25" s="40">
        <v>0</v>
      </c>
      <c r="E25" s="37">
        <v>0</v>
      </c>
      <c r="F25" s="41">
        <v>0</v>
      </c>
      <c r="G25" s="46">
        <v>75</v>
      </c>
      <c r="H25" s="47">
        <v>1.1895755118743433E-3</v>
      </c>
      <c r="I25" s="26">
        <v>2</v>
      </c>
      <c r="J25" s="23">
        <v>0.33333333333333331</v>
      </c>
      <c r="K25" s="88">
        <v>5.5397650049601992E-4</v>
      </c>
      <c r="L25" s="90">
        <v>3</v>
      </c>
      <c r="M25" s="32">
        <v>1</v>
      </c>
      <c r="N25" s="47">
        <v>1.9189895934535624E-3</v>
      </c>
      <c r="O25" s="91">
        <v>1</v>
      </c>
      <c r="P25" s="47">
        <v>1.6840385157209494E-3</v>
      </c>
      <c r="Q25" s="47">
        <v>3.6177116417463917E-3</v>
      </c>
      <c r="R25" s="92">
        <v>1.9436790628542307E-3</v>
      </c>
      <c r="S25" s="92">
        <v>1.2533018298914297E-3</v>
      </c>
    </row>
    <row r="26" spans="1:19" s="2" customFormat="1" x14ac:dyDescent="0.25">
      <c r="A26" s="44">
        <v>310150</v>
      </c>
      <c r="B26" s="36">
        <v>3101508</v>
      </c>
      <c r="C26" s="45" t="s">
        <v>524</v>
      </c>
      <c r="D26" s="40">
        <v>0</v>
      </c>
      <c r="E26" s="37">
        <v>0</v>
      </c>
      <c r="F26" s="41">
        <v>0</v>
      </c>
      <c r="G26" s="46">
        <v>62.900000000000006</v>
      </c>
      <c r="H26" s="47">
        <v>9.9765732929194928E-4</v>
      </c>
      <c r="I26" s="26">
        <v>8</v>
      </c>
      <c r="J26" s="23">
        <v>0.55555555555555558</v>
      </c>
      <c r="K26" s="88">
        <v>9.2329416749336668E-4</v>
      </c>
      <c r="L26" s="90">
        <v>13</v>
      </c>
      <c r="M26" s="32">
        <v>0.72222222222222221</v>
      </c>
      <c r="N26" s="47">
        <v>1.3859369286053505E-3</v>
      </c>
      <c r="O26" s="91">
        <v>0.77777777777777779</v>
      </c>
      <c r="P26" s="47">
        <v>1.3098077344496273E-3</v>
      </c>
      <c r="Q26" s="47">
        <v>1.004919900485109E-3</v>
      </c>
      <c r="R26" s="92">
        <v>1.1559896827583634E-3</v>
      </c>
      <c r="S26" s="92">
        <v>8.614588048201251E-4</v>
      </c>
    </row>
    <row r="27" spans="1:19" s="2" customFormat="1" x14ac:dyDescent="0.25">
      <c r="A27" s="44">
        <v>310160</v>
      </c>
      <c r="B27" s="36">
        <v>3101607</v>
      </c>
      <c r="C27" s="45" t="s">
        <v>9</v>
      </c>
      <c r="D27" s="40">
        <v>0</v>
      </c>
      <c r="E27" s="37">
        <v>0</v>
      </c>
      <c r="F27" s="41">
        <v>0</v>
      </c>
      <c r="G27" s="46">
        <v>84.1</v>
      </c>
      <c r="H27" s="47">
        <v>1.3339106739817634E-3</v>
      </c>
      <c r="I27" s="26">
        <v>12</v>
      </c>
      <c r="J27" s="23">
        <v>0.52</v>
      </c>
      <c r="K27" s="88">
        <v>8.6420334077379115E-4</v>
      </c>
      <c r="L27" s="90">
        <v>22</v>
      </c>
      <c r="M27" s="32">
        <v>0.88</v>
      </c>
      <c r="N27" s="47">
        <v>1.6887108422391349E-3</v>
      </c>
      <c r="O27" s="91">
        <v>1</v>
      </c>
      <c r="P27" s="47">
        <v>1.6840385157209494E-3</v>
      </c>
      <c r="Q27" s="47">
        <v>2.0259185193779797E-3</v>
      </c>
      <c r="R27" s="92">
        <v>1.5657178045279637E-3</v>
      </c>
      <c r="S27" s="92">
        <v>1.159851391403891E-3</v>
      </c>
    </row>
    <row r="28" spans="1:19" s="2" customFormat="1" x14ac:dyDescent="0.25">
      <c r="A28" s="44">
        <v>310163</v>
      </c>
      <c r="B28" s="36">
        <v>3101631</v>
      </c>
      <c r="C28" s="45" t="s">
        <v>10</v>
      </c>
      <c r="D28" s="40">
        <v>0</v>
      </c>
      <c r="E28" s="37">
        <v>0</v>
      </c>
      <c r="F28" s="41">
        <v>0</v>
      </c>
      <c r="G28" s="46">
        <v>70.7</v>
      </c>
      <c r="H28" s="47">
        <v>1.1213731825268809E-3</v>
      </c>
      <c r="I28" s="26">
        <v>0</v>
      </c>
      <c r="J28" s="23">
        <v>1</v>
      </c>
      <c r="K28" s="88">
        <v>1.66192950148806E-3</v>
      </c>
      <c r="L28" s="90">
        <v>6</v>
      </c>
      <c r="M28" s="32">
        <v>0.66666666666666663</v>
      </c>
      <c r="N28" s="47">
        <v>1.2793263956357081E-3</v>
      </c>
      <c r="O28" s="91">
        <v>0.66666666666666663</v>
      </c>
      <c r="P28" s="47">
        <v>1.122692343813966E-3</v>
      </c>
      <c r="Q28" s="47">
        <v>2.4118077611642611E-3</v>
      </c>
      <c r="R28" s="92">
        <v>1.6189390005254987E-3</v>
      </c>
      <c r="S28" s="92">
        <v>1.0961248732209519E-3</v>
      </c>
    </row>
    <row r="29" spans="1:19" s="2" customFormat="1" x14ac:dyDescent="0.25">
      <c r="A29" s="44">
        <v>310170</v>
      </c>
      <c r="B29" s="36">
        <v>3101706</v>
      </c>
      <c r="C29" s="45" t="s">
        <v>11</v>
      </c>
      <c r="D29" s="40">
        <v>1</v>
      </c>
      <c r="E29" s="37">
        <v>3.4482758620689655E-2</v>
      </c>
      <c r="F29" s="41">
        <v>2.128280494183973E-3</v>
      </c>
      <c r="G29" s="46">
        <v>71.400000000000006</v>
      </c>
      <c r="H29" s="47">
        <v>1.1324758873043749E-3</v>
      </c>
      <c r="I29" s="26">
        <v>19</v>
      </c>
      <c r="J29" s="23">
        <v>0.76249999999999996</v>
      </c>
      <c r="K29" s="88">
        <v>1.2672212448846456E-3</v>
      </c>
      <c r="L29" s="90">
        <v>13</v>
      </c>
      <c r="M29" s="32">
        <v>0.16250000000000001</v>
      </c>
      <c r="N29" s="47">
        <v>3.1183580893620388E-4</v>
      </c>
      <c r="O29" s="91">
        <v>0.35</v>
      </c>
      <c r="P29" s="47">
        <v>5.8941348050233215E-4</v>
      </c>
      <c r="Q29" s="47">
        <v>3.1654976865280927E-4</v>
      </c>
      <c r="R29" s="92">
        <v>6.2125507574399769E-4</v>
      </c>
      <c r="S29" s="92">
        <v>1.1271484840561436E-3</v>
      </c>
    </row>
    <row r="30" spans="1:19" s="2" customFormat="1" x14ac:dyDescent="0.25">
      <c r="A30" s="44">
        <v>310180</v>
      </c>
      <c r="B30" s="36">
        <v>3101805</v>
      </c>
      <c r="C30" s="45" t="s">
        <v>12</v>
      </c>
      <c r="D30" s="40">
        <v>0</v>
      </c>
      <c r="E30" s="37">
        <v>0</v>
      </c>
      <c r="F30" s="41">
        <v>0</v>
      </c>
      <c r="G30" s="46">
        <v>60.300000000000004</v>
      </c>
      <c r="H30" s="47">
        <v>9.5641871154697206E-4</v>
      </c>
      <c r="I30" s="26">
        <v>3</v>
      </c>
      <c r="J30" s="23">
        <v>0.66666666666666663</v>
      </c>
      <c r="K30" s="88">
        <v>1.1079530009920398E-3</v>
      </c>
      <c r="L30" s="90">
        <v>9</v>
      </c>
      <c r="M30" s="32">
        <v>1</v>
      </c>
      <c r="N30" s="47">
        <v>1.9189895934535624E-3</v>
      </c>
      <c r="O30" s="91">
        <v>1</v>
      </c>
      <c r="P30" s="47">
        <v>1.6840385157209494E-3</v>
      </c>
      <c r="Q30" s="47">
        <v>1.2059038805821306E-3</v>
      </c>
      <c r="R30" s="92">
        <v>1.4792212476871704E-3</v>
      </c>
      <c r="S30" s="92">
        <v>9.7425598369365696E-4</v>
      </c>
    </row>
    <row r="31" spans="1:19" s="2" customFormat="1" x14ac:dyDescent="0.25">
      <c r="A31" s="44">
        <v>310190</v>
      </c>
      <c r="B31" s="36">
        <v>3101904</v>
      </c>
      <c r="C31" s="45" t="s">
        <v>525</v>
      </c>
      <c r="D31" s="40">
        <v>2</v>
      </c>
      <c r="E31" s="37">
        <v>0.25</v>
      </c>
      <c r="F31" s="41">
        <v>1.5430033582833803E-2</v>
      </c>
      <c r="G31" s="46">
        <v>72.2</v>
      </c>
      <c r="H31" s="47">
        <v>1.1451646927643677E-3</v>
      </c>
      <c r="I31" s="26">
        <v>1</v>
      </c>
      <c r="J31" s="23">
        <v>0.9</v>
      </c>
      <c r="K31" s="88">
        <v>1.4957365513392539E-3</v>
      </c>
      <c r="L31" s="90">
        <v>9</v>
      </c>
      <c r="M31" s="32">
        <v>0.9</v>
      </c>
      <c r="N31" s="47">
        <v>1.7270906341082062E-3</v>
      </c>
      <c r="O31" s="91">
        <v>0.8</v>
      </c>
      <c r="P31" s="47">
        <v>1.3472308125767594E-3</v>
      </c>
      <c r="Q31" s="47">
        <v>3.617711641746392E-4</v>
      </c>
      <c r="R31" s="92">
        <v>1.2329572905497147E-3</v>
      </c>
      <c r="S31" s="92">
        <v>4.0372555098923939E-3</v>
      </c>
    </row>
    <row r="32" spans="1:19" s="2" customFormat="1" x14ac:dyDescent="0.25">
      <c r="A32" s="44">
        <v>310200</v>
      </c>
      <c r="B32" s="36">
        <v>3102001</v>
      </c>
      <c r="C32" s="45" t="s">
        <v>13</v>
      </c>
      <c r="D32" s="40">
        <v>0</v>
      </c>
      <c r="E32" s="37">
        <v>0</v>
      </c>
      <c r="F32" s="41">
        <v>0</v>
      </c>
      <c r="G32" s="46">
        <v>89.3</v>
      </c>
      <c r="H32" s="47">
        <v>1.4163879094717181E-3</v>
      </c>
      <c r="I32" s="26">
        <v>0</v>
      </c>
      <c r="J32" s="23">
        <v>1</v>
      </c>
      <c r="K32" s="88">
        <v>1.66192950148806E-3</v>
      </c>
      <c r="L32" s="90">
        <v>6</v>
      </c>
      <c r="M32" s="32">
        <v>0.46153846153846156</v>
      </c>
      <c r="N32" s="47">
        <v>8.8568750467087499E-4</v>
      </c>
      <c r="O32" s="91">
        <v>0.46153846153846156</v>
      </c>
      <c r="P32" s="47">
        <v>7.7724854571736119E-4</v>
      </c>
      <c r="Q32" s="47">
        <v>1.1131420436142744E-3</v>
      </c>
      <c r="R32" s="92">
        <v>1.1095018988726427E-3</v>
      </c>
      <c r="S32" s="92">
        <v>1.0103559233377443E-3</v>
      </c>
    </row>
    <row r="33" spans="1:19" s="2" customFormat="1" x14ac:dyDescent="0.25">
      <c r="A33" s="44">
        <v>310205</v>
      </c>
      <c r="B33" s="36">
        <v>3102050</v>
      </c>
      <c r="C33" s="45" t="s">
        <v>526</v>
      </c>
      <c r="D33" s="40">
        <v>0</v>
      </c>
      <c r="E33" s="37">
        <v>0</v>
      </c>
      <c r="F33" s="41">
        <v>0</v>
      </c>
      <c r="G33" s="46">
        <v>84.6</v>
      </c>
      <c r="H33" s="47">
        <v>1.3418411773942591E-3</v>
      </c>
      <c r="I33" s="26">
        <v>0</v>
      </c>
      <c r="J33" s="23">
        <v>1</v>
      </c>
      <c r="K33" s="88">
        <v>1.66192950148806E-3</v>
      </c>
      <c r="L33" s="90">
        <v>3</v>
      </c>
      <c r="M33" s="32">
        <v>0.42857142857142855</v>
      </c>
      <c r="N33" s="47">
        <v>8.2242411148009814E-4</v>
      </c>
      <c r="O33" s="91">
        <v>0.42857142857142855</v>
      </c>
      <c r="P33" s="47">
        <v>7.2173079245183534E-4</v>
      </c>
      <c r="Q33" s="47">
        <v>1.5504478464627392E-3</v>
      </c>
      <c r="R33" s="92">
        <v>1.1891330629706831E-3</v>
      </c>
      <c r="S33" s="92">
        <v>1.0123896961459768E-3</v>
      </c>
    </row>
    <row r="34" spans="1:19" s="2" customFormat="1" x14ac:dyDescent="0.25">
      <c r="A34" s="44">
        <v>310210</v>
      </c>
      <c r="B34" s="36">
        <v>3102100</v>
      </c>
      <c r="C34" s="45" t="s">
        <v>14</v>
      </c>
      <c r="D34" s="40">
        <v>0</v>
      </c>
      <c r="E34" s="37">
        <v>0</v>
      </c>
      <c r="F34" s="41">
        <v>0</v>
      </c>
      <c r="G34" s="46">
        <v>56.1</v>
      </c>
      <c r="H34" s="47">
        <v>8.8980248288200877E-4</v>
      </c>
      <c r="I34" s="26">
        <v>7</v>
      </c>
      <c r="J34" s="23">
        <v>0.69565217391304346</v>
      </c>
      <c r="K34" s="88">
        <v>1.1561248706003894E-3</v>
      </c>
      <c r="L34" s="90">
        <v>5</v>
      </c>
      <c r="M34" s="32">
        <v>0.21739130434782608</v>
      </c>
      <c r="N34" s="47">
        <v>4.1717165075077443E-4</v>
      </c>
      <c r="O34" s="91">
        <v>0.34782608695652173</v>
      </c>
      <c r="P34" s="47">
        <v>5.8575252720728666E-4</v>
      </c>
      <c r="Q34" s="47">
        <v>3.1458362102142537E-4</v>
      </c>
      <c r="R34" s="92">
        <v>6.1840816739496896E-4</v>
      </c>
      <c r="S34" s="92">
        <v>6.0328426011079113E-4</v>
      </c>
    </row>
    <row r="35" spans="1:19" s="2" customFormat="1" x14ac:dyDescent="0.25">
      <c r="A35" s="44">
        <v>310220</v>
      </c>
      <c r="B35" s="36">
        <v>3102209</v>
      </c>
      <c r="C35" s="45" t="s">
        <v>15</v>
      </c>
      <c r="D35" s="40">
        <v>0</v>
      </c>
      <c r="E35" s="37">
        <v>0</v>
      </c>
      <c r="F35" s="41">
        <v>0</v>
      </c>
      <c r="G35" s="46">
        <v>60.5</v>
      </c>
      <c r="H35" s="47">
        <v>9.5959091291197016E-4</v>
      </c>
      <c r="I35" s="26">
        <v>5</v>
      </c>
      <c r="J35" s="23">
        <v>0.6428571428571429</v>
      </c>
      <c r="K35" s="88">
        <v>1.0683832509566101E-3</v>
      </c>
      <c r="L35" s="90">
        <v>3</v>
      </c>
      <c r="M35" s="32">
        <v>0.21428571428571427</v>
      </c>
      <c r="N35" s="47">
        <v>4.1121205574004907E-4</v>
      </c>
      <c r="O35" s="91">
        <v>0.42857142857142855</v>
      </c>
      <c r="P35" s="47">
        <v>7.2173079245183534E-4</v>
      </c>
      <c r="Q35" s="47">
        <v>1.5504478464627392E-3</v>
      </c>
      <c r="R35" s="92">
        <v>9.3794348640280844E-4</v>
      </c>
      <c r="S35" s="92">
        <v>7.5901375972591153E-4</v>
      </c>
    </row>
    <row r="36" spans="1:19" s="2" customFormat="1" x14ac:dyDescent="0.25">
      <c r="A36" s="44">
        <v>310230</v>
      </c>
      <c r="B36" s="36">
        <v>3102308</v>
      </c>
      <c r="C36" s="45" t="s">
        <v>527</v>
      </c>
      <c r="D36" s="40">
        <v>0</v>
      </c>
      <c r="E36" s="37">
        <v>0</v>
      </c>
      <c r="F36" s="41">
        <v>0</v>
      </c>
      <c r="G36" s="46">
        <v>87.5</v>
      </c>
      <c r="H36" s="47">
        <v>1.3878380971867337E-3</v>
      </c>
      <c r="I36" s="26">
        <v>3</v>
      </c>
      <c r="J36" s="23">
        <v>0.4</v>
      </c>
      <c r="K36" s="88">
        <v>6.6477180059522399E-4</v>
      </c>
      <c r="L36" s="90">
        <v>4</v>
      </c>
      <c r="M36" s="32">
        <v>0.8</v>
      </c>
      <c r="N36" s="47">
        <v>1.53519167476285E-3</v>
      </c>
      <c r="O36" s="91">
        <v>0.8</v>
      </c>
      <c r="P36" s="47">
        <v>1.3472308125767594E-3</v>
      </c>
      <c r="Q36" s="47">
        <v>7.2354232834927841E-4</v>
      </c>
      <c r="R36" s="92">
        <v>1.067684154071028E-3</v>
      </c>
      <c r="S36" s="92">
        <v>9.8220890050310463E-4</v>
      </c>
    </row>
    <row r="37" spans="1:19" s="2" customFormat="1" x14ac:dyDescent="0.25">
      <c r="A37" s="44">
        <v>310240</v>
      </c>
      <c r="B37" s="36">
        <v>3102407</v>
      </c>
      <c r="C37" s="45" t="s">
        <v>420</v>
      </c>
      <c r="D37" s="40">
        <v>0</v>
      </c>
      <c r="E37" s="37">
        <v>0</v>
      </c>
      <c r="F37" s="41">
        <v>0</v>
      </c>
      <c r="G37" s="46">
        <v>69.3</v>
      </c>
      <c r="H37" s="47">
        <v>1.0991677729718932E-3</v>
      </c>
      <c r="I37" s="26">
        <v>2</v>
      </c>
      <c r="J37" s="23">
        <v>0.8</v>
      </c>
      <c r="K37" s="88">
        <v>1.329543601190448E-3</v>
      </c>
      <c r="L37" s="90">
        <v>5</v>
      </c>
      <c r="M37" s="32">
        <v>0.5</v>
      </c>
      <c r="N37" s="47">
        <v>9.594947967267812E-4</v>
      </c>
      <c r="O37" s="91">
        <v>0.5</v>
      </c>
      <c r="P37" s="47">
        <v>8.4201925786047468E-4</v>
      </c>
      <c r="Q37" s="47">
        <v>0</v>
      </c>
      <c r="R37" s="92">
        <v>7.8276441394442597E-4</v>
      </c>
      <c r="S37" s="92">
        <v>7.5277287476652774E-4</v>
      </c>
    </row>
    <row r="38" spans="1:19" s="2" customFormat="1" x14ac:dyDescent="0.25">
      <c r="A38" s="44">
        <v>310250</v>
      </c>
      <c r="B38" s="36">
        <v>3102506</v>
      </c>
      <c r="C38" s="45" t="s">
        <v>458</v>
      </c>
      <c r="D38" s="40">
        <v>0</v>
      </c>
      <c r="E38" s="37">
        <v>0</v>
      </c>
      <c r="F38" s="41">
        <v>0</v>
      </c>
      <c r="G38" s="46">
        <v>81.7</v>
      </c>
      <c r="H38" s="47">
        <v>1.2958442576017845E-3</v>
      </c>
      <c r="I38" s="26">
        <v>3</v>
      </c>
      <c r="J38" s="23">
        <v>0</v>
      </c>
      <c r="K38" s="88">
        <v>0</v>
      </c>
      <c r="L38" s="90">
        <v>3</v>
      </c>
      <c r="M38" s="32">
        <v>1</v>
      </c>
      <c r="N38" s="47">
        <v>1.9189895934535624E-3</v>
      </c>
      <c r="O38" s="91">
        <v>1</v>
      </c>
      <c r="P38" s="47">
        <v>1.6840385157209494E-3</v>
      </c>
      <c r="Q38" s="47">
        <v>1.2059038805821306E-3</v>
      </c>
      <c r="R38" s="92">
        <v>1.2022329974391605E-3</v>
      </c>
      <c r="S38" s="92">
        <v>9.9923090201637808E-4</v>
      </c>
    </row>
    <row r="39" spans="1:19" s="2" customFormat="1" x14ac:dyDescent="0.25">
      <c r="A39" s="44">
        <v>310260</v>
      </c>
      <c r="B39" s="36">
        <v>3102605</v>
      </c>
      <c r="C39" s="45" t="s">
        <v>16</v>
      </c>
      <c r="D39" s="40">
        <v>0</v>
      </c>
      <c r="E39" s="37">
        <v>0</v>
      </c>
      <c r="F39" s="41">
        <v>0</v>
      </c>
      <c r="G39" s="46">
        <v>85.7</v>
      </c>
      <c r="H39" s="47">
        <v>1.3592882849017495E-3</v>
      </c>
      <c r="I39" s="26">
        <v>7</v>
      </c>
      <c r="J39" s="23">
        <v>0.53333333333333333</v>
      </c>
      <c r="K39" s="88">
        <v>8.8636240079363192E-4</v>
      </c>
      <c r="L39" s="90">
        <v>14</v>
      </c>
      <c r="M39" s="32">
        <v>0.93333333333333335</v>
      </c>
      <c r="N39" s="47">
        <v>1.7910569538899916E-3</v>
      </c>
      <c r="O39" s="91">
        <v>1</v>
      </c>
      <c r="P39" s="47">
        <v>1.6840385157209494E-3</v>
      </c>
      <c r="Q39" s="47">
        <v>2.6529885372806872E-3</v>
      </c>
      <c r="R39" s="92">
        <v>1.7536116019213151E-3</v>
      </c>
      <c r="S39" s="92">
        <v>1.2451599547292258E-3</v>
      </c>
    </row>
    <row r="40" spans="1:19" s="2" customFormat="1" x14ac:dyDescent="0.25">
      <c r="A40" s="44">
        <v>310270</v>
      </c>
      <c r="B40" s="36">
        <v>3102704</v>
      </c>
      <c r="C40" s="45" t="s">
        <v>528</v>
      </c>
      <c r="D40" s="40">
        <v>0</v>
      </c>
      <c r="E40" s="37">
        <v>0</v>
      </c>
      <c r="F40" s="41">
        <v>0</v>
      </c>
      <c r="G40" s="46">
        <v>55.8</v>
      </c>
      <c r="H40" s="47">
        <v>8.850441808345113E-4</v>
      </c>
      <c r="I40" s="26">
        <v>5</v>
      </c>
      <c r="J40" s="23">
        <v>0.5</v>
      </c>
      <c r="K40" s="88">
        <v>8.3096475074402999E-4</v>
      </c>
      <c r="L40" s="90">
        <v>7</v>
      </c>
      <c r="M40" s="32">
        <v>0.7</v>
      </c>
      <c r="N40" s="47">
        <v>1.3432927154174935E-3</v>
      </c>
      <c r="O40" s="91">
        <v>0.2</v>
      </c>
      <c r="P40" s="47">
        <v>3.3680770314418985E-4</v>
      </c>
      <c r="Q40" s="47">
        <v>0</v>
      </c>
      <c r="R40" s="92">
        <v>6.2776629232642834E-4</v>
      </c>
      <c r="S40" s="92">
        <v>6.0512418926437594E-4</v>
      </c>
    </row>
    <row r="41" spans="1:19" s="2" customFormat="1" x14ac:dyDescent="0.25">
      <c r="A41" s="44">
        <v>310280</v>
      </c>
      <c r="B41" s="36">
        <v>3102803</v>
      </c>
      <c r="C41" s="45" t="s">
        <v>529</v>
      </c>
      <c r="D41" s="40">
        <v>0</v>
      </c>
      <c r="E41" s="37">
        <v>0</v>
      </c>
      <c r="F41" s="41">
        <v>0</v>
      </c>
      <c r="G41" s="46">
        <v>85.3</v>
      </c>
      <c r="H41" s="47">
        <v>1.3529438821717531E-3</v>
      </c>
      <c r="I41" s="26">
        <v>0</v>
      </c>
      <c r="J41" s="23">
        <v>1</v>
      </c>
      <c r="K41" s="88">
        <v>1.66192950148806E-3</v>
      </c>
      <c r="L41" s="90">
        <v>5</v>
      </c>
      <c r="M41" s="32">
        <v>0.7142857142857143</v>
      </c>
      <c r="N41" s="47">
        <v>1.3707068524668302E-3</v>
      </c>
      <c r="O41" s="91">
        <v>0.7142857142857143</v>
      </c>
      <c r="P41" s="47">
        <v>1.2028846540863925E-3</v>
      </c>
      <c r="Q41" s="47">
        <v>1.5504478464627392E-3</v>
      </c>
      <c r="R41" s="92">
        <v>1.4464922136260055E-3</v>
      </c>
      <c r="S41" s="92">
        <v>1.1197744383191035E-3</v>
      </c>
    </row>
    <row r="42" spans="1:19" s="2" customFormat="1" x14ac:dyDescent="0.25">
      <c r="A42" s="44">
        <v>310285</v>
      </c>
      <c r="B42" s="36">
        <v>3102852</v>
      </c>
      <c r="C42" s="45" t="s">
        <v>530</v>
      </c>
      <c r="D42" s="40">
        <v>0</v>
      </c>
      <c r="E42" s="37">
        <v>0</v>
      </c>
      <c r="F42" s="41">
        <v>0</v>
      </c>
      <c r="G42" s="46">
        <v>67.599999999999994</v>
      </c>
      <c r="H42" s="47">
        <v>1.072204061369408E-3</v>
      </c>
      <c r="I42" s="26">
        <v>1</v>
      </c>
      <c r="J42" s="23">
        <v>0.88888888888888884</v>
      </c>
      <c r="K42" s="88">
        <v>1.4772706679893866E-3</v>
      </c>
      <c r="L42" s="90">
        <v>2</v>
      </c>
      <c r="M42" s="32">
        <v>0.22222222222222221</v>
      </c>
      <c r="N42" s="47">
        <v>4.2644213187856939E-4</v>
      </c>
      <c r="O42" s="91">
        <v>0.22222222222222221</v>
      </c>
      <c r="P42" s="47">
        <v>3.7423078127132202E-4</v>
      </c>
      <c r="Q42" s="47">
        <v>0</v>
      </c>
      <c r="R42" s="92">
        <v>5.6948589528481948E-4</v>
      </c>
      <c r="S42" s="92">
        <v>6.5667598266169096E-4</v>
      </c>
    </row>
    <row r="43" spans="1:19" s="2" customFormat="1" x14ac:dyDescent="0.25">
      <c r="A43" s="44">
        <v>310290</v>
      </c>
      <c r="B43" s="36">
        <v>3102902</v>
      </c>
      <c r="C43" s="45" t="s">
        <v>531</v>
      </c>
      <c r="D43" s="40">
        <v>0</v>
      </c>
      <c r="E43" s="37">
        <v>0</v>
      </c>
      <c r="F43" s="41">
        <v>0</v>
      </c>
      <c r="G43" s="46">
        <v>46.599999999999994</v>
      </c>
      <c r="H43" s="47">
        <v>7.3912291804459189E-4</v>
      </c>
      <c r="I43" s="26">
        <v>8</v>
      </c>
      <c r="J43" s="23">
        <v>0.69230769230769229</v>
      </c>
      <c r="K43" s="88">
        <v>1.1505665779532723E-3</v>
      </c>
      <c r="L43" s="90">
        <v>10</v>
      </c>
      <c r="M43" s="32">
        <v>0.38461538461538464</v>
      </c>
      <c r="N43" s="47">
        <v>7.3807292055906245E-4</v>
      </c>
      <c r="O43" s="91">
        <v>0.42307692307692307</v>
      </c>
      <c r="P43" s="47">
        <v>7.124778335742477E-4</v>
      </c>
      <c r="Q43" s="47">
        <v>5.5657102180713721E-4</v>
      </c>
      <c r="R43" s="92">
        <v>7.8942208847342999E-4</v>
      </c>
      <c r="S43" s="92">
        <v>6.1141800260720879E-4</v>
      </c>
    </row>
    <row r="44" spans="1:19" s="2" customFormat="1" x14ac:dyDescent="0.25">
      <c r="A44" s="44">
        <v>310300</v>
      </c>
      <c r="B44" s="36">
        <v>3103009</v>
      </c>
      <c r="C44" s="45" t="s">
        <v>532</v>
      </c>
      <c r="D44" s="40">
        <v>0</v>
      </c>
      <c r="E44" s="37">
        <v>0</v>
      </c>
      <c r="F44" s="41">
        <v>0</v>
      </c>
      <c r="G44" s="46">
        <v>38.5</v>
      </c>
      <c r="H44" s="47">
        <v>6.1064876276216288E-4</v>
      </c>
      <c r="I44" s="26">
        <v>15</v>
      </c>
      <c r="J44" s="23">
        <v>-7.1428571428571425E-2</v>
      </c>
      <c r="K44" s="88">
        <v>-1.1870925010628999E-4</v>
      </c>
      <c r="L44" s="90">
        <v>14</v>
      </c>
      <c r="M44" s="32">
        <v>1</v>
      </c>
      <c r="N44" s="47">
        <v>1.9189895934535624E-3</v>
      </c>
      <c r="O44" s="91">
        <v>1</v>
      </c>
      <c r="P44" s="47">
        <v>1.6840385157209494E-3</v>
      </c>
      <c r="Q44" s="47">
        <v>1.2920398720522829E-3</v>
      </c>
      <c r="R44" s="92">
        <v>1.1940896827801262E-3</v>
      </c>
      <c r="S44" s="92">
        <v>7.2189537821691564E-4</v>
      </c>
    </row>
    <row r="45" spans="1:19" s="2" customFormat="1" x14ac:dyDescent="0.25">
      <c r="A45" s="44">
        <v>310310</v>
      </c>
      <c r="B45" s="36">
        <v>3103108</v>
      </c>
      <c r="C45" s="45" t="s">
        <v>533</v>
      </c>
      <c r="D45" s="40">
        <v>0</v>
      </c>
      <c r="E45" s="37">
        <v>0</v>
      </c>
      <c r="F45" s="41">
        <v>0</v>
      </c>
      <c r="G45" s="46">
        <v>81.3</v>
      </c>
      <c r="H45" s="47">
        <v>1.2894998548717881E-3</v>
      </c>
      <c r="I45" s="26">
        <v>0</v>
      </c>
      <c r="J45" s="23">
        <v>1</v>
      </c>
      <c r="K45" s="88">
        <v>1.66192950148806E-3</v>
      </c>
      <c r="L45" s="90">
        <v>2</v>
      </c>
      <c r="M45" s="32">
        <v>0.5</v>
      </c>
      <c r="N45" s="47">
        <v>9.594947967267812E-4</v>
      </c>
      <c r="O45" s="91">
        <v>0.5</v>
      </c>
      <c r="P45" s="47">
        <v>8.4201925786047468E-4</v>
      </c>
      <c r="Q45" s="47">
        <v>9.0442791043659793E-4</v>
      </c>
      <c r="R45" s="92">
        <v>1.0919678666279785E-3</v>
      </c>
      <c r="S45" s="92">
        <v>9.5258708859990667E-4</v>
      </c>
    </row>
    <row r="46" spans="1:19" s="2" customFormat="1" x14ac:dyDescent="0.25">
      <c r="A46" s="44">
        <v>310320</v>
      </c>
      <c r="B46" s="36">
        <v>3103207</v>
      </c>
      <c r="C46" s="45" t="s">
        <v>534</v>
      </c>
      <c r="D46" s="40">
        <v>0</v>
      </c>
      <c r="E46" s="37">
        <v>0</v>
      </c>
      <c r="F46" s="41">
        <v>0</v>
      </c>
      <c r="G46" s="46">
        <v>81.2</v>
      </c>
      <c r="H46" s="47">
        <v>1.2879137541892891E-3</v>
      </c>
      <c r="I46" s="26">
        <v>0</v>
      </c>
      <c r="J46" s="23">
        <v>1</v>
      </c>
      <c r="K46" s="88">
        <v>1.66192950148806E-3</v>
      </c>
      <c r="L46" s="90">
        <v>3</v>
      </c>
      <c r="M46" s="32">
        <v>1</v>
      </c>
      <c r="N46" s="47">
        <v>1.9189895934535624E-3</v>
      </c>
      <c r="O46" s="91">
        <v>1</v>
      </c>
      <c r="P46" s="47">
        <v>1.6840385157209494E-3</v>
      </c>
      <c r="Q46" s="47">
        <v>1.2059038805821306E-3</v>
      </c>
      <c r="R46" s="92">
        <v>1.6177153728111756E-3</v>
      </c>
      <c r="S46" s="92">
        <v>1.1622516508001859E-3</v>
      </c>
    </row>
    <row r="47" spans="1:19" s="2" customFormat="1" x14ac:dyDescent="0.25">
      <c r="A47" s="44">
        <v>310330</v>
      </c>
      <c r="B47" s="36">
        <v>3103306</v>
      </c>
      <c r="C47" s="45" t="s">
        <v>17</v>
      </c>
      <c r="D47" s="40">
        <v>0</v>
      </c>
      <c r="E47" s="37">
        <v>0</v>
      </c>
      <c r="F47" s="41">
        <v>0</v>
      </c>
      <c r="G47" s="46">
        <v>39.6</v>
      </c>
      <c r="H47" s="47">
        <v>6.2809587026965328E-4</v>
      </c>
      <c r="I47" s="26">
        <v>0</v>
      </c>
      <c r="J47" s="23">
        <v>1</v>
      </c>
      <c r="K47" s="88">
        <v>1.66192950148806E-3</v>
      </c>
      <c r="L47" s="90">
        <v>1</v>
      </c>
      <c r="M47" s="32">
        <v>0.16666666666666666</v>
      </c>
      <c r="N47" s="47">
        <v>3.1983159890892703E-4</v>
      </c>
      <c r="O47" s="91">
        <v>0.16666666666666666</v>
      </c>
      <c r="P47" s="47">
        <v>2.806730859534915E-4</v>
      </c>
      <c r="Q47" s="47">
        <v>0</v>
      </c>
      <c r="R47" s="92">
        <v>5.6560854658761967E-4</v>
      </c>
      <c r="S47" s="92">
        <v>4.7748176674290916E-4</v>
      </c>
    </row>
    <row r="48" spans="1:19" s="2" customFormat="1" x14ac:dyDescent="0.25">
      <c r="A48" s="44">
        <v>310340</v>
      </c>
      <c r="B48" s="36">
        <v>3103405</v>
      </c>
      <c r="C48" s="45" t="s">
        <v>535</v>
      </c>
      <c r="D48" s="40">
        <v>0</v>
      </c>
      <c r="E48" s="37">
        <v>0</v>
      </c>
      <c r="F48" s="41">
        <v>0</v>
      </c>
      <c r="G48" s="46">
        <v>60.8</v>
      </c>
      <c r="H48" s="47">
        <v>9.6434921495946752E-4</v>
      </c>
      <c r="I48" s="26">
        <v>14</v>
      </c>
      <c r="J48" s="23">
        <v>0.68888888888888888</v>
      </c>
      <c r="K48" s="88">
        <v>1.1448847676917746E-3</v>
      </c>
      <c r="L48" s="90">
        <v>19</v>
      </c>
      <c r="M48" s="32">
        <v>0.42222222222222222</v>
      </c>
      <c r="N48" s="47">
        <v>8.1024005056928188E-4</v>
      </c>
      <c r="O48" s="91">
        <v>0.46666666666666667</v>
      </c>
      <c r="P48" s="47">
        <v>7.8588464066977628E-4</v>
      </c>
      <c r="Q48" s="47">
        <v>8.0393592038808701E-4</v>
      </c>
      <c r="R48" s="92">
        <v>8.8623634482972986E-4</v>
      </c>
      <c r="S48" s="92">
        <v>7.4023422391567895E-4</v>
      </c>
    </row>
    <row r="49" spans="1:19" s="2" customFormat="1" x14ac:dyDescent="0.25">
      <c r="A49" s="44">
        <v>310350</v>
      </c>
      <c r="B49" s="36">
        <v>3103504</v>
      </c>
      <c r="C49" s="45" t="s">
        <v>18</v>
      </c>
      <c r="D49" s="40">
        <v>0</v>
      </c>
      <c r="E49" s="37">
        <v>0</v>
      </c>
      <c r="F49" s="41">
        <v>0</v>
      </c>
      <c r="G49" s="46">
        <v>81.400000000000006</v>
      </c>
      <c r="H49" s="47">
        <v>1.2910859555542874E-3</v>
      </c>
      <c r="I49" s="26">
        <v>8</v>
      </c>
      <c r="J49" s="23">
        <v>0.78378378378378377</v>
      </c>
      <c r="K49" s="88">
        <v>1.3025933930582091E-3</v>
      </c>
      <c r="L49" s="90">
        <v>36</v>
      </c>
      <c r="M49" s="32">
        <v>0.97297297297297303</v>
      </c>
      <c r="N49" s="47">
        <v>1.8671250098467095E-3</v>
      </c>
      <c r="O49" s="91">
        <v>0.97297297297297303</v>
      </c>
      <c r="P49" s="47">
        <v>1.6385239612420048E-3</v>
      </c>
      <c r="Q49" s="47">
        <v>1.6621918353969909E-3</v>
      </c>
      <c r="R49" s="92">
        <v>1.6176085498859785E-3</v>
      </c>
      <c r="S49" s="92">
        <v>1.1634778021761064E-3</v>
      </c>
    </row>
    <row r="50" spans="1:19" s="2" customFormat="1" x14ac:dyDescent="0.25">
      <c r="A50" s="44">
        <v>310360</v>
      </c>
      <c r="B50" s="36">
        <v>3103603</v>
      </c>
      <c r="C50" s="45" t="s">
        <v>19</v>
      </c>
      <c r="D50" s="40">
        <v>0</v>
      </c>
      <c r="E50" s="37">
        <v>0</v>
      </c>
      <c r="F50" s="41">
        <v>0</v>
      </c>
      <c r="G50" s="46">
        <v>75.3</v>
      </c>
      <c r="H50" s="47">
        <v>1.1943338139218406E-3</v>
      </c>
      <c r="I50" s="26">
        <v>0</v>
      </c>
      <c r="J50" s="23">
        <v>1</v>
      </c>
      <c r="K50" s="88">
        <v>1.66192950148806E-3</v>
      </c>
      <c r="L50" s="90">
        <v>3</v>
      </c>
      <c r="M50" s="32">
        <v>0.75</v>
      </c>
      <c r="N50" s="47">
        <v>1.4392421950901717E-3</v>
      </c>
      <c r="O50" s="91">
        <v>0.75</v>
      </c>
      <c r="P50" s="47">
        <v>1.2630288867907119E-3</v>
      </c>
      <c r="Q50" s="47">
        <v>0</v>
      </c>
      <c r="R50" s="92">
        <v>1.091050145842236E-3</v>
      </c>
      <c r="S50" s="92">
        <v>9.1415358390563068E-4</v>
      </c>
    </row>
    <row r="51" spans="1:19" s="2" customFormat="1" x14ac:dyDescent="0.25">
      <c r="A51" s="44">
        <v>310370</v>
      </c>
      <c r="B51" s="36">
        <v>3103702</v>
      </c>
      <c r="C51" s="45" t="s">
        <v>20</v>
      </c>
      <c r="D51" s="40">
        <v>0</v>
      </c>
      <c r="E51" s="37">
        <v>0</v>
      </c>
      <c r="F51" s="41">
        <v>0</v>
      </c>
      <c r="G51" s="46">
        <v>20</v>
      </c>
      <c r="H51" s="47">
        <v>3.1722013649982485E-4</v>
      </c>
      <c r="I51" s="26">
        <v>6</v>
      </c>
      <c r="J51" s="23">
        <v>0.25</v>
      </c>
      <c r="K51" s="88">
        <v>4.15482375372015E-4</v>
      </c>
      <c r="L51" s="90">
        <v>7</v>
      </c>
      <c r="M51" s="32">
        <v>0.875</v>
      </c>
      <c r="N51" s="47">
        <v>1.679115894271867E-3</v>
      </c>
      <c r="O51" s="91">
        <v>0.875</v>
      </c>
      <c r="P51" s="47">
        <v>1.4735337012558305E-3</v>
      </c>
      <c r="Q51" s="47">
        <v>3.1654976865280928E-3</v>
      </c>
      <c r="R51" s="92">
        <v>1.6834074143569514E-3</v>
      </c>
      <c r="S51" s="92">
        <v>8.0025102034271057E-4</v>
      </c>
    </row>
    <row r="52" spans="1:19" s="2" customFormat="1" x14ac:dyDescent="0.25">
      <c r="A52" s="44">
        <v>310375</v>
      </c>
      <c r="B52" s="36">
        <v>3103751</v>
      </c>
      <c r="C52" s="45" t="s">
        <v>536</v>
      </c>
      <c r="D52" s="40">
        <v>0</v>
      </c>
      <c r="E52" s="37">
        <v>0</v>
      </c>
      <c r="F52" s="41">
        <v>0</v>
      </c>
      <c r="G52" s="46">
        <v>84.6</v>
      </c>
      <c r="H52" s="47">
        <v>1.3418411773942591E-3</v>
      </c>
      <c r="I52" s="26">
        <v>0</v>
      </c>
      <c r="J52" s="23">
        <v>1</v>
      </c>
      <c r="K52" s="88">
        <v>1.66192950148806E-3</v>
      </c>
      <c r="L52" s="90">
        <v>5</v>
      </c>
      <c r="M52" s="32">
        <v>0.7142857142857143</v>
      </c>
      <c r="N52" s="47">
        <v>1.3707068524668302E-3</v>
      </c>
      <c r="O52" s="91">
        <v>0.7142857142857143</v>
      </c>
      <c r="P52" s="47">
        <v>1.2028846540863925E-3</v>
      </c>
      <c r="Q52" s="47">
        <v>1.5504478464627392E-3</v>
      </c>
      <c r="R52" s="92">
        <v>1.4464922136260055E-3</v>
      </c>
      <c r="S52" s="92">
        <v>1.1153333564081058E-3</v>
      </c>
    </row>
    <row r="53" spans="1:19" s="2" customFormat="1" x14ac:dyDescent="0.25">
      <c r="A53" s="44">
        <v>310380</v>
      </c>
      <c r="B53" s="36">
        <v>3103801</v>
      </c>
      <c r="C53" s="45" t="s">
        <v>537</v>
      </c>
      <c r="D53" s="40">
        <v>0</v>
      </c>
      <c r="E53" s="37">
        <v>0</v>
      </c>
      <c r="F53" s="41">
        <v>0</v>
      </c>
      <c r="G53" s="46">
        <v>100</v>
      </c>
      <c r="H53" s="47">
        <v>1.5861006824991243E-3</v>
      </c>
      <c r="I53" s="26">
        <v>2</v>
      </c>
      <c r="J53" s="23">
        <v>0.33333333333333331</v>
      </c>
      <c r="K53" s="88">
        <v>5.5397650049601992E-4</v>
      </c>
      <c r="L53" s="90">
        <v>3</v>
      </c>
      <c r="M53" s="32">
        <v>1</v>
      </c>
      <c r="N53" s="47">
        <v>1.9189895934535624E-3</v>
      </c>
      <c r="O53" s="91">
        <v>1</v>
      </c>
      <c r="P53" s="47">
        <v>1.6840385157209494E-3</v>
      </c>
      <c r="Q53" s="47">
        <v>2.4118077611642611E-3</v>
      </c>
      <c r="R53" s="92">
        <v>1.6422030927086982E-3</v>
      </c>
      <c r="S53" s="92">
        <v>1.2913215100831292E-3</v>
      </c>
    </row>
    <row r="54" spans="1:19" s="2" customFormat="1" x14ac:dyDescent="0.25">
      <c r="A54" s="44">
        <v>310390</v>
      </c>
      <c r="B54" s="36">
        <v>3103900</v>
      </c>
      <c r="C54" s="45" t="s">
        <v>538</v>
      </c>
      <c r="D54" s="40">
        <v>0</v>
      </c>
      <c r="E54" s="37">
        <v>0</v>
      </c>
      <c r="F54" s="41">
        <v>0</v>
      </c>
      <c r="G54" s="46">
        <v>86.3</v>
      </c>
      <c r="H54" s="47">
        <v>1.3688048889967442E-3</v>
      </c>
      <c r="I54" s="26">
        <v>1</v>
      </c>
      <c r="J54" s="23">
        <v>0.66666666666666663</v>
      </c>
      <c r="K54" s="88">
        <v>1.1079530009920398E-3</v>
      </c>
      <c r="L54" s="90">
        <v>3</v>
      </c>
      <c r="M54" s="32">
        <v>1</v>
      </c>
      <c r="N54" s="47">
        <v>1.9189895934535624E-3</v>
      </c>
      <c r="O54" s="91">
        <v>1</v>
      </c>
      <c r="P54" s="47">
        <v>1.6840385157209494E-3</v>
      </c>
      <c r="Q54" s="47">
        <v>2.4118077611642611E-3</v>
      </c>
      <c r="R54" s="92">
        <v>1.7806972178327032E-3</v>
      </c>
      <c r="S54" s="92">
        <v>1.259800842731779E-3</v>
      </c>
    </row>
    <row r="55" spans="1:19" s="2" customFormat="1" x14ac:dyDescent="0.25">
      <c r="A55" s="44">
        <v>310400</v>
      </c>
      <c r="B55" s="36">
        <v>3104007</v>
      </c>
      <c r="C55" s="45" t="s">
        <v>539</v>
      </c>
      <c r="D55" s="40">
        <v>1</v>
      </c>
      <c r="E55" s="37">
        <v>2.4390243902439025E-2</v>
      </c>
      <c r="F55" s="41">
        <v>1.5053691300325662E-3</v>
      </c>
      <c r="G55" s="46">
        <v>89</v>
      </c>
      <c r="H55" s="47">
        <v>1.4116296074242207E-3</v>
      </c>
      <c r="I55" s="26">
        <v>7</v>
      </c>
      <c r="J55" s="23">
        <v>0.87272727272727268</v>
      </c>
      <c r="K55" s="88">
        <v>1.4504112012986704E-3</v>
      </c>
      <c r="L55" s="90">
        <v>40</v>
      </c>
      <c r="M55" s="32">
        <v>0.72727272727272729</v>
      </c>
      <c r="N55" s="47">
        <v>1.3956287952389544E-3</v>
      </c>
      <c r="O55" s="91">
        <v>0.74545454545454548</v>
      </c>
      <c r="P55" s="47">
        <v>1.2553741662647076E-3</v>
      </c>
      <c r="Q55" s="47">
        <v>1.5128612320030365E-3</v>
      </c>
      <c r="R55" s="92">
        <v>1.4035688487013423E-3</v>
      </c>
      <c r="S55" s="92">
        <v>1.4271532084567384E-3</v>
      </c>
    </row>
    <row r="56" spans="1:19" s="2" customFormat="1" x14ac:dyDescent="0.25">
      <c r="A56" s="44">
        <v>310410</v>
      </c>
      <c r="B56" s="36">
        <v>3104106</v>
      </c>
      <c r="C56" s="45" t="s">
        <v>21</v>
      </c>
      <c r="D56" s="40">
        <v>0</v>
      </c>
      <c r="E56" s="37">
        <v>0</v>
      </c>
      <c r="F56" s="41">
        <v>0</v>
      </c>
      <c r="G56" s="46">
        <v>97.3</v>
      </c>
      <c r="H56" s="47">
        <v>1.5432759640716478E-3</v>
      </c>
      <c r="I56" s="26">
        <v>0</v>
      </c>
      <c r="J56" s="23">
        <v>1</v>
      </c>
      <c r="K56" s="88">
        <v>1.66192950148806E-3</v>
      </c>
      <c r="L56" s="90">
        <v>3</v>
      </c>
      <c r="M56" s="32">
        <v>1</v>
      </c>
      <c r="N56" s="47">
        <v>1.9189895934535624E-3</v>
      </c>
      <c r="O56" s="91">
        <v>1</v>
      </c>
      <c r="P56" s="47">
        <v>1.6840385157209494E-3</v>
      </c>
      <c r="Q56" s="47">
        <v>2.4118077611642611E-3</v>
      </c>
      <c r="R56" s="92">
        <v>1.9191913429567082E-3</v>
      </c>
      <c r="S56" s="92">
        <v>1.3849869228113425E-3</v>
      </c>
    </row>
    <row r="57" spans="1:19" s="2" customFormat="1" x14ac:dyDescent="0.25">
      <c r="A57" s="44">
        <v>310420</v>
      </c>
      <c r="B57" s="36">
        <v>3104205</v>
      </c>
      <c r="C57" s="45" t="s">
        <v>22</v>
      </c>
      <c r="D57" s="40">
        <v>0</v>
      </c>
      <c r="E57" s="37">
        <v>0</v>
      </c>
      <c r="F57" s="41">
        <v>0</v>
      </c>
      <c r="G57" s="46">
        <v>82.7</v>
      </c>
      <c r="H57" s="47">
        <v>1.3117052644267759E-3</v>
      </c>
      <c r="I57" s="26">
        <v>3</v>
      </c>
      <c r="J57" s="23">
        <v>0.7857142857142857</v>
      </c>
      <c r="K57" s="88">
        <v>1.3058017511691899E-3</v>
      </c>
      <c r="L57" s="90">
        <v>12</v>
      </c>
      <c r="M57" s="32">
        <v>0.8571428571428571</v>
      </c>
      <c r="N57" s="47">
        <v>1.6448482229601963E-3</v>
      </c>
      <c r="O57" s="91">
        <v>0.9285714285714286</v>
      </c>
      <c r="P57" s="47">
        <v>1.5637500503123101E-3</v>
      </c>
      <c r="Q57" s="47">
        <v>3.1008956929254785E-3</v>
      </c>
      <c r="R57" s="92">
        <v>1.9038239293417936E-3</v>
      </c>
      <c r="S57" s="92">
        <v>1.286211677507428E-3</v>
      </c>
    </row>
    <row r="58" spans="1:19" s="2" customFormat="1" x14ac:dyDescent="0.25">
      <c r="A58" s="44">
        <v>310430</v>
      </c>
      <c r="B58" s="36">
        <v>3104304</v>
      </c>
      <c r="C58" s="45" t="s">
        <v>23</v>
      </c>
      <c r="D58" s="40">
        <v>0</v>
      </c>
      <c r="E58" s="37">
        <v>0</v>
      </c>
      <c r="F58" s="41">
        <v>0</v>
      </c>
      <c r="G58" s="46">
        <v>88</v>
      </c>
      <c r="H58" s="47">
        <v>1.3957686005992293E-3</v>
      </c>
      <c r="I58" s="26">
        <v>3</v>
      </c>
      <c r="J58" s="23">
        <v>0.5</v>
      </c>
      <c r="K58" s="88">
        <v>8.3096475074402999E-4</v>
      </c>
      <c r="L58" s="90">
        <v>6</v>
      </c>
      <c r="M58" s="32">
        <v>1</v>
      </c>
      <c r="N58" s="47">
        <v>1.9189895934535624E-3</v>
      </c>
      <c r="O58" s="91">
        <v>1</v>
      </c>
      <c r="P58" s="47">
        <v>1.6840385157209494E-3</v>
      </c>
      <c r="Q58" s="47">
        <v>2.4118077611642611E-3</v>
      </c>
      <c r="R58" s="92">
        <v>1.7114501552707008E-3</v>
      </c>
      <c r="S58" s="92">
        <v>1.2428875023479721E-3</v>
      </c>
    </row>
    <row r="59" spans="1:19" s="2" customFormat="1" x14ac:dyDescent="0.25">
      <c r="A59" s="44">
        <v>310440</v>
      </c>
      <c r="B59" s="36">
        <v>3104403</v>
      </c>
      <c r="C59" s="45" t="s">
        <v>24</v>
      </c>
      <c r="D59" s="40">
        <v>0</v>
      </c>
      <c r="E59" s="37">
        <v>0</v>
      </c>
      <c r="F59" s="41">
        <v>0</v>
      </c>
      <c r="G59" s="46">
        <v>93.2</v>
      </c>
      <c r="H59" s="47">
        <v>1.478245836089184E-3</v>
      </c>
      <c r="I59" s="26">
        <v>0</v>
      </c>
      <c r="J59" s="23">
        <v>1</v>
      </c>
      <c r="K59" s="88">
        <v>1.66192950148806E-3</v>
      </c>
      <c r="L59" s="90">
        <v>2</v>
      </c>
      <c r="M59" s="32">
        <v>0.66666666666666663</v>
      </c>
      <c r="N59" s="47">
        <v>1.2793263956357081E-3</v>
      </c>
      <c r="O59" s="91">
        <v>0.66666666666666663</v>
      </c>
      <c r="P59" s="47">
        <v>1.122692343813966E-3</v>
      </c>
      <c r="Q59" s="47">
        <v>1.2059038805821306E-3</v>
      </c>
      <c r="R59" s="92">
        <v>1.317463030379966E-3</v>
      </c>
      <c r="S59" s="92">
        <v>1.11828354658766E-3</v>
      </c>
    </row>
    <row r="60" spans="1:19" s="2" customFormat="1" x14ac:dyDescent="0.25">
      <c r="A60" s="44">
        <v>310445</v>
      </c>
      <c r="B60" s="36">
        <v>3104452</v>
      </c>
      <c r="C60" s="45" t="s">
        <v>25</v>
      </c>
      <c r="D60" s="40">
        <v>0</v>
      </c>
      <c r="E60" s="37">
        <v>0</v>
      </c>
      <c r="F60" s="41">
        <v>0</v>
      </c>
      <c r="G60" s="46">
        <v>34.9</v>
      </c>
      <c r="H60" s="47">
        <v>5.5354913819219431E-4</v>
      </c>
      <c r="I60" s="26">
        <v>1</v>
      </c>
      <c r="J60" s="23">
        <v>0.9375</v>
      </c>
      <c r="K60" s="88">
        <v>1.5580589076450561E-3</v>
      </c>
      <c r="L60" s="90">
        <v>3</v>
      </c>
      <c r="M60" s="32">
        <v>0.1875</v>
      </c>
      <c r="N60" s="47">
        <v>3.5981054877254294E-4</v>
      </c>
      <c r="O60" s="91">
        <v>0.1875</v>
      </c>
      <c r="P60" s="47">
        <v>3.1575722169767796E-4</v>
      </c>
      <c r="Q60" s="47">
        <v>0</v>
      </c>
      <c r="R60" s="92">
        <v>5.5840666952881922E-4</v>
      </c>
      <c r="S60" s="92">
        <v>4.4478232308840543E-4</v>
      </c>
    </row>
    <row r="61" spans="1:19" s="2" customFormat="1" x14ac:dyDescent="0.25">
      <c r="A61" s="44">
        <v>310450</v>
      </c>
      <c r="B61" s="36">
        <v>3104502</v>
      </c>
      <c r="C61" s="45" t="s">
        <v>26</v>
      </c>
      <c r="D61" s="40">
        <v>0</v>
      </c>
      <c r="E61" s="37">
        <v>0</v>
      </c>
      <c r="F61" s="41">
        <v>0</v>
      </c>
      <c r="G61" s="46">
        <v>71</v>
      </c>
      <c r="H61" s="47">
        <v>1.1261314845743783E-3</v>
      </c>
      <c r="I61" s="26">
        <v>10</v>
      </c>
      <c r="J61" s="23">
        <v>0.66666666666666663</v>
      </c>
      <c r="K61" s="88">
        <v>1.1079530009920398E-3</v>
      </c>
      <c r="L61" s="90">
        <v>12</v>
      </c>
      <c r="M61" s="32">
        <v>0.4</v>
      </c>
      <c r="N61" s="47">
        <v>7.6759583738142498E-4</v>
      </c>
      <c r="O61" s="91">
        <v>0.5</v>
      </c>
      <c r="P61" s="47">
        <v>8.4201925786047468E-4</v>
      </c>
      <c r="Q61" s="47">
        <v>4.8236155223285222E-4</v>
      </c>
      <c r="R61" s="92">
        <v>7.9998241211669784E-4</v>
      </c>
      <c r="S61" s="92">
        <v>7.7044555867643045E-4</v>
      </c>
    </row>
    <row r="62" spans="1:19" s="2" customFormat="1" x14ac:dyDescent="0.25">
      <c r="A62" s="44">
        <v>310460</v>
      </c>
      <c r="B62" s="36">
        <v>3104601</v>
      </c>
      <c r="C62" s="45" t="s">
        <v>27</v>
      </c>
      <c r="D62" s="40">
        <v>0</v>
      </c>
      <c r="E62" s="37">
        <v>0</v>
      </c>
      <c r="F62" s="41">
        <v>0</v>
      </c>
      <c r="G62" s="46">
        <v>62.5</v>
      </c>
      <c r="H62" s="47">
        <v>9.9131292656195265E-4</v>
      </c>
      <c r="I62" s="26">
        <v>1</v>
      </c>
      <c r="J62" s="23">
        <v>0.75</v>
      </c>
      <c r="K62" s="88">
        <v>1.2464471261160448E-3</v>
      </c>
      <c r="L62" s="90">
        <v>4</v>
      </c>
      <c r="M62" s="32">
        <v>1</v>
      </c>
      <c r="N62" s="47">
        <v>1.9189895934535624E-3</v>
      </c>
      <c r="O62" s="91">
        <v>1</v>
      </c>
      <c r="P62" s="47">
        <v>1.6840385157209494E-3</v>
      </c>
      <c r="Q62" s="47">
        <v>2.7132837313097939E-3</v>
      </c>
      <c r="R62" s="92">
        <v>1.8906897416500878E-3</v>
      </c>
      <c r="S62" s="92">
        <v>1.1528010672848161E-3</v>
      </c>
    </row>
    <row r="63" spans="1:19" s="2" customFormat="1" x14ac:dyDescent="0.25">
      <c r="A63" s="44">
        <v>310470</v>
      </c>
      <c r="B63" s="36">
        <v>3104700</v>
      </c>
      <c r="C63" s="45" t="s">
        <v>540</v>
      </c>
      <c r="D63" s="40">
        <v>0</v>
      </c>
      <c r="E63" s="37">
        <v>0</v>
      </c>
      <c r="F63" s="41">
        <v>0</v>
      </c>
      <c r="G63" s="46">
        <v>83.6</v>
      </c>
      <c r="H63" s="47">
        <v>1.3259801705692677E-3</v>
      </c>
      <c r="I63" s="26">
        <v>10</v>
      </c>
      <c r="J63" s="23">
        <v>0.375</v>
      </c>
      <c r="K63" s="88">
        <v>6.2322356305802241E-4</v>
      </c>
      <c r="L63" s="90">
        <v>10</v>
      </c>
      <c r="M63" s="32">
        <v>0.625</v>
      </c>
      <c r="N63" s="47">
        <v>1.1993684959084765E-3</v>
      </c>
      <c r="O63" s="91">
        <v>0.6875</v>
      </c>
      <c r="P63" s="47">
        <v>1.1577764795581526E-3</v>
      </c>
      <c r="Q63" s="47">
        <v>2.2610697760914948E-4</v>
      </c>
      <c r="R63" s="92">
        <v>8.0161887903345034E-4</v>
      </c>
      <c r="S63" s="92">
        <v>8.5103961984108725E-4</v>
      </c>
    </row>
    <row r="64" spans="1:19" s="2" customFormat="1" x14ac:dyDescent="0.25">
      <c r="A64" s="44">
        <v>310480</v>
      </c>
      <c r="B64" s="36">
        <v>3104809</v>
      </c>
      <c r="C64" s="45" t="s">
        <v>421</v>
      </c>
      <c r="D64" s="40">
        <v>0</v>
      </c>
      <c r="E64" s="37">
        <v>0</v>
      </c>
      <c r="F64" s="41">
        <v>0</v>
      </c>
      <c r="G64" s="46">
        <v>91.5</v>
      </c>
      <c r="H64" s="47">
        <v>1.4512821244866986E-3</v>
      </c>
      <c r="I64" s="26">
        <v>1</v>
      </c>
      <c r="J64" s="23">
        <v>0.75</v>
      </c>
      <c r="K64" s="88">
        <v>1.2464471261160448E-3</v>
      </c>
      <c r="L64" s="90">
        <v>2</v>
      </c>
      <c r="M64" s="32">
        <v>0.5</v>
      </c>
      <c r="N64" s="47">
        <v>9.594947967267812E-4</v>
      </c>
      <c r="O64" s="91">
        <v>0.5</v>
      </c>
      <c r="P64" s="47">
        <v>8.4201925786047468E-4</v>
      </c>
      <c r="Q64" s="47">
        <v>1.8088558208731959E-3</v>
      </c>
      <c r="R64" s="92">
        <v>1.214204250394124E-3</v>
      </c>
      <c r="S64" s="92">
        <v>1.066194549952329E-3</v>
      </c>
    </row>
    <row r="65" spans="1:19" s="2" customFormat="1" x14ac:dyDescent="0.25">
      <c r="A65" s="44">
        <v>310490</v>
      </c>
      <c r="B65" s="36">
        <v>3104908</v>
      </c>
      <c r="C65" s="45" t="s">
        <v>28</v>
      </c>
      <c r="D65" s="40">
        <v>0</v>
      </c>
      <c r="E65" s="37">
        <v>0</v>
      </c>
      <c r="F65" s="41">
        <v>0</v>
      </c>
      <c r="G65" s="46">
        <v>70.3</v>
      </c>
      <c r="H65" s="47">
        <v>1.1150287797968843E-3</v>
      </c>
      <c r="I65" s="26">
        <v>2</v>
      </c>
      <c r="J65" s="23">
        <v>0.83333333333333337</v>
      </c>
      <c r="K65" s="88">
        <v>1.38494125124005E-3</v>
      </c>
      <c r="L65" s="90">
        <v>11</v>
      </c>
      <c r="M65" s="32">
        <v>0.91666666666666663</v>
      </c>
      <c r="N65" s="47">
        <v>1.7590737939990988E-3</v>
      </c>
      <c r="O65" s="91">
        <v>0.91666666666666663</v>
      </c>
      <c r="P65" s="47">
        <v>1.5437019727442035E-3</v>
      </c>
      <c r="Q65" s="47">
        <v>1.5073798507276633E-3</v>
      </c>
      <c r="R65" s="92">
        <v>1.5487742171777538E-3</v>
      </c>
      <c r="S65" s="92">
        <v>1.0655211987898553E-3</v>
      </c>
    </row>
    <row r="66" spans="1:19" s="2" customFormat="1" x14ac:dyDescent="0.25">
      <c r="A66" s="44">
        <v>310500</v>
      </c>
      <c r="B66" s="36">
        <v>3105004</v>
      </c>
      <c r="C66" s="45" t="s">
        <v>29</v>
      </c>
      <c r="D66" s="40">
        <v>0</v>
      </c>
      <c r="E66" s="37">
        <v>0</v>
      </c>
      <c r="F66" s="41">
        <v>0</v>
      </c>
      <c r="G66" s="46">
        <v>67.2</v>
      </c>
      <c r="H66" s="47">
        <v>1.0658596586394116E-3</v>
      </c>
      <c r="I66" s="26">
        <v>0</v>
      </c>
      <c r="J66" s="23">
        <v>1</v>
      </c>
      <c r="K66" s="88">
        <v>1.66192950148806E-3</v>
      </c>
      <c r="L66" s="90">
        <v>8</v>
      </c>
      <c r="M66" s="32">
        <v>1</v>
      </c>
      <c r="N66" s="47">
        <v>1.9189895934535624E-3</v>
      </c>
      <c r="O66" s="91">
        <v>1</v>
      </c>
      <c r="P66" s="47">
        <v>1.6840385157209494E-3</v>
      </c>
      <c r="Q66" s="47">
        <v>9.0442791043659793E-4</v>
      </c>
      <c r="R66" s="92">
        <v>1.5423463802747923E-3</v>
      </c>
      <c r="S66" s="92">
        <v>1.0432824155656817E-3</v>
      </c>
    </row>
    <row r="67" spans="1:19" s="2" customFormat="1" x14ac:dyDescent="0.25">
      <c r="A67" s="44">
        <v>310510</v>
      </c>
      <c r="B67" s="36">
        <v>3105103</v>
      </c>
      <c r="C67" s="45" t="s">
        <v>541</v>
      </c>
      <c r="D67" s="40">
        <v>1</v>
      </c>
      <c r="E67" s="37">
        <v>0.1</v>
      </c>
      <c r="F67" s="41">
        <v>6.1720134331335217E-3</v>
      </c>
      <c r="G67" s="46">
        <v>83.7</v>
      </c>
      <c r="H67" s="47">
        <v>1.327566271251767E-3</v>
      </c>
      <c r="I67" s="26">
        <v>2</v>
      </c>
      <c r="J67" s="23">
        <v>0.83333333333333337</v>
      </c>
      <c r="K67" s="88">
        <v>1.38494125124005E-3</v>
      </c>
      <c r="L67" s="90">
        <v>10</v>
      </c>
      <c r="M67" s="32">
        <v>0.83333333333333337</v>
      </c>
      <c r="N67" s="47">
        <v>1.5991579945446354E-3</v>
      </c>
      <c r="O67" s="91">
        <v>0.83333333333333337</v>
      </c>
      <c r="P67" s="47">
        <v>1.4033654297674577E-3</v>
      </c>
      <c r="Q67" s="47">
        <v>1.5073798507276633E-3</v>
      </c>
      <c r="R67" s="92">
        <v>1.4737111315699517E-3</v>
      </c>
      <c r="S67" s="92">
        <v>2.354913647755392E-3</v>
      </c>
    </row>
    <row r="68" spans="1:19" s="2" customFormat="1" x14ac:dyDescent="0.25">
      <c r="A68" s="44">
        <v>310520</v>
      </c>
      <c r="B68" s="36">
        <v>3105202</v>
      </c>
      <c r="C68" s="45" t="s">
        <v>30</v>
      </c>
      <c r="D68" s="40">
        <v>0</v>
      </c>
      <c r="E68" s="37">
        <v>0</v>
      </c>
      <c r="F68" s="41">
        <v>0</v>
      </c>
      <c r="G68" s="46">
        <v>61.5</v>
      </c>
      <c r="H68" s="47">
        <v>9.754519197369614E-4</v>
      </c>
      <c r="I68" s="26">
        <v>4</v>
      </c>
      <c r="J68" s="23">
        <v>0.86206896551724133</v>
      </c>
      <c r="K68" s="88">
        <v>1.4326978461103963E-3</v>
      </c>
      <c r="L68" s="90">
        <v>5</v>
      </c>
      <c r="M68" s="32">
        <v>0.17241379310344829</v>
      </c>
      <c r="N68" s="47">
        <v>3.3086027473337281E-4</v>
      </c>
      <c r="O68" s="91">
        <v>0.17241379310344829</v>
      </c>
      <c r="P68" s="47">
        <v>2.9035146822774987E-4</v>
      </c>
      <c r="Q68" s="47">
        <v>6.2374338650799863E-4</v>
      </c>
      <c r="R68" s="92">
        <v>6.6941324389487944E-4</v>
      </c>
      <c r="S68" s="92">
        <v>6.579460654527364E-4</v>
      </c>
    </row>
    <row r="69" spans="1:19" s="2" customFormat="1" x14ac:dyDescent="0.25">
      <c r="A69" s="44">
        <v>310530</v>
      </c>
      <c r="B69" s="36">
        <v>3105301</v>
      </c>
      <c r="C69" s="45" t="s">
        <v>459</v>
      </c>
      <c r="D69" s="40">
        <v>0</v>
      </c>
      <c r="E69" s="37">
        <v>0</v>
      </c>
      <c r="F69" s="41">
        <v>0</v>
      </c>
      <c r="G69" s="46">
        <v>70.8</v>
      </c>
      <c r="H69" s="47">
        <v>1.12295928320938E-3</v>
      </c>
      <c r="I69" s="26">
        <v>0</v>
      </c>
      <c r="J69" s="23">
        <v>1</v>
      </c>
      <c r="K69" s="88">
        <v>1.66192950148806E-3</v>
      </c>
      <c r="L69" s="90">
        <v>2</v>
      </c>
      <c r="M69" s="32">
        <v>1</v>
      </c>
      <c r="N69" s="47">
        <v>1.9189895934535624E-3</v>
      </c>
      <c r="O69" s="91">
        <v>1</v>
      </c>
      <c r="P69" s="47">
        <v>1.6840385157209494E-3</v>
      </c>
      <c r="Q69" s="47">
        <v>1.8088558208731959E-3</v>
      </c>
      <c r="R69" s="92">
        <v>1.7684533578839418E-3</v>
      </c>
      <c r="S69" s="92">
        <v>1.1565650564373288E-3</v>
      </c>
    </row>
    <row r="70" spans="1:19" s="2" customFormat="1" x14ac:dyDescent="0.25">
      <c r="A70" s="44">
        <v>310540</v>
      </c>
      <c r="B70" s="36">
        <v>3105400</v>
      </c>
      <c r="C70" s="45" t="s">
        <v>542</v>
      </c>
      <c r="D70" s="40">
        <v>0</v>
      </c>
      <c r="E70" s="37">
        <v>0</v>
      </c>
      <c r="F70" s="41">
        <v>0</v>
      </c>
      <c r="G70" s="46">
        <v>72</v>
      </c>
      <c r="H70" s="47">
        <v>1.1419924913993694E-3</v>
      </c>
      <c r="I70" s="26">
        <v>5</v>
      </c>
      <c r="J70" s="23">
        <v>0.66666666666666663</v>
      </c>
      <c r="K70" s="88">
        <v>1.1079530009920398E-3</v>
      </c>
      <c r="L70" s="90">
        <v>14</v>
      </c>
      <c r="M70" s="32">
        <v>0.93333333333333335</v>
      </c>
      <c r="N70" s="47">
        <v>1.7910569538899916E-3</v>
      </c>
      <c r="O70" s="91">
        <v>0.93333333333333335</v>
      </c>
      <c r="P70" s="47">
        <v>1.5717692813395526E-3</v>
      </c>
      <c r="Q70" s="47">
        <v>2.1706269850478351E-3</v>
      </c>
      <c r="R70" s="92">
        <v>1.6603515553173546E-3</v>
      </c>
      <c r="S70" s="92">
        <v>1.1209376186866898E-3</v>
      </c>
    </row>
    <row r="71" spans="1:19" s="2" customFormat="1" x14ac:dyDescent="0.25">
      <c r="A71" s="44">
        <v>310550</v>
      </c>
      <c r="B71" s="36">
        <v>3105509</v>
      </c>
      <c r="C71" s="45" t="s">
        <v>543</v>
      </c>
      <c r="D71" s="40">
        <v>0</v>
      </c>
      <c r="E71" s="37">
        <v>0</v>
      </c>
      <c r="F71" s="41">
        <v>0</v>
      </c>
      <c r="G71" s="46">
        <v>50</v>
      </c>
      <c r="H71" s="47">
        <v>7.9305034124956214E-4</v>
      </c>
      <c r="I71" s="26">
        <v>9</v>
      </c>
      <c r="J71" s="23">
        <v>0.18181818181818182</v>
      </c>
      <c r="K71" s="88">
        <v>3.0216900027055634E-4</v>
      </c>
      <c r="L71" s="90">
        <v>11</v>
      </c>
      <c r="M71" s="32">
        <v>1</v>
      </c>
      <c r="N71" s="47">
        <v>1.9189895934535624E-3</v>
      </c>
      <c r="O71" s="91">
        <v>1</v>
      </c>
      <c r="P71" s="47">
        <v>1.6840385157209494E-3</v>
      </c>
      <c r="Q71" s="47">
        <v>0</v>
      </c>
      <c r="R71" s="92">
        <v>9.7629927736126712E-4</v>
      </c>
      <c r="S71" s="92">
        <v>7.077398474443317E-4</v>
      </c>
    </row>
    <row r="72" spans="1:19" s="2" customFormat="1" x14ac:dyDescent="0.25">
      <c r="A72" s="44">
        <v>310560</v>
      </c>
      <c r="B72" s="36">
        <v>3105608</v>
      </c>
      <c r="C72" s="45" t="s">
        <v>31</v>
      </c>
      <c r="D72" s="40">
        <v>0</v>
      </c>
      <c r="E72" s="37">
        <v>0</v>
      </c>
      <c r="F72" s="41">
        <v>0</v>
      </c>
      <c r="G72" s="46">
        <v>81.399999999999991</v>
      </c>
      <c r="H72" s="47">
        <v>1.2910859555542871E-3</v>
      </c>
      <c r="I72" s="26">
        <v>9</v>
      </c>
      <c r="J72" s="23">
        <v>0.625</v>
      </c>
      <c r="K72" s="88">
        <v>1.0387059384300375E-3</v>
      </c>
      <c r="L72" s="90">
        <v>21</v>
      </c>
      <c r="M72" s="32">
        <v>0.875</v>
      </c>
      <c r="N72" s="47">
        <v>1.679115894271867E-3</v>
      </c>
      <c r="O72" s="91">
        <v>0.95833333333333337</v>
      </c>
      <c r="P72" s="47">
        <v>1.6138702442325763E-3</v>
      </c>
      <c r="Q72" s="47">
        <v>1.9595938059459622E-3</v>
      </c>
      <c r="R72" s="92">
        <v>1.5728214707201107E-3</v>
      </c>
      <c r="S72" s="92">
        <v>1.1455629705097591E-3</v>
      </c>
    </row>
    <row r="73" spans="1:19" s="2" customFormat="1" x14ac:dyDescent="0.25">
      <c r="A73" s="44">
        <v>310570</v>
      </c>
      <c r="B73" s="36">
        <v>3105707</v>
      </c>
      <c r="C73" s="45" t="s">
        <v>32</v>
      </c>
      <c r="D73" s="40">
        <v>0</v>
      </c>
      <c r="E73" s="37">
        <v>0</v>
      </c>
      <c r="F73" s="41">
        <v>0</v>
      </c>
      <c r="G73" s="46">
        <v>13.9</v>
      </c>
      <c r="H73" s="47">
        <v>2.2046799486737827E-4</v>
      </c>
      <c r="I73" s="26">
        <v>7</v>
      </c>
      <c r="J73" s="23">
        <v>0.41666666666666669</v>
      </c>
      <c r="K73" s="88">
        <v>6.9247062562002501E-4</v>
      </c>
      <c r="L73" s="90">
        <v>8</v>
      </c>
      <c r="M73" s="32">
        <v>0.66666666666666663</v>
      </c>
      <c r="N73" s="47">
        <v>1.2793263956357081E-3</v>
      </c>
      <c r="O73" s="91">
        <v>0.91666666666666663</v>
      </c>
      <c r="P73" s="47">
        <v>1.5437019727442035E-3</v>
      </c>
      <c r="Q73" s="47">
        <v>1.2059038805821306E-3</v>
      </c>
      <c r="R73" s="92">
        <v>1.1803507186455169E-3</v>
      </c>
      <c r="S73" s="92">
        <v>5.6032748540515813E-4</v>
      </c>
    </row>
    <row r="74" spans="1:19" s="2" customFormat="1" x14ac:dyDescent="0.25">
      <c r="A74" s="44">
        <v>310590</v>
      </c>
      <c r="B74" s="36">
        <v>3105905</v>
      </c>
      <c r="C74" s="45" t="s">
        <v>33</v>
      </c>
      <c r="D74" s="40">
        <v>0</v>
      </c>
      <c r="E74" s="37">
        <v>0</v>
      </c>
      <c r="F74" s="41">
        <v>0</v>
      </c>
      <c r="G74" s="46">
        <v>73</v>
      </c>
      <c r="H74" s="47">
        <v>1.1578534982243608E-3</v>
      </c>
      <c r="I74" s="26">
        <v>2</v>
      </c>
      <c r="J74" s="23">
        <v>0.90909090909090906</v>
      </c>
      <c r="K74" s="88">
        <v>1.5108450013527816E-3</v>
      </c>
      <c r="L74" s="90">
        <v>12</v>
      </c>
      <c r="M74" s="32">
        <v>0.54545454545454541</v>
      </c>
      <c r="N74" s="47">
        <v>1.0467215964292157E-3</v>
      </c>
      <c r="O74" s="91">
        <v>0.54545454545454541</v>
      </c>
      <c r="P74" s="47">
        <v>9.1856646312051774E-4</v>
      </c>
      <c r="Q74" s="47">
        <v>1.9732972591343955E-3</v>
      </c>
      <c r="R74" s="92">
        <v>1.3623575800092275E-3</v>
      </c>
      <c r="S74" s="92">
        <v>1.0080844312934352E-3</v>
      </c>
    </row>
    <row r="75" spans="1:19" s="2" customFormat="1" x14ac:dyDescent="0.25">
      <c r="A75" s="44">
        <v>310600</v>
      </c>
      <c r="B75" s="36">
        <v>3106002</v>
      </c>
      <c r="C75" s="45" t="s">
        <v>422</v>
      </c>
      <c r="D75" s="40">
        <v>0</v>
      </c>
      <c r="E75" s="37">
        <v>0</v>
      </c>
      <c r="F75" s="41">
        <v>0</v>
      </c>
      <c r="G75" s="46">
        <v>91.3</v>
      </c>
      <c r="H75" s="47">
        <v>1.4481099231217005E-3</v>
      </c>
      <c r="I75" s="26">
        <v>3</v>
      </c>
      <c r="J75" s="23">
        <v>0.5</v>
      </c>
      <c r="K75" s="88">
        <v>8.3096475074402999E-4</v>
      </c>
      <c r="L75" s="90">
        <v>3</v>
      </c>
      <c r="M75" s="32">
        <v>0.5</v>
      </c>
      <c r="N75" s="47">
        <v>9.594947967267812E-4</v>
      </c>
      <c r="O75" s="91">
        <v>0.5</v>
      </c>
      <c r="P75" s="47">
        <v>8.4201925786047468E-4</v>
      </c>
      <c r="Q75" s="47">
        <v>6.0295194029106529E-4</v>
      </c>
      <c r="R75" s="92">
        <v>8.0885768640558782E-4</v>
      </c>
      <c r="S75" s="92">
        <v>9.0278704381091535E-4</v>
      </c>
    </row>
    <row r="76" spans="1:19" s="2" customFormat="1" x14ac:dyDescent="0.25">
      <c r="A76" s="44">
        <v>310610</v>
      </c>
      <c r="B76" s="36">
        <v>3106101</v>
      </c>
      <c r="C76" s="45" t="s">
        <v>34</v>
      </c>
      <c r="D76" s="40">
        <v>0</v>
      </c>
      <c r="E76" s="37">
        <v>0</v>
      </c>
      <c r="F76" s="41">
        <v>0</v>
      </c>
      <c r="G76" s="46">
        <v>80.599999999999994</v>
      </c>
      <c r="H76" s="47">
        <v>1.2783971500942941E-3</v>
      </c>
      <c r="I76" s="26">
        <v>2</v>
      </c>
      <c r="J76" s="23">
        <v>0.84615384615384615</v>
      </c>
      <c r="K76" s="88">
        <v>1.4062480397206661E-3</v>
      </c>
      <c r="L76" s="90">
        <v>4</v>
      </c>
      <c r="M76" s="32">
        <v>0.30769230769230771</v>
      </c>
      <c r="N76" s="47">
        <v>5.9045833644725003E-4</v>
      </c>
      <c r="O76" s="91">
        <v>0.30769230769230771</v>
      </c>
      <c r="P76" s="47">
        <v>5.1816569714490746E-4</v>
      </c>
      <c r="Q76" s="47">
        <v>5.5657102180713721E-4</v>
      </c>
      <c r="R76" s="92">
        <v>7.6786077377999026E-4</v>
      </c>
      <c r="S76" s="92">
        <v>8.1850316954971383E-4</v>
      </c>
    </row>
    <row r="77" spans="1:19" s="2" customFormat="1" x14ac:dyDescent="0.25">
      <c r="A77" s="44">
        <v>310620</v>
      </c>
      <c r="B77" s="36">
        <v>3106200</v>
      </c>
      <c r="C77" s="45" t="s">
        <v>35</v>
      </c>
      <c r="D77" s="40">
        <v>0</v>
      </c>
      <c r="E77" s="37">
        <v>0</v>
      </c>
      <c r="F77" s="41">
        <v>0</v>
      </c>
      <c r="G77" s="46">
        <v>87.6</v>
      </c>
      <c r="H77" s="47">
        <v>1.3894241978692327E-3</v>
      </c>
      <c r="I77" s="26">
        <v>192</v>
      </c>
      <c r="J77" s="23">
        <v>0.41993957703927492</v>
      </c>
      <c r="K77" s="88">
        <v>6.9790997192398891E-4</v>
      </c>
      <c r="L77" s="90">
        <v>325</v>
      </c>
      <c r="M77" s="32">
        <v>0.98187311178247738</v>
      </c>
      <c r="N77" s="47">
        <v>1.8842042836024404E-3</v>
      </c>
      <c r="O77" s="91">
        <v>0.96978851963746227</v>
      </c>
      <c r="P77" s="47">
        <v>1.6331612191734885E-3</v>
      </c>
      <c r="Q77" s="47">
        <v>2.9291441691481359E-3</v>
      </c>
      <c r="R77" s="92">
        <v>1.7861049109620135E-3</v>
      </c>
      <c r="S77" s="92">
        <v>1.2702116435324984E-3</v>
      </c>
    </row>
    <row r="78" spans="1:19" s="2" customFormat="1" x14ac:dyDescent="0.25">
      <c r="A78" s="44">
        <v>310630</v>
      </c>
      <c r="B78" s="36">
        <v>3106309</v>
      </c>
      <c r="C78" s="45" t="s">
        <v>36</v>
      </c>
      <c r="D78" s="40">
        <v>2</v>
      </c>
      <c r="E78" s="37">
        <v>0.16666666666666666</v>
      </c>
      <c r="F78" s="41">
        <v>1.0286689055222535E-2</v>
      </c>
      <c r="G78" s="46">
        <v>72.400000000000006</v>
      </c>
      <c r="H78" s="47">
        <v>1.1483368941293661E-3</v>
      </c>
      <c r="I78" s="26">
        <v>1</v>
      </c>
      <c r="J78" s="23">
        <v>0.9375</v>
      </c>
      <c r="K78" s="88">
        <v>1.5580589076450561E-3</v>
      </c>
      <c r="L78" s="90">
        <v>11</v>
      </c>
      <c r="M78" s="32">
        <v>0.6875</v>
      </c>
      <c r="N78" s="47">
        <v>1.319305345499324E-3</v>
      </c>
      <c r="O78" s="91">
        <v>0.75</v>
      </c>
      <c r="P78" s="47">
        <v>1.2630288867907119E-3</v>
      </c>
      <c r="Q78" s="47">
        <v>1.8088558208731959E-3</v>
      </c>
      <c r="R78" s="92">
        <v>1.487312240202072E-3</v>
      </c>
      <c r="S78" s="92">
        <v>3.1115974647770821E-3</v>
      </c>
    </row>
    <row r="79" spans="1:19" s="2" customFormat="1" x14ac:dyDescent="0.25">
      <c r="A79" s="44">
        <v>310640</v>
      </c>
      <c r="B79" s="36">
        <v>3106408</v>
      </c>
      <c r="C79" s="45" t="s">
        <v>37</v>
      </c>
      <c r="D79" s="40">
        <v>0</v>
      </c>
      <c r="E79" s="37">
        <v>0</v>
      </c>
      <c r="F79" s="41">
        <v>0</v>
      </c>
      <c r="G79" s="46">
        <v>50.4</v>
      </c>
      <c r="H79" s="47">
        <v>7.9939474397955866E-4</v>
      </c>
      <c r="I79" s="26">
        <v>0</v>
      </c>
      <c r="J79" s="23">
        <v>1</v>
      </c>
      <c r="K79" s="88">
        <v>1.66192950148806E-3</v>
      </c>
      <c r="L79" s="90">
        <v>6</v>
      </c>
      <c r="M79" s="32">
        <v>0.6</v>
      </c>
      <c r="N79" s="47">
        <v>1.1513937560721373E-3</v>
      </c>
      <c r="O79" s="91">
        <v>0.9</v>
      </c>
      <c r="P79" s="47">
        <v>1.5156346641488543E-3</v>
      </c>
      <c r="Q79" s="47">
        <v>2.1706269850478351E-3</v>
      </c>
      <c r="R79" s="92">
        <v>1.6248962266892217E-3</v>
      </c>
      <c r="S79" s="92">
        <v>9.6971638826751224E-4</v>
      </c>
    </row>
    <row r="80" spans="1:19" s="2" customFormat="1" x14ac:dyDescent="0.25">
      <c r="A80" s="44">
        <v>310650</v>
      </c>
      <c r="B80" s="36">
        <v>3106507</v>
      </c>
      <c r="C80" s="45" t="s">
        <v>38</v>
      </c>
      <c r="D80" s="40">
        <v>0</v>
      </c>
      <c r="E80" s="37">
        <v>0</v>
      </c>
      <c r="F80" s="41">
        <v>0</v>
      </c>
      <c r="G80" s="46">
        <v>25.4</v>
      </c>
      <c r="H80" s="47">
        <v>4.0286957335477754E-4</v>
      </c>
      <c r="I80" s="26">
        <v>13</v>
      </c>
      <c r="J80" s="23">
        <v>0.5357142857142857</v>
      </c>
      <c r="K80" s="88">
        <v>8.9031937579717494E-4</v>
      </c>
      <c r="L80" s="90">
        <v>4</v>
      </c>
      <c r="M80" s="32">
        <v>0.14285714285714285</v>
      </c>
      <c r="N80" s="47">
        <v>2.7414137049336601E-4</v>
      </c>
      <c r="O80" s="91">
        <v>0.5714285714285714</v>
      </c>
      <c r="P80" s="47">
        <v>9.6230772326911379E-4</v>
      </c>
      <c r="Q80" s="47">
        <v>0</v>
      </c>
      <c r="R80" s="92">
        <v>5.3169211738991371E-4</v>
      </c>
      <c r="S80" s="92">
        <v>3.7382467629787656E-4</v>
      </c>
    </row>
    <row r="81" spans="1:19" s="2" customFormat="1" x14ac:dyDescent="0.25">
      <c r="A81" s="44">
        <v>310660</v>
      </c>
      <c r="B81" s="36">
        <v>3106606</v>
      </c>
      <c r="C81" s="45" t="s">
        <v>544</v>
      </c>
      <c r="D81" s="40">
        <v>0</v>
      </c>
      <c r="E81" s="37">
        <v>0</v>
      </c>
      <c r="F81" s="41">
        <v>0</v>
      </c>
      <c r="G81" s="46">
        <v>67.7</v>
      </c>
      <c r="H81" s="47">
        <v>1.0737901620519073E-3</v>
      </c>
      <c r="I81" s="26">
        <v>3</v>
      </c>
      <c r="J81" s="23">
        <v>0.4</v>
      </c>
      <c r="K81" s="88">
        <v>6.6477180059522399E-4</v>
      </c>
      <c r="L81" s="90">
        <v>5</v>
      </c>
      <c r="M81" s="32">
        <v>1</v>
      </c>
      <c r="N81" s="47">
        <v>1.9189895934535624E-3</v>
      </c>
      <c r="O81" s="91">
        <v>1</v>
      </c>
      <c r="P81" s="47">
        <v>1.6840385157209494E-3</v>
      </c>
      <c r="Q81" s="47">
        <v>7.2354232834927841E-4</v>
      </c>
      <c r="R81" s="92">
        <v>1.2478355595297533E-3</v>
      </c>
      <c r="S81" s="92">
        <v>9.2865028863266426E-4</v>
      </c>
    </row>
    <row r="82" spans="1:19" s="2" customFormat="1" x14ac:dyDescent="0.25">
      <c r="A82" s="44">
        <v>310665</v>
      </c>
      <c r="B82" s="36">
        <v>3106655</v>
      </c>
      <c r="C82" s="45" t="s">
        <v>39</v>
      </c>
      <c r="D82" s="40">
        <v>0</v>
      </c>
      <c r="E82" s="37">
        <v>0</v>
      </c>
      <c r="F82" s="41">
        <v>0</v>
      </c>
      <c r="G82" s="46">
        <v>78.5</v>
      </c>
      <c r="H82" s="47">
        <v>1.2450890357618126E-3</v>
      </c>
      <c r="I82" s="26">
        <v>6</v>
      </c>
      <c r="J82" s="23">
        <v>-0.2</v>
      </c>
      <c r="K82" s="88">
        <v>-3.32385900297612E-4</v>
      </c>
      <c r="L82" s="90">
        <v>5</v>
      </c>
      <c r="M82" s="32">
        <v>1</v>
      </c>
      <c r="N82" s="47">
        <v>1.9189895934535624E-3</v>
      </c>
      <c r="O82" s="91">
        <v>1</v>
      </c>
      <c r="P82" s="47">
        <v>1.6840385157209494E-3</v>
      </c>
      <c r="Q82" s="47">
        <v>0</v>
      </c>
      <c r="R82" s="92">
        <v>8.1766055221922499E-4</v>
      </c>
      <c r="S82" s="92">
        <v>8.2509983519241505E-4</v>
      </c>
    </row>
    <row r="83" spans="1:19" s="2" customFormat="1" x14ac:dyDescent="0.25">
      <c r="A83" s="44">
        <v>310670</v>
      </c>
      <c r="B83" s="36">
        <v>3106705</v>
      </c>
      <c r="C83" s="45" t="s">
        <v>545</v>
      </c>
      <c r="D83" s="40">
        <v>13</v>
      </c>
      <c r="E83" s="37">
        <v>0.13402061855670103</v>
      </c>
      <c r="F83" s="41">
        <v>8.2717705804882247E-3</v>
      </c>
      <c r="G83" s="46">
        <v>84.3</v>
      </c>
      <c r="H83" s="47">
        <v>1.3370828753467617E-3</v>
      </c>
      <c r="I83" s="26">
        <v>38</v>
      </c>
      <c r="J83" s="23">
        <v>0.66371681415929207</v>
      </c>
      <c r="K83" s="88">
        <v>1.1030505540849955E-3</v>
      </c>
      <c r="L83" s="90">
        <v>94</v>
      </c>
      <c r="M83" s="32">
        <v>0.83185840707964598</v>
      </c>
      <c r="N83" s="47">
        <v>1.5963276264126978E-3</v>
      </c>
      <c r="O83" s="91">
        <v>0.86725663716814161</v>
      </c>
      <c r="P83" s="47">
        <v>1.4604935800057791E-3</v>
      </c>
      <c r="Q83" s="47">
        <v>2.7212875181278164E-3</v>
      </c>
      <c r="R83" s="92">
        <v>1.7202898196578224E-3</v>
      </c>
      <c r="S83" s="92">
        <v>2.877303194099479E-3</v>
      </c>
    </row>
    <row r="84" spans="1:19" s="2" customFormat="1" x14ac:dyDescent="0.25">
      <c r="A84" s="44">
        <v>310680</v>
      </c>
      <c r="B84" s="36">
        <v>3106804</v>
      </c>
      <c r="C84" s="45" t="s">
        <v>40</v>
      </c>
      <c r="D84" s="40">
        <v>0</v>
      </c>
      <c r="E84" s="37">
        <v>0</v>
      </c>
      <c r="F84" s="41">
        <v>0</v>
      </c>
      <c r="G84" s="46">
        <v>54.2</v>
      </c>
      <c r="H84" s="47">
        <v>8.5966656991452544E-4</v>
      </c>
      <c r="I84" s="26">
        <v>6</v>
      </c>
      <c r="J84" s="23">
        <v>0.33333333333333331</v>
      </c>
      <c r="K84" s="88">
        <v>5.5397650049601992E-4</v>
      </c>
      <c r="L84" s="90">
        <v>7</v>
      </c>
      <c r="M84" s="32">
        <v>0.77777777777777779</v>
      </c>
      <c r="N84" s="47">
        <v>1.492547461574993E-3</v>
      </c>
      <c r="O84" s="91">
        <v>0.77777777777777779</v>
      </c>
      <c r="P84" s="47">
        <v>1.3098077344496273E-3</v>
      </c>
      <c r="Q84" s="47">
        <v>1.2059038805821306E-3</v>
      </c>
      <c r="R84" s="92">
        <v>1.1405588942756928E-3</v>
      </c>
      <c r="S84" s="92">
        <v>8.000901856760874E-4</v>
      </c>
    </row>
    <row r="85" spans="1:19" s="2" customFormat="1" x14ac:dyDescent="0.25">
      <c r="A85" s="44">
        <v>310690</v>
      </c>
      <c r="B85" s="36">
        <v>3106903</v>
      </c>
      <c r="C85" s="45" t="s">
        <v>41</v>
      </c>
      <c r="D85" s="40">
        <v>0</v>
      </c>
      <c r="E85" s="37">
        <v>0</v>
      </c>
      <c r="F85" s="41">
        <v>0</v>
      </c>
      <c r="G85" s="46">
        <v>87.899999999999991</v>
      </c>
      <c r="H85" s="47">
        <v>1.3941824999167301E-3</v>
      </c>
      <c r="I85" s="26">
        <v>1</v>
      </c>
      <c r="J85" s="23">
        <v>0.93333333333333335</v>
      </c>
      <c r="K85" s="88">
        <v>1.5511342013888559E-3</v>
      </c>
      <c r="L85" s="90">
        <v>7</v>
      </c>
      <c r="M85" s="32">
        <v>0.46666666666666667</v>
      </c>
      <c r="N85" s="47">
        <v>8.9552847694499579E-4</v>
      </c>
      <c r="O85" s="91">
        <v>0.46666666666666667</v>
      </c>
      <c r="P85" s="47">
        <v>7.8588464066977628E-4</v>
      </c>
      <c r="Q85" s="47">
        <v>7.2354232834927841E-4</v>
      </c>
      <c r="R85" s="92">
        <v>9.8902241183822649E-4</v>
      </c>
      <c r="S85" s="92">
        <v>9.5328196470198263E-4</v>
      </c>
    </row>
    <row r="86" spans="1:19" s="2" customFormat="1" x14ac:dyDescent="0.25">
      <c r="A86" s="44">
        <v>310700</v>
      </c>
      <c r="B86" s="36">
        <v>3107000</v>
      </c>
      <c r="C86" s="45" t="s">
        <v>42</v>
      </c>
      <c r="D86" s="40">
        <v>0</v>
      </c>
      <c r="E86" s="37">
        <v>0</v>
      </c>
      <c r="F86" s="41">
        <v>0</v>
      </c>
      <c r="G86" s="46">
        <v>83.6</v>
      </c>
      <c r="H86" s="47">
        <v>1.3259801705692677E-3</v>
      </c>
      <c r="I86" s="26">
        <v>0</v>
      </c>
      <c r="J86" s="23">
        <v>1</v>
      </c>
      <c r="K86" s="88">
        <v>1.66192950148806E-3</v>
      </c>
      <c r="L86" s="90">
        <v>1</v>
      </c>
      <c r="M86" s="32">
        <v>0.33333333333333331</v>
      </c>
      <c r="N86" s="47">
        <v>6.3966319781785406E-4</v>
      </c>
      <c r="O86" s="91">
        <v>1</v>
      </c>
      <c r="P86" s="47">
        <v>1.6840385157209494E-3</v>
      </c>
      <c r="Q86" s="47">
        <v>3.6177116417463917E-3</v>
      </c>
      <c r="R86" s="92">
        <v>1.9008357141933139E-3</v>
      </c>
      <c r="S86" s="92">
        <v>1.2907263539050327E-3</v>
      </c>
    </row>
    <row r="87" spans="1:19" s="2" customFormat="1" x14ac:dyDescent="0.25">
      <c r="A87" s="44">
        <v>310710</v>
      </c>
      <c r="B87" s="36">
        <v>3107109</v>
      </c>
      <c r="C87" s="45" t="s">
        <v>546</v>
      </c>
      <c r="D87" s="40">
        <v>0</v>
      </c>
      <c r="E87" s="37">
        <v>0</v>
      </c>
      <c r="F87" s="41">
        <v>0</v>
      </c>
      <c r="G87" s="46">
        <v>82.399999999999991</v>
      </c>
      <c r="H87" s="47">
        <v>1.3069469623792783E-3</v>
      </c>
      <c r="I87" s="26">
        <v>3</v>
      </c>
      <c r="J87" s="23">
        <v>0.82352941176470584</v>
      </c>
      <c r="K87" s="88">
        <v>1.3686478247548729E-3</v>
      </c>
      <c r="L87" s="90">
        <v>9</v>
      </c>
      <c r="M87" s="32">
        <v>0.52941176470588236</v>
      </c>
      <c r="N87" s="47">
        <v>1.0159356671224742E-3</v>
      </c>
      <c r="O87" s="91">
        <v>0.70588235294117652</v>
      </c>
      <c r="P87" s="47">
        <v>1.1887330699206701E-3</v>
      </c>
      <c r="Q87" s="47">
        <v>8.5122626864620984E-4</v>
      </c>
      <c r="R87" s="92">
        <v>1.1061357076110566E-3</v>
      </c>
      <c r="S87" s="92">
        <v>9.6523306799613403E-4</v>
      </c>
    </row>
    <row r="88" spans="1:19" s="2" customFormat="1" x14ac:dyDescent="0.25">
      <c r="A88" s="44">
        <v>310720</v>
      </c>
      <c r="B88" s="36">
        <v>3107208</v>
      </c>
      <c r="C88" s="45" t="s">
        <v>423</v>
      </c>
      <c r="D88" s="40">
        <v>0</v>
      </c>
      <c r="E88" s="37">
        <v>0</v>
      </c>
      <c r="F88" s="41">
        <v>0</v>
      </c>
      <c r="G88" s="46">
        <v>78.2</v>
      </c>
      <c r="H88" s="47">
        <v>1.2403307337143152E-3</v>
      </c>
      <c r="I88" s="26">
        <v>4</v>
      </c>
      <c r="J88" s="23">
        <v>0.2</v>
      </c>
      <c r="K88" s="88">
        <v>3.32385900297612E-4</v>
      </c>
      <c r="L88" s="90">
        <v>3</v>
      </c>
      <c r="M88" s="32">
        <v>0.6</v>
      </c>
      <c r="N88" s="47">
        <v>1.1513937560721373E-3</v>
      </c>
      <c r="O88" s="91">
        <v>0.8</v>
      </c>
      <c r="P88" s="47">
        <v>1.3472308125767594E-3</v>
      </c>
      <c r="Q88" s="47">
        <v>0</v>
      </c>
      <c r="R88" s="92">
        <v>7.0775261723662712E-4</v>
      </c>
      <c r="S88" s="92">
        <v>7.7923334038037693E-4</v>
      </c>
    </row>
    <row r="89" spans="1:19" s="2" customFormat="1" x14ac:dyDescent="0.25">
      <c r="A89" s="44">
        <v>310730</v>
      </c>
      <c r="B89" s="36">
        <v>3107307</v>
      </c>
      <c r="C89" s="45" t="s">
        <v>547</v>
      </c>
      <c r="D89" s="40">
        <v>0</v>
      </c>
      <c r="E89" s="37">
        <v>0</v>
      </c>
      <c r="F89" s="41">
        <v>0</v>
      </c>
      <c r="G89" s="46">
        <v>66.2</v>
      </c>
      <c r="H89" s="47">
        <v>1.0499986518144203E-3</v>
      </c>
      <c r="I89" s="26">
        <v>17</v>
      </c>
      <c r="J89" s="23">
        <v>0.74626865671641796</v>
      </c>
      <c r="K89" s="88">
        <v>1.2402458966328806E-3</v>
      </c>
      <c r="L89" s="90">
        <v>18</v>
      </c>
      <c r="M89" s="32">
        <v>0.26865671641791045</v>
      </c>
      <c r="N89" s="47">
        <v>5.1554944301737498E-4</v>
      </c>
      <c r="O89" s="91">
        <v>0.35820895522388058</v>
      </c>
      <c r="P89" s="47">
        <v>6.0323767727317587E-4</v>
      </c>
      <c r="Q89" s="47">
        <v>2.1598278458187414E-4</v>
      </c>
      <c r="R89" s="92">
        <v>6.4375395037632641E-4</v>
      </c>
      <c r="S89" s="92">
        <v>6.7750104087629871E-4</v>
      </c>
    </row>
    <row r="90" spans="1:19" s="2" customFormat="1" x14ac:dyDescent="0.25">
      <c r="A90" s="44">
        <v>310740</v>
      </c>
      <c r="B90" s="36">
        <v>3107406</v>
      </c>
      <c r="C90" s="45" t="s">
        <v>43</v>
      </c>
      <c r="D90" s="40">
        <v>14</v>
      </c>
      <c r="E90" s="37">
        <v>0.875</v>
      </c>
      <c r="F90" s="41">
        <v>5.400511753991831E-2</v>
      </c>
      <c r="G90" s="46">
        <v>80</v>
      </c>
      <c r="H90" s="47">
        <v>1.2688805459992994E-3</v>
      </c>
      <c r="I90" s="26">
        <v>7</v>
      </c>
      <c r="J90" s="23">
        <v>0.5625</v>
      </c>
      <c r="K90" s="88">
        <v>9.3483534458703367E-4</v>
      </c>
      <c r="L90" s="90">
        <v>16</v>
      </c>
      <c r="M90" s="32">
        <v>1</v>
      </c>
      <c r="N90" s="47">
        <v>1.9189895934535624E-3</v>
      </c>
      <c r="O90" s="91">
        <v>1</v>
      </c>
      <c r="P90" s="47">
        <v>1.6840385157209494E-3</v>
      </c>
      <c r="Q90" s="47">
        <v>2.0349627984823453E-3</v>
      </c>
      <c r="R90" s="92">
        <v>1.6432065630609728E-3</v>
      </c>
      <c r="S90" s="92">
        <v>1.196585835160777E-2</v>
      </c>
    </row>
    <row r="91" spans="1:19" s="2" customFormat="1" x14ac:dyDescent="0.25">
      <c r="A91" s="44">
        <v>310750</v>
      </c>
      <c r="B91" s="36">
        <v>3107505</v>
      </c>
      <c r="C91" s="45" t="s">
        <v>424</v>
      </c>
      <c r="D91" s="40">
        <v>0</v>
      </c>
      <c r="E91" s="37">
        <v>0</v>
      </c>
      <c r="F91" s="41">
        <v>0</v>
      </c>
      <c r="G91" s="46">
        <v>90.9</v>
      </c>
      <c r="H91" s="47">
        <v>1.4417655203917041E-3</v>
      </c>
      <c r="I91" s="26">
        <v>3</v>
      </c>
      <c r="J91" s="23">
        <v>0.90909090909090906</v>
      </c>
      <c r="K91" s="88">
        <v>1.5108450013527816E-3</v>
      </c>
      <c r="L91" s="90">
        <v>5</v>
      </c>
      <c r="M91" s="32">
        <v>0.15151515151515152</v>
      </c>
      <c r="N91" s="47">
        <v>2.9075599900811551E-4</v>
      </c>
      <c r="O91" s="91">
        <v>0.15151515151515152</v>
      </c>
      <c r="P91" s="47">
        <v>2.5515735086681048E-4</v>
      </c>
      <c r="Q91" s="47">
        <v>2.1925525101493284E-4</v>
      </c>
      <c r="R91" s="92">
        <v>5.6900340056066016E-4</v>
      </c>
      <c r="S91" s="92">
        <v>8.043075683809457E-4</v>
      </c>
    </row>
    <row r="92" spans="1:19" s="2" customFormat="1" x14ac:dyDescent="0.25">
      <c r="A92" s="44">
        <v>310760</v>
      </c>
      <c r="B92" s="36">
        <v>3107604</v>
      </c>
      <c r="C92" s="45" t="s">
        <v>408</v>
      </c>
      <c r="D92" s="40">
        <v>0</v>
      </c>
      <c r="E92" s="37">
        <v>0</v>
      </c>
      <c r="F92" s="41">
        <v>0</v>
      </c>
      <c r="G92" s="46">
        <v>88.9</v>
      </c>
      <c r="H92" s="47">
        <v>1.4100435067417216E-3</v>
      </c>
      <c r="I92" s="26">
        <v>0</v>
      </c>
      <c r="J92" s="23">
        <v>1</v>
      </c>
      <c r="K92" s="88">
        <v>1.66192950148806E-3</v>
      </c>
      <c r="L92" s="90">
        <v>2</v>
      </c>
      <c r="M92" s="32">
        <v>1</v>
      </c>
      <c r="N92" s="47">
        <v>1.9189895934535624E-3</v>
      </c>
      <c r="O92" s="91">
        <v>1</v>
      </c>
      <c r="P92" s="47">
        <v>1.6840385157209494E-3</v>
      </c>
      <c r="Q92" s="47">
        <v>3.6177116417463917E-3</v>
      </c>
      <c r="R92" s="92">
        <v>2.2206673131022407E-3</v>
      </c>
      <c r="S92" s="92">
        <v>1.4522843279375849E-3</v>
      </c>
    </row>
    <row r="93" spans="1:19" s="2" customFormat="1" x14ac:dyDescent="0.25">
      <c r="A93" s="44">
        <v>310770</v>
      </c>
      <c r="B93" s="36">
        <v>3107703</v>
      </c>
      <c r="C93" s="45" t="s">
        <v>460</v>
      </c>
      <c r="D93" s="40">
        <v>0</v>
      </c>
      <c r="E93" s="37">
        <v>0</v>
      </c>
      <c r="F93" s="41">
        <v>0</v>
      </c>
      <c r="G93" s="46">
        <v>90.6</v>
      </c>
      <c r="H93" s="47">
        <v>1.4370072183442066E-3</v>
      </c>
      <c r="I93" s="26">
        <v>4</v>
      </c>
      <c r="J93" s="23">
        <v>0.2</v>
      </c>
      <c r="K93" s="88">
        <v>3.32385900297612E-4</v>
      </c>
      <c r="L93" s="90">
        <v>4</v>
      </c>
      <c r="M93" s="32">
        <v>0.8</v>
      </c>
      <c r="N93" s="47">
        <v>1.53519167476285E-3</v>
      </c>
      <c r="O93" s="91">
        <v>0.8</v>
      </c>
      <c r="P93" s="47">
        <v>1.3472308125767594E-3</v>
      </c>
      <c r="Q93" s="47">
        <v>7.2354232834927841E-4</v>
      </c>
      <c r="R93" s="92">
        <v>9.8458767899662486E-4</v>
      </c>
      <c r="S93" s="92">
        <v>9.6863795893633252E-4</v>
      </c>
    </row>
    <row r="94" spans="1:19" s="2" customFormat="1" x14ac:dyDescent="0.25">
      <c r="A94" s="44">
        <v>310780</v>
      </c>
      <c r="B94" s="36">
        <v>3107802</v>
      </c>
      <c r="C94" s="45" t="s">
        <v>461</v>
      </c>
      <c r="D94" s="40">
        <v>0</v>
      </c>
      <c r="E94" s="37">
        <v>0</v>
      </c>
      <c r="F94" s="41">
        <v>0</v>
      </c>
      <c r="G94" s="46">
        <v>64.599999999999994</v>
      </c>
      <c r="H94" s="47">
        <v>1.0246210408944342E-3</v>
      </c>
      <c r="I94" s="26">
        <v>3</v>
      </c>
      <c r="J94" s="23">
        <v>0.5</v>
      </c>
      <c r="K94" s="88">
        <v>8.3096475074402999E-4</v>
      </c>
      <c r="L94" s="90">
        <v>4</v>
      </c>
      <c r="M94" s="32">
        <v>0.66666666666666663</v>
      </c>
      <c r="N94" s="47">
        <v>1.2793263956357081E-3</v>
      </c>
      <c r="O94" s="91">
        <v>0.83333333333333337</v>
      </c>
      <c r="P94" s="47">
        <v>1.4033654297674577E-3</v>
      </c>
      <c r="Q94" s="47">
        <v>0</v>
      </c>
      <c r="R94" s="92">
        <v>8.7841414403679887E-4</v>
      </c>
      <c r="S94" s="92">
        <v>7.6121407397249335E-4</v>
      </c>
    </row>
    <row r="95" spans="1:19" s="2" customFormat="1" x14ac:dyDescent="0.25">
      <c r="A95" s="44">
        <v>310790</v>
      </c>
      <c r="B95" s="36">
        <v>3107901</v>
      </c>
      <c r="C95" s="45" t="s">
        <v>44</v>
      </c>
      <c r="D95" s="40">
        <v>0</v>
      </c>
      <c r="E95" s="37">
        <v>0</v>
      </c>
      <c r="F95" s="41">
        <v>0</v>
      </c>
      <c r="G95" s="46">
        <v>77.099999999999994</v>
      </c>
      <c r="H95" s="47">
        <v>1.2228836262068248E-3</v>
      </c>
      <c r="I95" s="26">
        <v>2</v>
      </c>
      <c r="J95" s="23">
        <v>0.77777777777777779</v>
      </c>
      <c r="K95" s="88">
        <v>1.2926118344907132E-3</v>
      </c>
      <c r="L95" s="90">
        <v>5</v>
      </c>
      <c r="M95" s="32">
        <v>0.55555555555555558</v>
      </c>
      <c r="N95" s="47">
        <v>1.0661053296964235E-3</v>
      </c>
      <c r="O95" s="91">
        <v>0.55555555555555558</v>
      </c>
      <c r="P95" s="47">
        <v>9.3557695317830519E-4</v>
      </c>
      <c r="Q95" s="47">
        <v>8.0393592038808701E-4</v>
      </c>
      <c r="R95" s="92">
        <v>1.0245575094383823E-3</v>
      </c>
      <c r="S95" s="92">
        <v>8.9897645425808287E-4</v>
      </c>
    </row>
    <row r="96" spans="1:19" s="2" customFormat="1" x14ac:dyDescent="0.25">
      <c r="A96" s="44">
        <v>310800</v>
      </c>
      <c r="B96" s="36">
        <v>3108008</v>
      </c>
      <c r="C96" s="45" t="s">
        <v>45</v>
      </c>
      <c r="D96" s="40">
        <v>0</v>
      </c>
      <c r="E96" s="37">
        <v>0</v>
      </c>
      <c r="F96" s="41">
        <v>0</v>
      </c>
      <c r="G96" s="46">
        <v>60.9</v>
      </c>
      <c r="H96" s="47">
        <v>9.6593531564196668E-4</v>
      </c>
      <c r="I96" s="26">
        <v>3</v>
      </c>
      <c r="J96" s="23">
        <v>0.90625</v>
      </c>
      <c r="K96" s="88">
        <v>1.5061236107235542E-3</v>
      </c>
      <c r="L96" s="90">
        <v>8</v>
      </c>
      <c r="M96" s="32">
        <v>0.25</v>
      </c>
      <c r="N96" s="47">
        <v>4.797473983633906E-4</v>
      </c>
      <c r="O96" s="91">
        <v>0.25</v>
      </c>
      <c r="P96" s="47">
        <v>4.2100962893023734E-4</v>
      </c>
      <c r="Q96" s="47">
        <v>2.2610697760914948E-4</v>
      </c>
      <c r="R96" s="92">
        <v>6.5824690390658296E-4</v>
      </c>
      <c r="S96" s="92">
        <v>6.4967288781941988E-4</v>
      </c>
    </row>
    <row r="97" spans="1:19" s="2" customFormat="1" x14ac:dyDescent="0.25">
      <c r="A97" s="44">
        <v>310810</v>
      </c>
      <c r="B97" s="36">
        <v>3108107</v>
      </c>
      <c r="C97" s="45" t="s">
        <v>46</v>
      </c>
      <c r="D97" s="40">
        <v>0</v>
      </c>
      <c r="E97" s="37">
        <v>0</v>
      </c>
      <c r="F97" s="41">
        <v>0</v>
      </c>
      <c r="G97" s="46">
        <v>82.1</v>
      </c>
      <c r="H97" s="47">
        <v>1.3021886603317809E-3</v>
      </c>
      <c r="I97" s="26">
        <v>2</v>
      </c>
      <c r="J97" s="23">
        <v>0.66666666666666663</v>
      </c>
      <c r="K97" s="88">
        <v>1.1079530009920398E-3</v>
      </c>
      <c r="L97" s="90">
        <v>4</v>
      </c>
      <c r="M97" s="32">
        <v>0.66666666666666663</v>
      </c>
      <c r="N97" s="47">
        <v>1.2793263956357081E-3</v>
      </c>
      <c r="O97" s="91">
        <v>0.66666666666666663</v>
      </c>
      <c r="P97" s="47">
        <v>1.122692343813966E-3</v>
      </c>
      <c r="Q97" s="47">
        <v>0</v>
      </c>
      <c r="R97" s="92">
        <v>8.7749293511042844E-4</v>
      </c>
      <c r="S97" s="92">
        <v>8.7187263817688383E-4</v>
      </c>
    </row>
    <row r="98" spans="1:19" s="2" customFormat="1" x14ac:dyDescent="0.25">
      <c r="A98" s="44">
        <v>310820</v>
      </c>
      <c r="B98" s="36">
        <v>3108206</v>
      </c>
      <c r="C98" s="45" t="s">
        <v>548</v>
      </c>
      <c r="D98" s="40">
        <v>0</v>
      </c>
      <c r="E98" s="37">
        <v>0</v>
      </c>
      <c r="F98" s="41">
        <v>0</v>
      </c>
      <c r="G98" s="46">
        <v>77.7</v>
      </c>
      <c r="H98" s="47">
        <v>1.2324002303018195E-3</v>
      </c>
      <c r="I98" s="26">
        <v>1</v>
      </c>
      <c r="J98" s="23">
        <v>0.93333333333333335</v>
      </c>
      <c r="K98" s="88">
        <v>1.5511342013888559E-3</v>
      </c>
      <c r="L98" s="90">
        <v>3</v>
      </c>
      <c r="M98" s="32">
        <v>0.2</v>
      </c>
      <c r="N98" s="47">
        <v>3.8379791869071249E-4</v>
      </c>
      <c r="O98" s="91">
        <v>0.26666666666666666</v>
      </c>
      <c r="P98" s="47">
        <v>4.4907693752558648E-4</v>
      </c>
      <c r="Q98" s="47">
        <v>9.6472310446570444E-4</v>
      </c>
      <c r="R98" s="92">
        <v>8.3718304051771486E-4</v>
      </c>
      <c r="S98" s="92">
        <v>8.2783330832781373E-4</v>
      </c>
    </row>
    <row r="99" spans="1:19" s="2" customFormat="1" x14ac:dyDescent="0.25">
      <c r="A99" s="44">
        <v>310825</v>
      </c>
      <c r="B99" s="36">
        <v>3108255</v>
      </c>
      <c r="C99" s="45" t="s">
        <v>425</v>
      </c>
      <c r="D99" s="40">
        <v>0</v>
      </c>
      <c r="E99" s="37">
        <v>0</v>
      </c>
      <c r="F99" s="41">
        <v>0</v>
      </c>
      <c r="G99" s="46">
        <v>48.4</v>
      </c>
      <c r="H99" s="47">
        <v>7.6767273032957617E-4</v>
      </c>
      <c r="I99" s="26">
        <v>7</v>
      </c>
      <c r="J99" s="23">
        <v>0.82051282051282048</v>
      </c>
      <c r="K99" s="88">
        <v>1.3636344627594337E-3</v>
      </c>
      <c r="L99" s="90">
        <v>12</v>
      </c>
      <c r="M99" s="32">
        <v>0.30769230769230771</v>
      </c>
      <c r="N99" s="47">
        <v>5.9045833644725003E-4</v>
      </c>
      <c r="O99" s="91">
        <v>0.30769230769230771</v>
      </c>
      <c r="P99" s="47">
        <v>5.1816569714490746E-4</v>
      </c>
      <c r="Q99" s="47">
        <v>4.6380918483928096E-4</v>
      </c>
      <c r="R99" s="92">
        <v>7.3401692029771801E-4</v>
      </c>
      <c r="S99" s="92">
        <v>6.0067586025091776E-4</v>
      </c>
    </row>
    <row r="100" spans="1:19" s="2" customFormat="1" x14ac:dyDescent="0.25">
      <c r="A100" s="44">
        <v>310830</v>
      </c>
      <c r="B100" s="36">
        <v>3108305</v>
      </c>
      <c r="C100" s="45" t="s">
        <v>409</v>
      </c>
      <c r="D100" s="40">
        <v>0</v>
      </c>
      <c r="E100" s="37">
        <v>0</v>
      </c>
      <c r="F100" s="41">
        <v>0</v>
      </c>
      <c r="G100" s="46">
        <v>92.600000000000009</v>
      </c>
      <c r="H100" s="47">
        <v>1.4687292319941893E-3</v>
      </c>
      <c r="I100" s="26">
        <v>2</v>
      </c>
      <c r="J100" s="23">
        <v>0.7142857142857143</v>
      </c>
      <c r="K100" s="88">
        <v>1.1870925010629E-3</v>
      </c>
      <c r="L100" s="90">
        <v>7</v>
      </c>
      <c r="M100" s="32">
        <v>1</v>
      </c>
      <c r="N100" s="47">
        <v>1.9189895934535624E-3</v>
      </c>
      <c r="O100" s="91">
        <v>1</v>
      </c>
      <c r="P100" s="47">
        <v>1.6840385157209494E-3</v>
      </c>
      <c r="Q100" s="47">
        <v>2.5840797441045657E-3</v>
      </c>
      <c r="R100" s="92">
        <v>1.8435500885854944E-3</v>
      </c>
      <c r="S100" s="92">
        <v>1.3249117282318735E-3</v>
      </c>
    </row>
    <row r="101" spans="1:19" s="2" customFormat="1" x14ac:dyDescent="0.25">
      <c r="A101" s="44">
        <v>310840</v>
      </c>
      <c r="B101" s="36">
        <v>3108404</v>
      </c>
      <c r="C101" s="45" t="s">
        <v>47</v>
      </c>
      <c r="D101" s="40">
        <v>0</v>
      </c>
      <c r="E101" s="37">
        <v>0</v>
      </c>
      <c r="F101" s="41">
        <v>0</v>
      </c>
      <c r="G101" s="46">
        <v>70.7</v>
      </c>
      <c r="H101" s="47">
        <v>1.1213731825268809E-3</v>
      </c>
      <c r="I101" s="26">
        <v>1</v>
      </c>
      <c r="J101" s="23">
        <v>0.91666666666666663</v>
      </c>
      <c r="K101" s="88">
        <v>1.5234353763640548E-3</v>
      </c>
      <c r="L101" s="90">
        <v>10</v>
      </c>
      <c r="M101" s="32">
        <v>0.83333333333333337</v>
      </c>
      <c r="N101" s="47">
        <v>1.5991579945446354E-3</v>
      </c>
      <c r="O101" s="91">
        <v>0.83333333333333337</v>
      </c>
      <c r="P101" s="47">
        <v>1.4033654297674577E-3</v>
      </c>
      <c r="Q101" s="47">
        <v>0</v>
      </c>
      <c r="R101" s="92">
        <v>1.131489700169037E-3</v>
      </c>
      <c r="S101" s="92">
        <v>9.0114515307836715E-4</v>
      </c>
    </row>
    <row r="102" spans="1:19" s="2" customFormat="1" x14ac:dyDescent="0.25">
      <c r="A102" s="44">
        <v>310850</v>
      </c>
      <c r="B102" s="36">
        <v>3108503</v>
      </c>
      <c r="C102" s="45" t="s">
        <v>48</v>
      </c>
      <c r="D102" s="40">
        <v>0</v>
      </c>
      <c r="E102" s="37">
        <v>0</v>
      </c>
      <c r="F102" s="41">
        <v>0</v>
      </c>
      <c r="G102" s="46">
        <v>59.1</v>
      </c>
      <c r="H102" s="47">
        <v>9.373855033569825E-4</v>
      </c>
      <c r="I102" s="26">
        <v>10</v>
      </c>
      <c r="J102" s="23">
        <v>0.62962962962962965</v>
      </c>
      <c r="K102" s="88">
        <v>1.0464000564924822E-3</v>
      </c>
      <c r="L102" s="90">
        <v>7</v>
      </c>
      <c r="M102" s="32">
        <v>0.25925925925925924</v>
      </c>
      <c r="N102" s="47">
        <v>4.9751582052499758E-4</v>
      </c>
      <c r="O102" s="91">
        <v>0.33333333333333331</v>
      </c>
      <c r="P102" s="47">
        <v>5.6134617190698301E-4</v>
      </c>
      <c r="Q102" s="47">
        <v>2.6797864012936232E-4</v>
      </c>
      <c r="R102" s="92">
        <v>5.9331017226345621E-4</v>
      </c>
      <c r="S102" s="92">
        <v>6.1227827024817557E-4</v>
      </c>
    </row>
    <row r="103" spans="1:19" s="2" customFormat="1" x14ac:dyDescent="0.25">
      <c r="A103" s="44">
        <v>310855</v>
      </c>
      <c r="B103" s="36">
        <v>3108552</v>
      </c>
      <c r="C103" s="45" t="s">
        <v>549</v>
      </c>
      <c r="D103" s="40">
        <v>0</v>
      </c>
      <c r="E103" s="37">
        <v>0</v>
      </c>
      <c r="F103" s="41">
        <v>0</v>
      </c>
      <c r="G103" s="46">
        <v>79.399999999999991</v>
      </c>
      <c r="H103" s="47">
        <v>1.2593639419043047E-3</v>
      </c>
      <c r="I103" s="26">
        <v>2</v>
      </c>
      <c r="J103" s="23">
        <v>0.8571428571428571</v>
      </c>
      <c r="K103" s="88">
        <v>1.4245110012754798E-3</v>
      </c>
      <c r="L103" s="90">
        <v>4</v>
      </c>
      <c r="M103" s="32">
        <v>0.2857142857142857</v>
      </c>
      <c r="N103" s="47">
        <v>5.4828274098673202E-4</v>
      </c>
      <c r="O103" s="91">
        <v>0.35714285714285715</v>
      </c>
      <c r="P103" s="47">
        <v>6.0144232704319623E-4</v>
      </c>
      <c r="Q103" s="47">
        <v>5.1681594882091312E-4</v>
      </c>
      <c r="R103" s="92">
        <v>7.7276300453158028E-4</v>
      </c>
      <c r="S103" s="92">
        <v>8.1285077857435402E-4</v>
      </c>
    </row>
    <row r="104" spans="1:19" s="2" customFormat="1" x14ac:dyDescent="0.25">
      <c r="A104" s="44">
        <v>310860</v>
      </c>
      <c r="B104" s="36">
        <v>3108602</v>
      </c>
      <c r="C104" s="45" t="s">
        <v>550</v>
      </c>
      <c r="D104" s="40">
        <v>0</v>
      </c>
      <c r="E104" s="37">
        <v>0</v>
      </c>
      <c r="F104" s="41">
        <v>0</v>
      </c>
      <c r="G104" s="46">
        <v>65.400000000000006</v>
      </c>
      <c r="H104" s="47">
        <v>1.0373098463544274E-3</v>
      </c>
      <c r="I104" s="26">
        <v>2</v>
      </c>
      <c r="J104" s="23">
        <v>0.94444444444444442</v>
      </c>
      <c r="K104" s="88">
        <v>1.5696000847387232E-3</v>
      </c>
      <c r="L104" s="90">
        <v>13</v>
      </c>
      <c r="M104" s="32">
        <v>0.3611111111111111</v>
      </c>
      <c r="N104" s="47">
        <v>6.9296846430267527E-4</v>
      </c>
      <c r="O104" s="91">
        <v>0.5</v>
      </c>
      <c r="P104" s="47">
        <v>8.4201925786047468E-4</v>
      </c>
      <c r="Q104" s="47">
        <v>1.2059038805821306E-3</v>
      </c>
      <c r="R104" s="92">
        <v>1.0776229218710008E-3</v>
      </c>
      <c r="S104" s="92">
        <v>8.459731072901714E-4</v>
      </c>
    </row>
    <row r="105" spans="1:19" s="2" customFormat="1" x14ac:dyDescent="0.25">
      <c r="A105" s="44">
        <v>310870</v>
      </c>
      <c r="B105" s="36">
        <v>3108701</v>
      </c>
      <c r="C105" s="45" t="s">
        <v>551</v>
      </c>
      <c r="D105" s="40">
        <v>0</v>
      </c>
      <c r="E105" s="37">
        <v>0</v>
      </c>
      <c r="F105" s="41">
        <v>0</v>
      </c>
      <c r="G105" s="46">
        <v>85.3</v>
      </c>
      <c r="H105" s="47">
        <v>1.3529438821717531E-3</v>
      </c>
      <c r="I105" s="26">
        <v>4</v>
      </c>
      <c r="J105" s="23">
        <v>0</v>
      </c>
      <c r="K105" s="88">
        <v>0</v>
      </c>
      <c r="L105" s="90">
        <v>4</v>
      </c>
      <c r="M105" s="32">
        <v>1</v>
      </c>
      <c r="N105" s="47">
        <v>1.9189895934535624E-3</v>
      </c>
      <c r="O105" s="91">
        <v>1</v>
      </c>
      <c r="P105" s="47">
        <v>1.6840385157209494E-3</v>
      </c>
      <c r="Q105" s="47">
        <v>1.8088558208731959E-3</v>
      </c>
      <c r="R105" s="92">
        <v>1.3529709825119268E-3</v>
      </c>
      <c r="S105" s="92">
        <v>1.0823659458734721E-3</v>
      </c>
    </row>
    <row r="106" spans="1:19" s="2" customFormat="1" x14ac:dyDescent="0.25">
      <c r="A106" s="44">
        <v>310880</v>
      </c>
      <c r="B106" s="36">
        <v>3108800</v>
      </c>
      <c r="C106" s="45" t="s">
        <v>552</v>
      </c>
      <c r="D106" s="40">
        <v>0</v>
      </c>
      <c r="E106" s="37">
        <v>0</v>
      </c>
      <c r="F106" s="41">
        <v>0</v>
      </c>
      <c r="G106" s="46">
        <v>75</v>
      </c>
      <c r="H106" s="47">
        <v>1.1895755118743433E-3</v>
      </c>
      <c r="I106" s="26">
        <v>1</v>
      </c>
      <c r="J106" s="23">
        <v>0.75</v>
      </c>
      <c r="K106" s="88">
        <v>1.2464471261160448E-3</v>
      </c>
      <c r="L106" s="90">
        <v>1</v>
      </c>
      <c r="M106" s="32">
        <v>0.25</v>
      </c>
      <c r="N106" s="47">
        <v>4.797473983633906E-4</v>
      </c>
      <c r="O106" s="91">
        <v>0.5</v>
      </c>
      <c r="P106" s="47">
        <v>8.4201925786047468E-4</v>
      </c>
      <c r="Q106" s="47">
        <v>1.8088558208731959E-3</v>
      </c>
      <c r="R106" s="92">
        <v>1.0942674008032765E-3</v>
      </c>
      <c r="S106" s="92">
        <v>9.1353716507104805E-4</v>
      </c>
    </row>
    <row r="107" spans="1:19" s="2" customFormat="1" x14ac:dyDescent="0.25">
      <c r="A107" s="44">
        <v>310890</v>
      </c>
      <c r="B107" s="36">
        <v>3108909</v>
      </c>
      <c r="C107" s="45" t="s">
        <v>553</v>
      </c>
      <c r="D107" s="40">
        <v>0</v>
      </c>
      <c r="E107" s="37">
        <v>0</v>
      </c>
      <c r="F107" s="41">
        <v>0</v>
      </c>
      <c r="G107" s="46">
        <v>74.7</v>
      </c>
      <c r="H107" s="47">
        <v>1.1848172098268459E-3</v>
      </c>
      <c r="I107" s="26">
        <v>4</v>
      </c>
      <c r="J107" s="23">
        <v>0.7142857142857143</v>
      </c>
      <c r="K107" s="88">
        <v>1.1870925010629E-3</v>
      </c>
      <c r="L107" s="90">
        <v>8</v>
      </c>
      <c r="M107" s="32">
        <v>0.5714285714285714</v>
      </c>
      <c r="N107" s="47">
        <v>1.096565481973464E-3</v>
      </c>
      <c r="O107" s="91">
        <v>0.5714285714285714</v>
      </c>
      <c r="P107" s="47">
        <v>9.6230772326911379E-4</v>
      </c>
      <c r="Q107" s="47">
        <v>0</v>
      </c>
      <c r="R107" s="92">
        <v>8.114914265763694E-4</v>
      </c>
      <c r="S107" s="92">
        <v>7.9852345456128617E-4</v>
      </c>
    </row>
    <row r="108" spans="1:19" s="2" customFormat="1" x14ac:dyDescent="0.25">
      <c r="A108" s="44">
        <v>310900</v>
      </c>
      <c r="B108" s="36">
        <v>3109006</v>
      </c>
      <c r="C108" s="45" t="s">
        <v>49</v>
      </c>
      <c r="D108" s="40">
        <v>0</v>
      </c>
      <c r="E108" s="37">
        <v>0</v>
      </c>
      <c r="F108" s="41">
        <v>0</v>
      </c>
      <c r="G108" s="46">
        <v>75</v>
      </c>
      <c r="H108" s="47">
        <v>1.1895755118743433E-3</v>
      </c>
      <c r="I108" s="26">
        <v>2</v>
      </c>
      <c r="J108" s="23">
        <v>0.90909090909090906</v>
      </c>
      <c r="K108" s="88">
        <v>1.5108450013527816E-3</v>
      </c>
      <c r="L108" s="90">
        <v>16</v>
      </c>
      <c r="M108" s="32">
        <v>0.72727272727272729</v>
      </c>
      <c r="N108" s="47">
        <v>1.3956287952389544E-3</v>
      </c>
      <c r="O108" s="91">
        <v>0.95454545454545459</v>
      </c>
      <c r="P108" s="47">
        <v>1.6074913104609061E-3</v>
      </c>
      <c r="Q108" s="47">
        <v>3.1243873269627929E-3</v>
      </c>
      <c r="R108" s="92">
        <v>1.9095881085038587E-3</v>
      </c>
      <c r="S108" s="92">
        <v>1.2396654481512809E-3</v>
      </c>
    </row>
    <row r="109" spans="1:19" s="2" customFormat="1" x14ac:dyDescent="0.25">
      <c r="A109" s="44">
        <v>310910</v>
      </c>
      <c r="B109" s="36">
        <v>3109105</v>
      </c>
      <c r="C109" s="45" t="s">
        <v>554</v>
      </c>
      <c r="D109" s="40">
        <v>0</v>
      </c>
      <c r="E109" s="37">
        <v>0</v>
      </c>
      <c r="F109" s="41">
        <v>0</v>
      </c>
      <c r="G109" s="46">
        <v>100</v>
      </c>
      <c r="H109" s="47">
        <v>1.5861006824991243E-3</v>
      </c>
      <c r="I109" s="26">
        <v>3</v>
      </c>
      <c r="J109" s="23">
        <v>0</v>
      </c>
      <c r="K109" s="88">
        <v>0</v>
      </c>
      <c r="L109" s="90">
        <v>2</v>
      </c>
      <c r="M109" s="32">
        <v>0.66666666666666663</v>
      </c>
      <c r="N109" s="47">
        <v>1.2793263956357081E-3</v>
      </c>
      <c r="O109" s="91">
        <v>1</v>
      </c>
      <c r="P109" s="47">
        <v>1.6840385157209494E-3</v>
      </c>
      <c r="Q109" s="47">
        <v>3.6177116417463917E-3</v>
      </c>
      <c r="R109" s="92">
        <v>1.6452691382757624E-3</v>
      </c>
      <c r="S109" s="92">
        <v>1.2925479283099547E-3</v>
      </c>
    </row>
    <row r="110" spans="1:19" s="2" customFormat="1" x14ac:dyDescent="0.25">
      <c r="A110" s="44">
        <v>310920</v>
      </c>
      <c r="B110" s="36">
        <v>3109204</v>
      </c>
      <c r="C110" s="45" t="s">
        <v>555</v>
      </c>
      <c r="D110" s="40">
        <v>0</v>
      </c>
      <c r="E110" s="37">
        <v>0</v>
      </c>
      <c r="F110" s="41">
        <v>0</v>
      </c>
      <c r="G110" s="46">
        <v>57.199999999999996</v>
      </c>
      <c r="H110" s="47">
        <v>9.0724959038949906E-4</v>
      </c>
      <c r="I110" s="26">
        <v>3</v>
      </c>
      <c r="J110" s="23">
        <v>0.86956521739130432</v>
      </c>
      <c r="K110" s="88">
        <v>1.4451560882504867E-3</v>
      </c>
      <c r="L110" s="90">
        <v>6</v>
      </c>
      <c r="M110" s="32">
        <v>0.2608695652173913</v>
      </c>
      <c r="N110" s="47">
        <v>5.0060598090092927E-4</v>
      </c>
      <c r="O110" s="91">
        <v>0.2608695652173913</v>
      </c>
      <c r="P110" s="47">
        <v>4.3931439540546499E-4</v>
      </c>
      <c r="Q110" s="47">
        <v>0</v>
      </c>
      <c r="R110" s="92">
        <v>5.9626911613922028E-4</v>
      </c>
      <c r="S110" s="92">
        <v>6.0140748261148776E-4</v>
      </c>
    </row>
    <row r="111" spans="1:19" s="2" customFormat="1" x14ac:dyDescent="0.25">
      <c r="A111" s="44">
        <v>310925</v>
      </c>
      <c r="B111" s="36">
        <v>3109253</v>
      </c>
      <c r="C111" s="45" t="s">
        <v>50</v>
      </c>
      <c r="D111" s="40">
        <v>0</v>
      </c>
      <c r="E111" s="37">
        <v>0</v>
      </c>
      <c r="F111" s="41">
        <v>0</v>
      </c>
      <c r="G111" s="46">
        <v>81.2</v>
      </c>
      <c r="H111" s="47">
        <v>1.2879137541892891E-3</v>
      </c>
      <c r="I111" s="26">
        <v>1</v>
      </c>
      <c r="J111" s="23">
        <v>0.83333333333333337</v>
      </c>
      <c r="K111" s="88">
        <v>1.38494125124005E-3</v>
      </c>
      <c r="L111" s="90">
        <v>2</v>
      </c>
      <c r="M111" s="32">
        <v>0.33333333333333331</v>
      </c>
      <c r="N111" s="47">
        <v>6.3966319781785406E-4</v>
      </c>
      <c r="O111" s="91">
        <v>0.33333333333333331</v>
      </c>
      <c r="P111" s="47">
        <v>5.6134617190698301E-4</v>
      </c>
      <c r="Q111" s="47">
        <v>6.0295194029106529E-4</v>
      </c>
      <c r="R111" s="92">
        <v>7.9722564031398796E-4</v>
      </c>
      <c r="S111" s="92">
        <v>8.3405575780131085E-4</v>
      </c>
    </row>
    <row r="112" spans="1:19" s="2" customFormat="1" x14ac:dyDescent="0.25">
      <c r="A112" s="44">
        <v>310930</v>
      </c>
      <c r="B112" s="36">
        <v>3109303</v>
      </c>
      <c r="C112" s="45" t="s">
        <v>51</v>
      </c>
      <c r="D112" s="40">
        <v>0</v>
      </c>
      <c r="E112" s="37">
        <v>0</v>
      </c>
      <c r="F112" s="41">
        <v>0</v>
      </c>
      <c r="G112" s="46">
        <v>77.800000000000011</v>
      </c>
      <c r="H112" s="47">
        <v>1.2339863309843188E-3</v>
      </c>
      <c r="I112" s="26">
        <v>8</v>
      </c>
      <c r="J112" s="23">
        <v>0.91111111111111109</v>
      </c>
      <c r="K112" s="88">
        <v>1.5142024346891212E-3</v>
      </c>
      <c r="L112" s="90">
        <v>15</v>
      </c>
      <c r="M112" s="32">
        <v>0.16666666666666666</v>
      </c>
      <c r="N112" s="47">
        <v>3.1983159890892703E-4</v>
      </c>
      <c r="O112" s="91">
        <v>0.22222222222222221</v>
      </c>
      <c r="P112" s="47">
        <v>3.7423078127132202E-4</v>
      </c>
      <c r="Q112" s="47">
        <v>3.2157436815523485E-4</v>
      </c>
      <c r="R112" s="92">
        <v>6.3245979575615122E-4</v>
      </c>
      <c r="S112" s="92">
        <v>7.4657845069618796E-4</v>
      </c>
    </row>
    <row r="113" spans="1:19" s="2" customFormat="1" x14ac:dyDescent="0.25">
      <c r="A113" s="44">
        <v>310940</v>
      </c>
      <c r="B113" s="36">
        <v>3109402</v>
      </c>
      <c r="C113" s="45" t="s">
        <v>52</v>
      </c>
      <c r="D113" s="40">
        <v>0</v>
      </c>
      <c r="E113" s="37">
        <v>0</v>
      </c>
      <c r="F113" s="41">
        <v>0</v>
      </c>
      <c r="G113" s="46">
        <v>67.099999999999994</v>
      </c>
      <c r="H113" s="47">
        <v>1.0642735579569124E-3</v>
      </c>
      <c r="I113" s="26">
        <v>15</v>
      </c>
      <c r="J113" s="23">
        <v>0.77272727272727271</v>
      </c>
      <c r="K113" s="88">
        <v>1.2842182511498645E-3</v>
      </c>
      <c r="L113" s="90">
        <v>9</v>
      </c>
      <c r="M113" s="32">
        <v>0.13636363636363635</v>
      </c>
      <c r="N113" s="47">
        <v>2.6168039910730393E-4</v>
      </c>
      <c r="O113" s="91">
        <v>0.2878787878787879</v>
      </c>
      <c r="P113" s="47">
        <v>4.8479896664694E-4</v>
      </c>
      <c r="Q113" s="47">
        <v>5.481381275373321E-5</v>
      </c>
      <c r="R113" s="92">
        <v>5.2137785741446035E-4</v>
      </c>
      <c r="S113" s="92">
        <v>6.3426056614854904E-4</v>
      </c>
    </row>
    <row r="114" spans="1:19" s="2" customFormat="1" x14ac:dyDescent="0.25">
      <c r="A114" s="44">
        <v>310945</v>
      </c>
      <c r="B114" s="36">
        <v>3109451</v>
      </c>
      <c r="C114" s="45" t="s">
        <v>53</v>
      </c>
      <c r="D114" s="40">
        <v>0</v>
      </c>
      <c r="E114" s="37">
        <v>0</v>
      </c>
      <c r="F114" s="41">
        <v>0</v>
      </c>
      <c r="G114" s="46">
        <v>83.5</v>
      </c>
      <c r="H114" s="47">
        <v>1.3243940698867687E-3</v>
      </c>
      <c r="I114" s="26">
        <v>0</v>
      </c>
      <c r="J114" s="23">
        <v>1</v>
      </c>
      <c r="K114" s="88">
        <v>1.66192950148806E-3</v>
      </c>
      <c r="L114" s="90">
        <v>3</v>
      </c>
      <c r="M114" s="32">
        <v>0.42857142857142855</v>
      </c>
      <c r="N114" s="47">
        <v>8.2242411148009814E-4</v>
      </c>
      <c r="O114" s="91">
        <v>0.7142857142857143</v>
      </c>
      <c r="P114" s="47">
        <v>1.2028846540863925E-3</v>
      </c>
      <c r="Q114" s="47">
        <v>2.0672637952836525E-3</v>
      </c>
      <c r="R114" s="92">
        <v>1.4386255155845505E-3</v>
      </c>
      <c r="S114" s="92">
        <v>1.1052078341885277E-3</v>
      </c>
    </row>
    <row r="115" spans="1:19" s="2" customFormat="1" x14ac:dyDescent="0.25">
      <c r="A115" s="44">
        <v>310950</v>
      </c>
      <c r="B115" s="36">
        <v>3109501</v>
      </c>
      <c r="C115" s="45" t="s">
        <v>54</v>
      </c>
      <c r="D115" s="40">
        <v>0</v>
      </c>
      <c r="E115" s="37">
        <v>0</v>
      </c>
      <c r="F115" s="41">
        <v>0</v>
      </c>
      <c r="G115" s="46">
        <v>80.599999999999994</v>
      </c>
      <c r="H115" s="47">
        <v>1.2783971500942941E-3</v>
      </c>
      <c r="I115" s="26">
        <v>9</v>
      </c>
      <c r="J115" s="23">
        <v>0.18181818181818182</v>
      </c>
      <c r="K115" s="88">
        <v>3.0216900027055634E-4</v>
      </c>
      <c r="L115" s="90">
        <v>10</v>
      </c>
      <c r="M115" s="32">
        <v>0.90909090909090906</v>
      </c>
      <c r="N115" s="47">
        <v>1.7445359940486929E-3</v>
      </c>
      <c r="O115" s="91">
        <v>1</v>
      </c>
      <c r="P115" s="47">
        <v>1.6840385157209494E-3</v>
      </c>
      <c r="Q115" s="47">
        <v>2.3021801356567949E-3</v>
      </c>
      <c r="R115" s="92">
        <v>1.5082309114242483E-3</v>
      </c>
      <c r="S115" s="92">
        <v>1.114651224607417E-3</v>
      </c>
    </row>
    <row r="116" spans="1:19" s="2" customFormat="1" x14ac:dyDescent="0.25">
      <c r="A116" s="44">
        <v>310960</v>
      </c>
      <c r="B116" s="36">
        <v>3109600</v>
      </c>
      <c r="C116" s="45" t="s">
        <v>410</v>
      </c>
      <c r="D116" s="40">
        <v>0</v>
      </c>
      <c r="E116" s="37">
        <v>0</v>
      </c>
      <c r="F116" s="41">
        <v>0</v>
      </c>
      <c r="G116" s="46">
        <v>92.3</v>
      </c>
      <c r="H116" s="47">
        <v>1.4639709299466917E-3</v>
      </c>
      <c r="I116" s="26">
        <v>0</v>
      </c>
      <c r="J116" s="23">
        <v>1</v>
      </c>
      <c r="K116" s="88">
        <v>1.66192950148806E-3</v>
      </c>
      <c r="L116" s="90">
        <v>2</v>
      </c>
      <c r="M116" s="32">
        <v>1</v>
      </c>
      <c r="N116" s="47">
        <v>1.9189895934535624E-3</v>
      </c>
      <c r="O116" s="91">
        <v>1</v>
      </c>
      <c r="P116" s="47">
        <v>1.6840385157209494E-3</v>
      </c>
      <c r="Q116" s="47">
        <v>3.6177116417463917E-3</v>
      </c>
      <c r="R116" s="92">
        <v>2.2206673131022407E-3</v>
      </c>
      <c r="S116" s="92">
        <v>1.4738552972195732E-3</v>
      </c>
    </row>
    <row r="117" spans="1:19" s="2" customFormat="1" x14ac:dyDescent="0.25">
      <c r="A117" s="44">
        <v>310970</v>
      </c>
      <c r="B117" s="36">
        <v>3109709</v>
      </c>
      <c r="C117" s="45" t="s">
        <v>426</v>
      </c>
      <c r="D117" s="40">
        <v>0</v>
      </c>
      <c r="E117" s="37">
        <v>0</v>
      </c>
      <c r="F117" s="41">
        <v>0</v>
      </c>
      <c r="G117" s="46">
        <v>94.1</v>
      </c>
      <c r="H117" s="47">
        <v>1.4925207422316759E-3</v>
      </c>
      <c r="I117" s="26">
        <v>0</v>
      </c>
      <c r="J117" s="23">
        <v>1</v>
      </c>
      <c r="K117" s="88">
        <v>1.66192950148806E-3</v>
      </c>
      <c r="L117" s="90">
        <v>5</v>
      </c>
      <c r="M117" s="32">
        <v>0.83333333333333337</v>
      </c>
      <c r="N117" s="47">
        <v>1.5991579945446354E-3</v>
      </c>
      <c r="O117" s="91">
        <v>0.83333333333333337</v>
      </c>
      <c r="P117" s="47">
        <v>1.4033654297674577E-3</v>
      </c>
      <c r="Q117" s="47">
        <v>1.8088558208731959E-3</v>
      </c>
      <c r="R117" s="92">
        <v>1.6183271866683372E-3</v>
      </c>
      <c r="S117" s="92">
        <v>1.2443391715600053E-3</v>
      </c>
    </row>
    <row r="118" spans="1:19" s="2" customFormat="1" x14ac:dyDescent="0.25">
      <c r="A118" s="44">
        <v>310980</v>
      </c>
      <c r="B118" s="36">
        <v>3109808</v>
      </c>
      <c r="C118" s="45" t="s">
        <v>55</v>
      </c>
      <c r="D118" s="40">
        <v>0</v>
      </c>
      <c r="E118" s="37">
        <v>0</v>
      </c>
      <c r="F118" s="41">
        <v>0</v>
      </c>
      <c r="G118" s="46">
        <v>77</v>
      </c>
      <c r="H118" s="47">
        <v>1.2212975255243258E-3</v>
      </c>
      <c r="I118" s="26">
        <v>0</v>
      </c>
      <c r="J118" s="23">
        <v>1</v>
      </c>
      <c r="K118" s="88">
        <v>1.66192950148806E-3</v>
      </c>
      <c r="L118" s="90">
        <v>2</v>
      </c>
      <c r="M118" s="32">
        <v>0.66666666666666663</v>
      </c>
      <c r="N118" s="47">
        <v>1.2793263956357081E-3</v>
      </c>
      <c r="O118" s="91">
        <v>0.66666666666666663</v>
      </c>
      <c r="P118" s="47">
        <v>1.122692343813966E-3</v>
      </c>
      <c r="Q118" s="47">
        <v>1.2059038805821306E-3</v>
      </c>
      <c r="R118" s="92">
        <v>1.317463030379966E-3</v>
      </c>
      <c r="S118" s="92">
        <v>1.0155042223617167E-3</v>
      </c>
    </row>
    <row r="119" spans="1:19" s="2" customFormat="1" x14ac:dyDescent="0.25">
      <c r="A119" s="44">
        <v>310990</v>
      </c>
      <c r="B119" s="36">
        <v>3109907</v>
      </c>
      <c r="C119" s="45" t="s">
        <v>556</v>
      </c>
      <c r="D119" s="40">
        <v>0</v>
      </c>
      <c r="E119" s="37">
        <v>0</v>
      </c>
      <c r="F119" s="41">
        <v>0</v>
      </c>
      <c r="G119" s="46">
        <v>80.900000000000006</v>
      </c>
      <c r="H119" s="47">
        <v>1.2831554521417917E-3</v>
      </c>
      <c r="I119" s="26">
        <v>0</v>
      </c>
      <c r="J119" s="23">
        <v>1</v>
      </c>
      <c r="K119" s="88">
        <v>1.66192950148806E-3</v>
      </c>
      <c r="L119" s="90">
        <v>5</v>
      </c>
      <c r="M119" s="32">
        <v>1</v>
      </c>
      <c r="N119" s="47">
        <v>1.9189895934535624E-3</v>
      </c>
      <c r="O119" s="91">
        <v>1</v>
      </c>
      <c r="P119" s="47">
        <v>1.6840385157209494E-3</v>
      </c>
      <c r="Q119" s="47">
        <v>3.6177116417463917E-3</v>
      </c>
      <c r="R119" s="92">
        <v>2.2206673131022407E-3</v>
      </c>
      <c r="S119" s="92">
        <v>1.401529106097613E-3</v>
      </c>
    </row>
    <row r="120" spans="1:19" s="2" customFormat="1" x14ac:dyDescent="0.25">
      <c r="A120" s="44">
        <v>311000</v>
      </c>
      <c r="B120" s="36">
        <v>3110004</v>
      </c>
      <c r="C120" s="45" t="s">
        <v>557</v>
      </c>
      <c r="D120" s="40">
        <v>0</v>
      </c>
      <c r="E120" s="37">
        <v>0</v>
      </c>
      <c r="F120" s="41">
        <v>0</v>
      </c>
      <c r="G120" s="46">
        <v>86.1</v>
      </c>
      <c r="H120" s="47">
        <v>1.3656326876317459E-3</v>
      </c>
      <c r="I120" s="26">
        <v>5</v>
      </c>
      <c r="J120" s="23">
        <v>0.79166666666666663</v>
      </c>
      <c r="K120" s="88">
        <v>1.3156941886780474E-3</v>
      </c>
      <c r="L120" s="90">
        <v>17</v>
      </c>
      <c r="M120" s="32">
        <v>0.70833333333333337</v>
      </c>
      <c r="N120" s="47">
        <v>1.3592842953629402E-3</v>
      </c>
      <c r="O120" s="91">
        <v>0.70833333333333337</v>
      </c>
      <c r="P120" s="47">
        <v>1.192860615302339E-3</v>
      </c>
      <c r="Q120" s="47">
        <v>1.0551658955093644E-3</v>
      </c>
      <c r="R120" s="92">
        <v>1.2307512487131729E-3</v>
      </c>
      <c r="S120" s="92">
        <v>1.0385535745379676E-3</v>
      </c>
    </row>
    <row r="121" spans="1:19" s="2" customFormat="1" x14ac:dyDescent="0.25">
      <c r="A121" s="44">
        <v>311010</v>
      </c>
      <c r="B121" s="36">
        <v>3110103</v>
      </c>
      <c r="C121" s="45" t="s">
        <v>56</v>
      </c>
      <c r="D121" s="40">
        <v>0</v>
      </c>
      <c r="E121" s="37">
        <v>0</v>
      </c>
      <c r="F121" s="41">
        <v>0</v>
      </c>
      <c r="G121" s="46">
        <v>47.5</v>
      </c>
      <c r="H121" s="47">
        <v>7.5339782418708408E-4</v>
      </c>
      <c r="I121" s="26">
        <v>12</v>
      </c>
      <c r="J121" s="23">
        <v>0</v>
      </c>
      <c r="K121" s="88">
        <v>0</v>
      </c>
      <c r="L121" s="90">
        <v>12</v>
      </c>
      <c r="M121" s="32">
        <v>1</v>
      </c>
      <c r="N121" s="47">
        <v>1.9189895934535624E-3</v>
      </c>
      <c r="O121" s="91">
        <v>1</v>
      </c>
      <c r="P121" s="47">
        <v>1.6840385157209494E-3</v>
      </c>
      <c r="Q121" s="47">
        <v>3.0147597014553264E-4</v>
      </c>
      <c r="R121" s="92">
        <v>9.7612601983001113E-4</v>
      </c>
      <c r="S121" s="92">
        <v>6.9180953760683811E-4</v>
      </c>
    </row>
    <row r="122" spans="1:19" s="2" customFormat="1" x14ac:dyDescent="0.25">
      <c r="A122" s="44">
        <v>311020</v>
      </c>
      <c r="B122" s="36">
        <v>3110202</v>
      </c>
      <c r="C122" s="45" t="s">
        <v>57</v>
      </c>
      <c r="D122" s="40">
        <v>0</v>
      </c>
      <c r="E122" s="37">
        <v>0</v>
      </c>
      <c r="F122" s="41">
        <v>0</v>
      </c>
      <c r="G122" s="46">
        <v>81.2</v>
      </c>
      <c r="H122" s="47">
        <v>1.2879137541892891E-3</v>
      </c>
      <c r="I122" s="26">
        <v>0</v>
      </c>
      <c r="J122" s="23">
        <v>1</v>
      </c>
      <c r="K122" s="88">
        <v>1.66192950148806E-3</v>
      </c>
      <c r="L122" s="90">
        <v>4</v>
      </c>
      <c r="M122" s="32">
        <v>1</v>
      </c>
      <c r="N122" s="47">
        <v>1.9189895934535624E-3</v>
      </c>
      <c r="O122" s="91">
        <v>1</v>
      </c>
      <c r="P122" s="47">
        <v>1.6840385157209494E-3</v>
      </c>
      <c r="Q122" s="47">
        <v>3.6177116417463917E-3</v>
      </c>
      <c r="R122" s="92">
        <v>2.2206673131022407E-3</v>
      </c>
      <c r="S122" s="92">
        <v>1.4034324269166119E-3</v>
      </c>
    </row>
    <row r="123" spans="1:19" s="2" customFormat="1" x14ac:dyDescent="0.25">
      <c r="A123" s="44">
        <v>311030</v>
      </c>
      <c r="B123" s="36">
        <v>3110301</v>
      </c>
      <c r="C123" s="45" t="s">
        <v>58</v>
      </c>
      <c r="D123" s="40">
        <v>0</v>
      </c>
      <c r="E123" s="37">
        <v>0</v>
      </c>
      <c r="F123" s="41">
        <v>0</v>
      </c>
      <c r="G123" s="46">
        <v>78.7</v>
      </c>
      <c r="H123" s="47">
        <v>1.2482612371268109E-3</v>
      </c>
      <c r="I123" s="26">
        <v>5</v>
      </c>
      <c r="J123" s="23">
        <v>0.5</v>
      </c>
      <c r="K123" s="88">
        <v>8.3096475074402999E-4</v>
      </c>
      <c r="L123" s="90">
        <v>8</v>
      </c>
      <c r="M123" s="32">
        <v>0.8</v>
      </c>
      <c r="N123" s="47">
        <v>1.53519167476285E-3</v>
      </c>
      <c r="O123" s="91">
        <v>0.8</v>
      </c>
      <c r="P123" s="47">
        <v>1.3472308125767594E-3</v>
      </c>
      <c r="Q123" s="47">
        <v>7.2354232834927841E-4</v>
      </c>
      <c r="R123" s="92">
        <v>1.1092323916082295E-3</v>
      </c>
      <c r="S123" s="92">
        <v>9.4299745149401622E-4</v>
      </c>
    </row>
    <row r="124" spans="1:19" s="2" customFormat="1" x14ac:dyDescent="0.25">
      <c r="A124" s="44">
        <v>311040</v>
      </c>
      <c r="B124" s="36">
        <v>3110400</v>
      </c>
      <c r="C124" s="45" t="s">
        <v>59</v>
      </c>
      <c r="D124" s="40">
        <v>0</v>
      </c>
      <c r="E124" s="37">
        <v>0</v>
      </c>
      <c r="F124" s="41">
        <v>0</v>
      </c>
      <c r="G124" s="46">
        <v>93.8</v>
      </c>
      <c r="H124" s="47">
        <v>1.4877624401841785E-3</v>
      </c>
      <c r="I124" s="26">
        <v>0</v>
      </c>
      <c r="J124" s="23">
        <v>1</v>
      </c>
      <c r="K124" s="88">
        <v>1.66192950148806E-3</v>
      </c>
      <c r="L124" s="90">
        <v>2</v>
      </c>
      <c r="M124" s="32">
        <v>0.66666666666666663</v>
      </c>
      <c r="N124" s="47">
        <v>1.2793263956357081E-3</v>
      </c>
      <c r="O124" s="91">
        <v>0.66666666666666663</v>
      </c>
      <c r="P124" s="47">
        <v>1.122692343813966E-3</v>
      </c>
      <c r="Q124" s="47">
        <v>2.4118077611642611E-3</v>
      </c>
      <c r="R124" s="92">
        <v>1.6189390005254987E-3</v>
      </c>
      <c r="S124" s="92">
        <v>1.242680576283871E-3</v>
      </c>
    </row>
    <row r="125" spans="1:19" s="2" customFormat="1" x14ac:dyDescent="0.25">
      <c r="A125" s="44">
        <v>311050</v>
      </c>
      <c r="B125" s="36">
        <v>3110509</v>
      </c>
      <c r="C125" s="45" t="s">
        <v>60</v>
      </c>
      <c r="D125" s="40">
        <v>0</v>
      </c>
      <c r="E125" s="37">
        <v>0</v>
      </c>
      <c r="F125" s="41">
        <v>0</v>
      </c>
      <c r="G125" s="46">
        <v>87.1</v>
      </c>
      <c r="H125" s="47">
        <v>1.3814936944567373E-3</v>
      </c>
      <c r="I125" s="26">
        <v>8</v>
      </c>
      <c r="J125" s="23">
        <v>0.46666666666666667</v>
      </c>
      <c r="K125" s="88">
        <v>7.7556710069442796E-4</v>
      </c>
      <c r="L125" s="90">
        <v>13</v>
      </c>
      <c r="M125" s="32">
        <v>0.8666666666666667</v>
      </c>
      <c r="N125" s="47">
        <v>1.6631243143264208E-3</v>
      </c>
      <c r="O125" s="91">
        <v>0.8666666666666667</v>
      </c>
      <c r="P125" s="47">
        <v>1.459500046958156E-3</v>
      </c>
      <c r="Q125" s="47">
        <v>4.8236155223285222E-4</v>
      </c>
      <c r="R125" s="92">
        <v>1.0951382535529643E-3</v>
      </c>
      <c r="S125" s="92">
        <v>9.9065277920388074E-4</v>
      </c>
    </row>
    <row r="126" spans="1:19" s="2" customFormat="1" x14ac:dyDescent="0.25">
      <c r="A126" s="44">
        <v>311060</v>
      </c>
      <c r="B126" s="36">
        <v>3110608</v>
      </c>
      <c r="C126" s="45" t="s">
        <v>558</v>
      </c>
      <c r="D126" s="40">
        <v>0</v>
      </c>
      <c r="E126" s="37">
        <v>0</v>
      </c>
      <c r="F126" s="41">
        <v>0</v>
      </c>
      <c r="G126" s="46">
        <v>89.6</v>
      </c>
      <c r="H126" s="47">
        <v>1.4211462115192152E-3</v>
      </c>
      <c r="I126" s="26">
        <v>6</v>
      </c>
      <c r="J126" s="23">
        <v>0.5714285714285714</v>
      </c>
      <c r="K126" s="88">
        <v>9.4967400085031988E-4</v>
      </c>
      <c r="L126" s="90">
        <v>12</v>
      </c>
      <c r="M126" s="32">
        <v>0.8571428571428571</v>
      </c>
      <c r="N126" s="47">
        <v>1.6448482229601963E-3</v>
      </c>
      <c r="O126" s="91">
        <v>0.9285714285714286</v>
      </c>
      <c r="P126" s="47">
        <v>1.5637500503123101E-3</v>
      </c>
      <c r="Q126" s="47">
        <v>3.1008956929254785E-3</v>
      </c>
      <c r="R126" s="92">
        <v>1.8147919917620762E-3</v>
      </c>
      <c r="S126" s="92">
        <v>1.2943752813125166E-3</v>
      </c>
    </row>
    <row r="127" spans="1:19" s="2" customFormat="1" x14ac:dyDescent="0.25">
      <c r="A127" s="44">
        <v>311070</v>
      </c>
      <c r="B127" s="36">
        <v>3110707</v>
      </c>
      <c r="C127" s="45" t="s">
        <v>61</v>
      </c>
      <c r="D127" s="40">
        <v>0</v>
      </c>
      <c r="E127" s="37">
        <v>0</v>
      </c>
      <c r="F127" s="41">
        <v>0</v>
      </c>
      <c r="G127" s="46">
        <v>82</v>
      </c>
      <c r="H127" s="47">
        <v>1.3006025596492819E-3</v>
      </c>
      <c r="I127" s="26">
        <v>1</v>
      </c>
      <c r="J127" s="23">
        <v>0.8571428571428571</v>
      </c>
      <c r="K127" s="88">
        <v>1.4245110012754798E-3</v>
      </c>
      <c r="L127" s="90">
        <v>7</v>
      </c>
      <c r="M127" s="32">
        <v>1</v>
      </c>
      <c r="N127" s="47">
        <v>1.9189895934535624E-3</v>
      </c>
      <c r="O127" s="91">
        <v>1</v>
      </c>
      <c r="P127" s="47">
        <v>1.6840385157209494E-3</v>
      </c>
      <c r="Q127" s="47">
        <v>3.1008956929254785E-3</v>
      </c>
      <c r="R127" s="92">
        <v>2.0321087008438677E-3</v>
      </c>
      <c r="S127" s="92">
        <v>1.3330845041972599E-3</v>
      </c>
    </row>
    <row r="128" spans="1:19" s="2" customFormat="1" x14ac:dyDescent="0.25">
      <c r="A128" s="44">
        <v>311080</v>
      </c>
      <c r="B128" s="36">
        <v>3110806</v>
      </c>
      <c r="C128" s="45" t="s">
        <v>559</v>
      </c>
      <c r="D128" s="40">
        <v>0</v>
      </c>
      <c r="E128" s="37">
        <v>0</v>
      </c>
      <c r="F128" s="41">
        <v>0</v>
      </c>
      <c r="G128" s="46">
        <v>73.8</v>
      </c>
      <c r="H128" s="47">
        <v>1.1705423036843536E-3</v>
      </c>
      <c r="I128" s="26">
        <v>3</v>
      </c>
      <c r="J128" s="23">
        <v>0</v>
      </c>
      <c r="K128" s="88">
        <v>0</v>
      </c>
      <c r="L128" s="90">
        <v>3</v>
      </c>
      <c r="M128" s="32">
        <v>1</v>
      </c>
      <c r="N128" s="47">
        <v>1.9189895934535624E-3</v>
      </c>
      <c r="O128" s="91">
        <v>1</v>
      </c>
      <c r="P128" s="47">
        <v>1.6840385157209494E-3</v>
      </c>
      <c r="Q128" s="47">
        <v>0</v>
      </c>
      <c r="R128" s="92">
        <v>9.0075702729362794E-4</v>
      </c>
      <c r="S128" s="92">
        <v>8.2851973239119261E-4</v>
      </c>
    </row>
    <row r="129" spans="1:19" s="2" customFormat="1" x14ac:dyDescent="0.25">
      <c r="A129" s="44">
        <v>311090</v>
      </c>
      <c r="B129" s="36">
        <v>3110905</v>
      </c>
      <c r="C129" s="45" t="s">
        <v>62</v>
      </c>
      <c r="D129" s="40">
        <v>0</v>
      </c>
      <c r="E129" s="37">
        <v>0</v>
      </c>
      <c r="F129" s="41">
        <v>0</v>
      </c>
      <c r="G129" s="46">
        <v>96.5</v>
      </c>
      <c r="H129" s="47">
        <v>1.530587158611655E-3</v>
      </c>
      <c r="I129" s="26">
        <v>2</v>
      </c>
      <c r="J129" s="23">
        <v>0.8571428571428571</v>
      </c>
      <c r="K129" s="88">
        <v>1.4245110012754798E-3</v>
      </c>
      <c r="L129" s="90">
        <v>7</v>
      </c>
      <c r="M129" s="32">
        <v>0.5</v>
      </c>
      <c r="N129" s="47">
        <v>9.594947967267812E-4</v>
      </c>
      <c r="O129" s="91">
        <v>0.5</v>
      </c>
      <c r="P129" s="47">
        <v>8.4201925786047468E-4</v>
      </c>
      <c r="Q129" s="47">
        <v>1.2920398720522829E-3</v>
      </c>
      <c r="R129" s="92">
        <v>1.1295162319787545E-3</v>
      </c>
      <c r="S129" s="92">
        <v>1.0640413562361638E-3</v>
      </c>
    </row>
    <row r="130" spans="1:19" s="2" customFormat="1" x14ac:dyDescent="0.25">
      <c r="A130" s="44">
        <v>311100</v>
      </c>
      <c r="B130" s="36">
        <v>3111002</v>
      </c>
      <c r="C130" s="45" t="s">
        <v>63</v>
      </c>
      <c r="D130" s="40">
        <v>0</v>
      </c>
      <c r="E130" s="37">
        <v>0</v>
      </c>
      <c r="F130" s="41">
        <v>0</v>
      </c>
      <c r="G130" s="46">
        <v>79.5</v>
      </c>
      <c r="H130" s="47">
        <v>1.2609500425868039E-3</v>
      </c>
      <c r="I130" s="26">
        <v>3</v>
      </c>
      <c r="J130" s="23">
        <v>0.72727272727272729</v>
      </c>
      <c r="K130" s="88">
        <v>1.2086760010822253E-3</v>
      </c>
      <c r="L130" s="90">
        <v>5</v>
      </c>
      <c r="M130" s="32">
        <v>0.45454545454545453</v>
      </c>
      <c r="N130" s="47">
        <v>8.7226799702434647E-4</v>
      </c>
      <c r="O130" s="91">
        <v>0.81818181818181823</v>
      </c>
      <c r="P130" s="47">
        <v>1.3778496946807767E-3</v>
      </c>
      <c r="Q130" s="47">
        <v>2.3021801356567949E-3</v>
      </c>
      <c r="R130" s="92">
        <v>1.4402434571110358E-3</v>
      </c>
      <c r="S130" s="92">
        <v>1.0804773998791359E-3</v>
      </c>
    </row>
    <row r="131" spans="1:19" s="2" customFormat="1" x14ac:dyDescent="0.25">
      <c r="A131" s="44">
        <v>311110</v>
      </c>
      <c r="B131" s="36">
        <v>3111101</v>
      </c>
      <c r="C131" s="45" t="s">
        <v>64</v>
      </c>
      <c r="D131" s="40">
        <v>0</v>
      </c>
      <c r="E131" s="37">
        <v>0</v>
      </c>
      <c r="F131" s="41">
        <v>0</v>
      </c>
      <c r="G131" s="46">
        <v>73</v>
      </c>
      <c r="H131" s="47">
        <v>1.1578534982243608E-3</v>
      </c>
      <c r="I131" s="26">
        <v>3</v>
      </c>
      <c r="J131" s="23">
        <v>0.76923076923076927</v>
      </c>
      <c r="K131" s="88">
        <v>1.2784073088369693E-3</v>
      </c>
      <c r="L131" s="90">
        <v>6</v>
      </c>
      <c r="M131" s="32">
        <v>0.46153846153846156</v>
      </c>
      <c r="N131" s="47">
        <v>8.8568750467087499E-4</v>
      </c>
      <c r="O131" s="91">
        <v>0.53846153846153844</v>
      </c>
      <c r="P131" s="47">
        <v>9.0678997000358805E-4</v>
      </c>
      <c r="Q131" s="47">
        <v>2.7828551090356861E-4</v>
      </c>
      <c r="R131" s="92">
        <v>8.3729257360375033E-4</v>
      </c>
      <c r="S131" s="92">
        <v>7.9805842873124444E-4</v>
      </c>
    </row>
    <row r="132" spans="1:19" s="2" customFormat="1" x14ac:dyDescent="0.25">
      <c r="A132" s="44">
        <v>311115</v>
      </c>
      <c r="B132" s="36">
        <v>3111150</v>
      </c>
      <c r="C132" s="45" t="s">
        <v>65</v>
      </c>
      <c r="D132" s="40">
        <v>0</v>
      </c>
      <c r="E132" s="37">
        <v>0</v>
      </c>
      <c r="F132" s="41">
        <v>0</v>
      </c>
      <c r="G132" s="46">
        <v>54</v>
      </c>
      <c r="H132" s="47">
        <v>8.5649436854952712E-4</v>
      </c>
      <c r="I132" s="26">
        <v>8</v>
      </c>
      <c r="J132" s="23">
        <v>0.1111111111111111</v>
      </c>
      <c r="K132" s="88">
        <v>1.8465883349867333E-4</v>
      </c>
      <c r="L132" s="90">
        <v>0</v>
      </c>
      <c r="M132" s="32">
        <v>0</v>
      </c>
      <c r="N132" s="47">
        <v>0</v>
      </c>
      <c r="O132" s="91">
        <v>0.77777777777777779</v>
      </c>
      <c r="P132" s="47">
        <v>1.3098077344496273E-3</v>
      </c>
      <c r="Q132" s="47">
        <v>0</v>
      </c>
      <c r="R132" s="92">
        <v>3.7361664198707516E-4</v>
      </c>
      <c r="S132" s="92">
        <v>4.92044404214641E-4</v>
      </c>
    </row>
    <row r="133" spans="1:19" s="2" customFormat="1" x14ac:dyDescent="0.25">
      <c r="A133" s="44">
        <v>311120</v>
      </c>
      <c r="B133" s="36">
        <v>3111200</v>
      </c>
      <c r="C133" s="45" t="s">
        <v>66</v>
      </c>
      <c r="D133" s="40">
        <v>0</v>
      </c>
      <c r="E133" s="37">
        <v>0</v>
      </c>
      <c r="F133" s="41">
        <v>0</v>
      </c>
      <c r="G133" s="46">
        <v>76.399999999999991</v>
      </c>
      <c r="H133" s="47">
        <v>1.2117809214293308E-3</v>
      </c>
      <c r="I133" s="26">
        <v>5</v>
      </c>
      <c r="J133" s="23">
        <v>0.76190476190476186</v>
      </c>
      <c r="K133" s="88">
        <v>1.2662320011337599E-3</v>
      </c>
      <c r="L133" s="90">
        <v>14</v>
      </c>
      <c r="M133" s="32">
        <v>0.66666666666666663</v>
      </c>
      <c r="N133" s="47">
        <v>1.2793263956357081E-3</v>
      </c>
      <c r="O133" s="91">
        <v>0.66666666666666663</v>
      </c>
      <c r="P133" s="47">
        <v>1.122692343813966E-3</v>
      </c>
      <c r="Q133" s="47">
        <v>2.239535778223957E-3</v>
      </c>
      <c r="R133" s="92">
        <v>1.4769466297018478E-3</v>
      </c>
      <c r="S133" s="92">
        <v>1.0754910204524716E-3</v>
      </c>
    </row>
    <row r="134" spans="1:19" s="2" customFormat="1" x14ac:dyDescent="0.25">
      <c r="A134" s="44">
        <v>311130</v>
      </c>
      <c r="B134" s="36">
        <v>3111309</v>
      </c>
      <c r="C134" s="45" t="s">
        <v>462</v>
      </c>
      <c r="D134" s="40">
        <v>0</v>
      </c>
      <c r="E134" s="37">
        <v>0</v>
      </c>
      <c r="F134" s="41">
        <v>0</v>
      </c>
      <c r="G134" s="46">
        <v>81.8</v>
      </c>
      <c r="H134" s="47">
        <v>1.2974303582842836E-3</v>
      </c>
      <c r="I134" s="26">
        <v>2</v>
      </c>
      <c r="J134" s="23">
        <v>0.66666666666666663</v>
      </c>
      <c r="K134" s="88">
        <v>1.1079530009920398E-3</v>
      </c>
      <c r="L134" s="90">
        <v>5</v>
      </c>
      <c r="M134" s="32">
        <v>0.83333333333333337</v>
      </c>
      <c r="N134" s="47">
        <v>1.5991579945446354E-3</v>
      </c>
      <c r="O134" s="91">
        <v>0.83333333333333337</v>
      </c>
      <c r="P134" s="47">
        <v>1.4033654297674577E-3</v>
      </c>
      <c r="Q134" s="47">
        <v>2.4118077611642611E-3</v>
      </c>
      <c r="R134" s="92">
        <v>1.6305710466170986E-3</v>
      </c>
      <c r="S134" s="92">
        <v>1.171200561960553E-3</v>
      </c>
    </row>
    <row r="135" spans="1:19" s="2" customFormat="1" x14ac:dyDescent="0.25">
      <c r="A135" s="44">
        <v>311140</v>
      </c>
      <c r="B135" s="36">
        <v>3111408</v>
      </c>
      <c r="C135" s="45" t="s">
        <v>67</v>
      </c>
      <c r="D135" s="40">
        <v>0</v>
      </c>
      <c r="E135" s="37">
        <v>0</v>
      </c>
      <c r="F135" s="41">
        <v>0</v>
      </c>
      <c r="G135" s="46">
        <v>72.599999999999994</v>
      </c>
      <c r="H135" s="47">
        <v>1.1515090954943641E-3</v>
      </c>
      <c r="I135" s="26">
        <v>1</v>
      </c>
      <c r="J135" s="23">
        <v>0.95652173913043481</v>
      </c>
      <c r="K135" s="88">
        <v>1.5896716970755357E-3</v>
      </c>
      <c r="L135" s="90">
        <v>5</v>
      </c>
      <c r="M135" s="32">
        <v>0.21739130434782608</v>
      </c>
      <c r="N135" s="47">
        <v>4.1717165075077443E-4</v>
      </c>
      <c r="O135" s="91">
        <v>0.21739130434782608</v>
      </c>
      <c r="P135" s="47">
        <v>3.6609532950455416E-4</v>
      </c>
      <c r="Q135" s="47">
        <v>6.2916724204285074E-4</v>
      </c>
      <c r="R135" s="92">
        <v>7.5052647984342872E-4</v>
      </c>
      <c r="S135" s="92">
        <v>7.6081423013511719E-4</v>
      </c>
    </row>
    <row r="136" spans="1:19" s="2" customFormat="1" x14ac:dyDescent="0.25">
      <c r="A136" s="44">
        <v>311150</v>
      </c>
      <c r="B136" s="36">
        <v>3111507</v>
      </c>
      <c r="C136" s="45" t="s">
        <v>68</v>
      </c>
      <c r="D136" s="40">
        <v>1</v>
      </c>
      <c r="E136" s="37">
        <v>0.125</v>
      </c>
      <c r="F136" s="41">
        <v>7.7150167914169015E-3</v>
      </c>
      <c r="G136" s="46">
        <v>79.399999999999991</v>
      </c>
      <c r="H136" s="47">
        <v>1.2593639419043047E-3</v>
      </c>
      <c r="I136" s="26">
        <v>6</v>
      </c>
      <c r="J136" s="23">
        <v>0.5714285714285714</v>
      </c>
      <c r="K136" s="88">
        <v>9.4967400085031988E-4</v>
      </c>
      <c r="L136" s="90">
        <v>8</v>
      </c>
      <c r="M136" s="32">
        <v>0.5714285714285714</v>
      </c>
      <c r="N136" s="47">
        <v>1.096565481973464E-3</v>
      </c>
      <c r="O136" s="91">
        <v>0.5714285714285714</v>
      </c>
      <c r="P136" s="47">
        <v>9.6230772326911379E-4</v>
      </c>
      <c r="Q136" s="47">
        <v>5.1681594882091312E-4</v>
      </c>
      <c r="R136" s="92">
        <v>8.8134078872845276E-4</v>
      </c>
      <c r="S136" s="92">
        <v>2.3992852505364832E-3</v>
      </c>
    </row>
    <row r="137" spans="1:19" s="2" customFormat="1" x14ac:dyDescent="0.25">
      <c r="A137" s="44">
        <v>311160</v>
      </c>
      <c r="B137" s="36">
        <v>3111606</v>
      </c>
      <c r="C137" s="45" t="s">
        <v>69</v>
      </c>
      <c r="D137" s="40">
        <v>0</v>
      </c>
      <c r="E137" s="37">
        <v>0</v>
      </c>
      <c r="F137" s="41">
        <v>0</v>
      </c>
      <c r="G137" s="46">
        <v>87.1</v>
      </c>
      <c r="H137" s="47">
        <v>1.3814936944567373E-3</v>
      </c>
      <c r="I137" s="26">
        <v>0</v>
      </c>
      <c r="J137" s="23">
        <v>1</v>
      </c>
      <c r="K137" s="88">
        <v>1.66192950148806E-3</v>
      </c>
      <c r="L137" s="90">
        <v>7</v>
      </c>
      <c r="M137" s="32">
        <v>0.46666666666666667</v>
      </c>
      <c r="N137" s="47">
        <v>8.9552847694499579E-4</v>
      </c>
      <c r="O137" s="91">
        <v>0.66666666666666663</v>
      </c>
      <c r="P137" s="47">
        <v>1.122692343813966E-3</v>
      </c>
      <c r="Q137" s="47">
        <v>4.8236155223285222E-4</v>
      </c>
      <c r="R137" s="92">
        <v>1.0406279686199684E-3</v>
      </c>
      <c r="S137" s="92">
        <v>9.6884866523068241E-4</v>
      </c>
    </row>
    <row r="138" spans="1:19" s="2" customFormat="1" x14ac:dyDescent="0.25">
      <c r="A138" s="44">
        <v>311170</v>
      </c>
      <c r="B138" s="36">
        <v>3111705</v>
      </c>
      <c r="C138" s="45" t="s">
        <v>560</v>
      </c>
      <c r="D138" s="40">
        <v>0</v>
      </c>
      <c r="E138" s="37">
        <v>0</v>
      </c>
      <c r="F138" s="41">
        <v>0</v>
      </c>
      <c r="G138" s="46">
        <v>80</v>
      </c>
      <c r="H138" s="47">
        <v>1.2688805459992994E-3</v>
      </c>
      <c r="I138" s="26">
        <v>3</v>
      </c>
      <c r="J138" s="23">
        <v>0.4</v>
      </c>
      <c r="K138" s="88">
        <v>6.6477180059522399E-4</v>
      </c>
      <c r="L138" s="90">
        <v>4</v>
      </c>
      <c r="M138" s="32">
        <v>0.8</v>
      </c>
      <c r="N138" s="47">
        <v>1.53519167476285E-3</v>
      </c>
      <c r="O138" s="91">
        <v>0</v>
      </c>
      <c r="P138" s="47">
        <v>0</v>
      </c>
      <c r="Q138" s="47">
        <v>2.8941693133971136E-3</v>
      </c>
      <c r="R138" s="92">
        <v>1.2735331971887968E-3</v>
      </c>
      <c r="S138" s="92">
        <v>1.0169654972752384E-3</v>
      </c>
    </row>
    <row r="139" spans="1:19" s="2" customFormat="1" x14ac:dyDescent="0.25">
      <c r="A139" s="44">
        <v>311180</v>
      </c>
      <c r="B139" s="36">
        <v>3111804</v>
      </c>
      <c r="C139" s="45" t="s">
        <v>561</v>
      </c>
      <c r="D139" s="40">
        <v>0</v>
      </c>
      <c r="E139" s="37">
        <v>0</v>
      </c>
      <c r="F139" s="41">
        <v>0</v>
      </c>
      <c r="G139" s="46">
        <v>71.099999999999994</v>
      </c>
      <c r="H139" s="47">
        <v>1.1277175852568773E-3</v>
      </c>
      <c r="I139" s="26">
        <v>2</v>
      </c>
      <c r="J139" s="23">
        <v>0.66666666666666663</v>
      </c>
      <c r="K139" s="88">
        <v>1.1079530009920398E-3</v>
      </c>
      <c r="L139" s="90">
        <v>4</v>
      </c>
      <c r="M139" s="32">
        <v>0.66666666666666663</v>
      </c>
      <c r="N139" s="47">
        <v>1.2793263956357081E-3</v>
      </c>
      <c r="O139" s="91">
        <v>0.66666666666666663</v>
      </c>
      <c r="P139" s="47">
        <v>1.122692343813966E-3</v>
      </c>
      <c r="Q139" s="47">
        <v>2.4118077611642611E-3</v>
      </c>
      <c r="R139" s="92">
        <v>1.4804448754014937E-3</v>
      </c>
      <c r="S139" s="92">
        <v>1.0432649842633485E-3</v>
      </c>
    </row>
    <row r="140" spans="1:19" s="2" customFormat="1" x14ac:dyDescent="0.25">
      <c r="A140" s="44">
        <v>311190</v>
      </c>
      <c r="B140" s="36">
        <v>3111903</v>
      </c>
      <c r="C140" s="45" t="s">
        <v>70</v>
      </c>
      <c r="D140" s="40">
        <v>0</v>
      </c>
      <c r="E140" s="37">
        <v>0</v>
      </c>
      <c r="F140" s="41">
        <v>0</v>
      </c>
      <c r="G140" s="46">
        <v>62.5</v>
      </c>
      <c r="H140" s="47">
        <v>9.9131292656195265E-4</v>
      </c>
      <c r="I140" s="26">
        <v>0</v>
      </c>
      <c r="J140" s="23">
        <v>1</v>
      </c>
      <c r="K140" s="88">
        <v>1.66192950148806E-3</v>
      </c>
      <c r="L140" s="90">
        <v>3</v>
      </c>
      <c r="M140" s="32">
        <v>1</v>
      </c>
      <c r="N140" s="47">
        <v>1.9189895934535624E-3</v>
      </c>
      <c r="O140" s="91">
        <v>1</v>
      </c>
      <c r="P140" s="47">
        <v>1.6840385157209494E-3</v>
      </c>
      <c r="Q140" s="47">
        <v>3.6177116417463917E-3</v>
      </c>
      <c r="R140" s="92">
        <v>2.2206673131022407E-3</v>
      </c>
      <c r="S140" s="92">
        <v>1.2847920958656775E-3</v>
      </c>
    </row>
    <row r="141" spans="1:19" s="2" customFormat="1" x14ac:dyDescent="0.25">
      <c r="A141" s="44">
        <v>311200</v>
      </c>
      <c r="B141" s="36">
        <v>3112000</v>
      </c>
      <c r="C141" s="45" t="s">
        <v>71</v>
      </c>
      <c r="D141" s="40">
        <v>0</v>
      </c>
      <c r="E141" s="37">
        <v>0</v>
      </c>
      <c r="F141" s="41">
        <v>0</v>
      </c>
      <c r="G141" s="46">
        <v>93.8</v>
      </c>
      <c r="H141" s="47">
        <v>1.4877624401841785E-3</v>
      </c>
      <c r="I141" s="26">
        <v>6</v>
      </c>
      <c r="J141" s="23">
        <v>0.5</v>
      </c>
      <c r="K141" s="88">
        <v>8.3096475074402999E-4</v>
      </c>
      <c r="L141" s="90">
        <v>5</v>
      </c>
      <c r="M141" s="32">
        <v>0.41666666666666669</v>
      </c>
      <c r="N141" s="47">
        <v>7.9957899727231769E-4</v>
      </c>
      <c r="O141" s="91">
        <v>0.41666666666666669</v>
      </c>
      <c r="P141" s="47">
        <v>7.0168271488372884E-4</v>
      </c>
      <c r="Q141" s="47">
        <v>9.0442791043659793E-4</v>
      </c>
      <c r="R141" s="92">
        <v>8.0916359333416859E-4</v>
      </c>
      <c r="S141" s="92">
        <v>9.1877041340733892E-4</v>
      </c>
    </row>
    <row r="142" spans="1:19" s="2" customFormat="1" x14ac:dyDescent="0.25">
      <c r="A142" s="44">
        <v>311205</v>
      </c>
      <c r="B142" s="36">
        <v>3112059</v>
      </c>
      <c r="C142" s="45" t="s">
        <v>72</v>
      </c>
      <c r="D142" s="40">
        <v>0</v>
      </c>
      <c r="E142" s="37">
        <v>0</v>
      </c>
      <c r="F142" s="41">
        <v>0</v>
      </c>
      <c r="G142" s="46">
        <v>77</v>
      </c>
      <c r="H142" s="47">
        <v>1.2212975255243258E-3</v>
      </c>
      <c r="I142" s="26">
        <v>4</v>
      </c>
      <c r="J142" s="23">
        <v>0.33333333333333331</v>
      </c>
      <c r="K142" s="88">
        <v>5.5397650049601992E-4</v>
      </c>
      <c r="L142" s="90">
        <v>1</v>
      </c>
      <c r="M142" s="32">
        <v>0.16666666666666666</v>
      </c>
      <c r="N142" s="47">
        <v>3.1983159890892703E-4</v>
      </c>
      <c r="O142" s="91">
        <v>0.66666666666666663</v>
      </c>
      <c r="P142" s="47">
        <v>1.122692343813966E-3</v>
      </c>
      <c r="Q142" s="47">
        <v>0</v>
      </c>
      <c r="R142" s="92">
        <v>4.9912511080472824E-4</v>
      </c>
      <c r="S142" s="92">
        <v>6.881690545316216E-4</v>
      </c>
    </row>
    <row r="143" spans="1:19" s="2" customFormat="1" x14ac:dyDescent="0.25">
      <c r="A143" s="44">
        <v>311210</v>
      </c>
      <c r="B143" s="36">
        <v>3112109</v>
      </c>
      <c r="C143" s="45" t="s">
        <v>562</v>
      </c>
      <c r="D143" s="40">
        <v>0</v>
      </c>
      <c r="E143" s="37">
        <v>0</v>
      </c>
      <c r="F143" s="41">
        <v>0</v>
      </c>
      <c r="G143" s="46">
        <v>60</v>
      </c>
      <c r="H143" s="47">
        <v>9.5166040949947459E-4</v>
      </c>
      <c r="I143" s="26">
        <v>8</v>
      </c>
      <c r="J143" s="23">
        <v>0.38461538461538464</v>
      </c>
      <c r="K143" s="88">
        <v>6.3920365441848465E-4</v>
      </c>
      <c r="L143" s="90">
        <v>6</v>
      </c>
      <c r="M143" s="32">
        <v>0.46153846153846156</v>
      </c>
      <c r="N143" s="47">
        <v>8.8568750467087499E-4</v>
      </c>
      <c r="O143" s="91">
        <v>0.69230769230769229</v>
      </c>
      <c r="P143" s="47">
        <v>1.1658728185760417E-3</v>
      </c>
      <c r="Q143" s="47">
        <v>1.1131420436142744E-3</v>
      </c>
      <c r="R143" s="92">
        <v>9.5097650531991902E-4</v>
      </c>
      <c r="S143" s="92">
        <v>7.6105476592775757E-4</v>
      </c>
    </row>
    <row r="144" spans="1:19" s="2" customFormat="1" x14ac:dyDescent="0.25">
      <c r="A144" s="44">
        <v>311220</v>
      </c>
      <c r="B144" s="36">
        <v>3112208</v>
      </c>
      <c r="C144" s="45" t="s">
        <v>73</v>
      </c>
      <c r="D144" s="40">
        <v>0</v>
      </c>
      <c r="E144" s="37">
        <v>0</v>
      </c>
      <c r="F144" s="41">
        <v>0</v>
      </c>
      <c r="G144" s="46">
        <v>36.5</v>
      </c>
      <c r="H144" s="47">
        <v>5.7892674911218039E-4</v>
      </c>
      <c r="I144" s="26">
        <v>5</v>
      </c>
      <c r="J144" s="23">
        <v>0.5</v>
      </c>
      <c r="K144" s="88">
        <v>8.3096475074402999E-4</v>
      </c>
      <c r="L144" s="90">
        <v>7</v>
      </c>
      <c r="M144" s="32">
        <v>0.7</v>
      </c>
      <c r="N144" s="47">
        <v>1.3432927154174935E-3</v>
      </c>
      <c r="O144" s="91">
        <v>0.9</v>
      </c>
      <c r="P144" s="47">
        <v>1.5156346641488543E-3</v>
      </c>
      <c r="Q144" s="47">
        <v>2.5323981492224742E-3</v>
      </c>
      <c r="R144" s="92">
        <v>1.555572569883213E-3</v>
      </c>
      <c r="S144" s="92">
        <v>8.5379972759815743E-4</v>
      </c>
    </row>
    <row r="145" spans="1:19" s="2" customFormat="1" x14ac:dyDescent="0.25">
      <c r="A145" s="44">
        <v>311230</v>
      </c>
      <c r="B145" s="36">
        <v>3112307</v>
      </c>
      <c r="C145" s="45" t="s">
        <v>74</v>
      </c>
      <c r="D145" s="40">
        <v>0</v>
      </c>
      <c r="E145" s="37">
        <v>0</v>
      </c>
      <c r="F145" s="41">
        <v>0</v>
      </c>
      <c r="G145" s="46">
        <v>48.1</v>
      </c>
      <c r="H145" s="47">
        <v>7.6291442828207881E-4</v>
      </c>
      <c r="I145" s="26">
        <v>18</v>
      </c>
      <c r="J145" s="23">
        <v>0.80219780219780223</v>
      </c>
      <c r="K145" s="88">
        <v>1.3331961935014107E-3</v>
      </c>
      <c r="L145" s="90">
        <v>13</v>
      </c>
      <c r="M145" s="32">
        <v>0.14285714285714285</v>
      </c>
      <c r="N145" s="47">
        <v>2.7414137049336601E-4</v>
      </c>
      <c r="O145" s="91">
        <v>0.2087912087912088</v>
      </c>
      <c r="P145" s="47">
        <v>3.5161243734833008E-4</v>
      </c>
      <c r="Q145" s="47">
        <v>0</v>
      </c>
      <c r="R145" s="92">
        <v>4.8973750033577668E-4</v>
      </c>
      <c r="S145" s="92">
        <v>5.0106077144714228E-4</v>
      </c>
    </row>
    <row r="146" spans="1:19" s="2" customFormat="1" x14ac:dyDescent="0.25">
      <c r="A146" s="44">
        <v>311240</v>
      </c>
      <c r="B146" s="36">
        <v>3112406</v>
      </c>
      <c r="C146" s="45" t="s">
        <v>75</v>
      </c>
      <c r="D146" s="40">
        <v>0</v>
      </c>
      <c r="E146" s="37">
        <v>0</v>
      </c>
      <c r="F146" s="41">
        <v>0</v>
      </c>
      <c r="G146" s="46">
        <v>88.5</v>
      </c>
      <c r="H146" s="47">
        <v>1.403699104011725E-3</v>
      </c>
      <c r="I146" s="26">
        <v>0</v>
      </c>
      <c r="J146" s="23">
        <v>1</v>
      </c>
      <c r="K146" s="88">
        <v>1.66192950148806E-3</v>
      </c>
      <c r="L146" s="90">
        <v>3</v>
      </c>
      <c r="M146" s="32">
        <v>1</v>
      </c>
      <c r="N146" s="47">
        <v>1.9189895934535624E-3</v>
      </c>
      <c r="O146" s="91">
        <v>1</v>
      </c>
      <c r="P146" s="47">
        <v>1.6840385157209494E-3</v>
      </c>
      <c r="Q146" s="47">
        <v>2.4118077611642611E-3</v>
      </c>
      <c r="R146" s="92">
        <v>1.9191913429567082E-3</v>
      </c>
      <c r="S146" s="92">
        <v>1.3291561787873733E-3</v>
      </c>
    </row>
    <row r="147" spans="1:19" s="2" customFormat="1" x14ac:dyDescent="0.25">
      <c r="A147" s="44">
        <v>311250</v>
      </c>
      <c r="B147" s="36">
        <v>3112505</v>
      </c>
      <c r="C147" s="45" t="s">
        <v>76</v>
      </c>
      <c r="D147" s="40">
        <v>0</v>
      </c>
      <c r="E147" s="37">
        <v>0</v>
      </c>
      <c r="F147" s="41">
        <v>0</v>
      </c>
      <c r="G147" s="46">
        <v>82.9</v>
      </c>
      <c r="H147" s="47">
        <v>1.3148774657917742E-3</v>
      </c>
      <c r="I147" s="26">
        <v>3</v>
      </c>
      <c r="J147" s="23">
        <v>0.4</v>
      </c>
      <c r="K147" s="88">
        <v>6.6477180059522399E-4</v>
      </c>
      <c r="L147" s="90">
        <v>3</v>
      </c>
      <c r="M147" s="32">
        <v>0.6</v>
      </c>
      <c r="N147" s="47">
        <v>1.1513937560721373E-3</v>
      </c>
      <c r="O147" s="91">
        <v>1</v>
      </c>
      <c r="P147" s="47">
        <v>1.6840385157209494E-3</v>
      </c>
      <c r="Q147" s="47">
        <v>7.2354232834927841E-4</v>
      </c>
      <c r="R147" s="92">
        <v>1.0559366001843971E-3</v>
      </c>
      <c r="S147" s="92">
        <v>9.4832562639046855E-4</v>
      </c>
    </row>
    <row r="148" spans="1:19" s="2" customFormat="1" x14ac:dyDescent="0.25">
      <c r="A148" s="44">
        <v>311260</v>
      </c>
      <c r="B148" s="36">
        <v>3112604</v>
      </c>
      <c r="C148" s="45" t="s">
        <v>563</v>
      </c>
      <c r="D148" s="40">
        <v>0</v>
      </c>
      <c r="E148" s="37">
        <v>0</v>
      </c>
      <c r="F148" s="41">
        <v>0</v>
      </c>
      <c r="G148" s="46">
        <v>89.9</v>
      </c>
      <c r="H148" s="47">
        <v>1.4259045135667128E-3</v>
      </c>
      <c r="I148" s="26">
        <v>0</v>
      </c>
      <c r="J148" s="23">
        <v>1</v>
      </c>
      <c r="K148" s="88">
        <v>1.66192950148806E-3</v>
      </c>
      <c r="L148" s="90">
        <v>6</v>
      </c>
      <c r="M148" s="32">
        <v>0.75</v>
      </c>
      <c r="N148" s="47">
        <v>1.4392421950901717E-3</v>
      </c>
      <c r="O148" s="91">
        <v>0.75</v>
      </c>
      <c r="P148" s="47">
        <v>1.2630288867907119E-3</v>
      </c>
      <c r="Q148" s="47">
        <v>2.261069776091495E-3</v>
      </c>
      <c r="R148" s="92">
        <v>1.6563175898651097E-3</v>
      </c>
      <c r="S148" s="92">
        <v>1.232888841372729E-3</v>
      </c>
    </row>
    <row r="149" spans="1:19" s="2" customFormat="1" x14ac:dyDescent="0.25">
      <c r="A149" s="44">
        <v>311265</v>
      </c>
      <c r="B149" s="36">
        <v>3112653</v>
      </c>
      <c r="C149" s="45" t="s">
        <v>564</v>
      </c>
      <c r="D149" s="40">
        <v>0</v>
      </c>
      <c r="E149" s="37">
        <v>0</v>
      </c>
      <c r="F149" s="41">
        <v>0</v>
      </c>
      <c r="G149" s="46">
        <v>65.7</v>
      </c>
      <c r="H149" s="47">
        <v>1.0420681484019248E-3</v>
      </c>
      <c r="I149" s="26">
        <v>0</v>
      </c>
      <c r="J149" s="23">
        <v>1</v>
      </c>
      <c r="K149" s="88">
        <v>1.66192950148806E-3</v>
      </c>
      <c r="L149" s="90">
        <v>4</v>
      </c>
      <c r="M149" s="32">
        <v>0.33333333333333331</v>
      </c>
      <c r="N149" s="47">
        <v>6.3966319781785406E-4</v>
      </c>
      <c r="O149" s="91">
        <v>0.33333333333333331</v>
      </c>
      <c r="P149" s="47">
        <v>5.6134617190698301E-4</v>
      </c>
      <c r="Q149" s="47">
        <v>1.2059038805821306E-3</v>
      </c>
      <c r="R149" s="92">
        <v>1.0172106879487569E-3</v>
      </c>
      <c r="S149" s="92">
        <v>8.237115345402727E-4</v>
      </c>
    </row>
    <row r="150" spans="1:19" s="2" customFormat="1" x14ac:dyDescent="0.25">
      <c r="A150" s="44">
        <v>311270</v>
      </c>
      <c r="B150" s="36">
        <v>3112703</v>
      </c>
      <c r="C150" s="45" t="s">
        <v>565</v>
      </c>
      <c r="D150" s="40">
        <v>0</v>
      </c>
      <c r="E150" s="37">
        <v>0</v>
      </c>
      <c r="F150" s="41">
        <v>0</v>
      </c>
      <c r="G150" s="46">
        <v>65</v>
      </c>
      <c r="H150" s="47">
        <v>1.0309654436244308E-3</v>
      </c>
      <c r="I150" s="26">
        <v>6</v>
      </c>
      <c r="J150" s="23">
        <v>0.6</v>
      </c>
      <c r="K150" s="88">
        <v>9.9715770089283599E-4</v>
      </c>
      <c r="L150" s="90">
        <v>5</v>
      </c>
      <c r="M150" s="32">
        <v>0.33333333333333331</v>
      </c>
      <c r="N150" s="47">
        <v>6.3966319781785406E-4</v>
      </c>
      <c r="O150" s="91">
        <v>0.73333333333333328</v>
      </c>
      <c r="P150" s="47">
        <v>1.2349615781953626E-3</v>
      </c>
      <c r="Q150" s="47">
        <v>0</v>
      </c>
      <c r="R150" s="92">
        <v>7.1794561922651316E-4</v>
      </c>
      <c r="S150" s="92">
        <v>6.9956442514037772E-4</v>
      </c>
    </row>
    <row r="151" spans="1:19" s="2" customFormat="1" x14ac:dyDescent="0.25">
      <c r="A151" s="44">
        <v>311280</v>
      </c>
      <c r="B151" s="36">
        <v>3112802</v>
      </c>
      <c r="C151" s="45" t="s">
        <v>566</v>
      </c>
      <c r="D151" s="40">
        <v>0</v>
      </c>
      <c r="E151" s="37">
        <v>0</v>
      </c>
      <c r="F151" s="41">
        <v>0</v>
      </c>
      <c r="G151" s="46">
        <v>59.300000000000004</v>
      </c>
      <c r="H151" s="47">
        <v>9.4055770472198082E-4</v>
      </c>
      <c r="I151" s="26">
        <v>1</v>
      </c>
      <c r="J151" s="23">
        <v>0.9</v>
      </c>
      <c r="K151" s="88">
        <v>1.4957365513392539E-3</v>
      </c>
      <c r="L151" s="90">
        <v>7</v>
      </c>
      <c r="M151" s="32">
        <v>0.7</v>
      </c>
      <c r="N151" s="47">
        <v>1.3432927154174935E-3</v>
      </c>
      <c r="O151" s="91">
        <v>0.7</v>
      </c>
      <c r="P151" s="47">
        <v>1.1788269610046643E-3</v>
      </c>
      <c r="Q151" s="47">
        <v>1.4470846566985568E-3</v>
      </c>
      <c r="R151" s="92">
        <v>1.3662352211149924E-3</v>
      </c>
      <c r="S151" s="92">
        <v>9.2271717033478933E-4</v>
      </c>
    </row>
    <row r="152" spans="1:19" s="2" customFormat="1" x14ac:dyDescent="0.25">
      <c r="A152" s="44">
        <v>311290</v>
      </c>
      <c r="B152" s="36">
        <v>3112901</v>
      </c>
      <c r="C152" s="45" t="s">
        <v>77</v>
      </c>
      <c r="D152" s="40">
        <v>0</v>
      </c>
      <c r="E152" s="37">
        <v>0</v>
      </c>
      <c r="F152" s="41">
        <v>0</v>
      </c>
      <c r="G152" s="46">
        <v>68.7</v>
      </c>
      <c r="H152" s="47">
        <v>1.0896511688768984E-3</v>
      </c>
      <c r="I152" s="26">
        <v>9</v>
      </c>
      <c r="J152" s="23">
        <v>0.35714285714285715</v>
      </c>
      <c r="K152" s="88">
        <v>5.9354625053145E-4</v>
      </c>
      <c r="L152" s="90">
        <v>11</v>
      </c>
      <c r="M152" s="32">
        <v>0.7857142857142857</v>
      </c>
      <c r="N152" s="47">
        <v>1.5077775377135133E-3</v>
      </c>
      <c r="O152" s="91">
        <v>0.7857142857142857</v>
      </c>
      <c r="P152" s="47">
        <v>1.3231731194950315E-3</v>
      </c>
      <c r="Q152" s="47">
        <v>7.7522392323136962E-4</v>
      </c>
      <c r="R152" s="92">
        <v>1.0499302077428411E-3</v>
      </c>
      <c r="S152" s="92">
        <v>8.5583255064789583E-4</v>
      </c>
    </row>
    <row r="153" spans="1:19" s="2" customFormat="1" x14ac:dyDescent="0.25">
      <c r="A153" s="44">
        <v>311300</v>
      </c>
      <c r="B153" s="36">
        <v>3113008</v>
      </c>
      <c r="C153" s="45" t="s">
        <v>567</v>
      </c>
      <c r="D153" s="40">
        <v>0</v>
      </c>
      <c r="E153" s="37">
        <v>0</v>
      </c>
      <c r="F153" s="41">
        <v>0</v>
      </c>
      <c r="G153" s="46">
        <v>60.9</v>
      </c>
      <c r="H153" s="47">
        <v>9.6593531564196668E-4</v>
      </c>
      <c r="I153" s="26">
        <v>27</v>
      </c>
      <c r="J153" s="23">
        <v>0.12903225806451613</v>
      </c>
      <c r="K153" s="88">
        <v>2.1444251632103998E-4</v>
      </c>
      <c r="L153" s="90">
        <v>20</v>
      </c>
      <c r="M153" s="32">
        <v>0.64516129032258063</v>
      </c>
      <c r="N153" s="47">
        <v>1.2380578022281048E-3</v>
      </c>
      <c r="O153" s="91">
        <v>0.90322580645161288</v>
      </c>
      <c r="P153" s="47">
        <v>1.5210670464576314E-3</v>
      </c>
      <c r="Q153" s="47">
        <v>3.5010112662061857E-4</v>
      </c>
      <c r="R153" s="92">
        <v>8.3091712290684879E-4</v>
      </c>
      <c r="S153" s="92">
        <v>7.1874097541952623E-4</v>
      </c>
    </row>
    <row r="154" spans="1:19" s="2" customFormat="1" x14ac:dyDescent="0.25">
      <c r="A154" s="44">
        <v>311310</v>
      </c>
      <c r="B154" s="36">
        <v>3113107</v>
      </c>
      <c r="C154" s="45" t="s">
        <v>568</v>
      </c>
      <c r="D154" s="40">
        <v>0</v>
      </c>
      <c r="E154" s="37">
        <v>0</v>
      </c>
      <c r="F154" s="41">
        <v>0</v>
      </c>
      <c r="G154" s="46">
        <v>51.8</v>
      </c>
      <c r="H154" s="47">
        <v>8.2160015353454632E-4</v>
      </c>
      <c r="I154" s="26">
        <v>0</v>
      </c>
      <c r="J154" s="23">
        <v>1</v>
      </c>
      <c r="K154" s="88">
        <v>1.66192950148806E-3</v>
      </c>
      <c r="L154" s="90">
        <v>2</v>
      </c>
      <c r="M154" s="32">
        <v>0.5</v>
      </c>
      <c r="N154" s="47">
        <v>9.594947967267812E-4</v>
      </c>
      <c r="O154" s="91">
        <v>1</v>
      </c>
      <c r="P154" s="47">
        <v>1.6840385157209494E-3</v>
      </c>
      <c r="Q154" s="47">
        <v>0</v>
      </c>
      <c r="R154" s="92">
        <v>1.0763657034839477E-3</v>
      </c>
      <c r="S154" s="92">
        <v>7.5918634280739761E-4</v>
      </c>
    </row>
    <row r="155" spans="1:19" s="2" customFormat="1" x14ac:dyDescent="0.25">
      <c r="A155" s="44">
        <v>311320</v>
      </c>
      <c r="B155" s="36">
        <v>3113206</v>
      </c>
      <c r="C155" s="45" t="s">
        <v>569</v>
      </c>
      <c r="D155" s="40">
        <v>0</v>
      </c>
      <c r="E155" s="37">
        <v>0</v>
      </c>
      <c r="F155" s="41">
        <v>0</v>
      </c>
      <c r="G155" s="46">
        <v>71.400000000000006</v>
      </c>
      <c r="H155" s="47">
        <v>1.1324758873043749E-3</v>
      </c>
      <c r="I155" s="26">
        <v>4</v>
      </c>
      <c r="J155" s="23">
        <v>0.81818181818181823</v>
      </c>
      <c r="K155" s="88">
        <v>1.3597605012175037E-3</v>
      </c>
      <c r="L155" s="90">
        <v>12</v>
      </c>
      <c r="M155" s="32">
        <v>0.54545454545454541</v>
      </c>
      <c r="N155" s="47">
        <v>1.0467215964292157E-3</v>
      </c>
      <c r="O155" s="91">
        <v>0.54545454545454541</v>
      </c>
      <c r="P155" s="47">
        <v>9.1856646312051774E-4</v>
      </c>
      <c r="Q155" s="47">
        <v>6.5776575304479854E-4</v>
      </c>
      <c r="R155" s="92">
        <v>9.9570357845300893E-4</v>
      </c>
      <c r="S155" s="92">
        <v>8.5127178630295354E-4</v>
      </c>
    </row>
    <row r="156" spans="1:19" s="2" customFormat="1" x14ac:dyDescent="0.25">
      <c r="A156" s="44">
        <v>311330</v>
      </c>
      <c r="B156" s="36">
        <v>3113305</v>
      </c>
      <c r="C156" s="45" t="s">
        <v>78</v>
      </c>
      <c r="D156" s="40">
        <v>0</v>
      </c>
      <c r="E156" s="37">
        <v>0</v>
      </c>
      <c r="F156" s="41">
        <v>0</v>
      </c>
      <c r="G156" s="46">
        <v>60.4</v>
      </c>
      <c r="H156" s="47">
        <v>9.58004812229471E-4</v>
      </c>
      <c r="I156" s="26">
        <v>11</v>
      </c>
      <c r="J156" s="23">
        <v>0.70270270270270274</v>
      </c>
      <c r="K156" s="88">
        <v>1.1678423523970151E-3</v>
      </c>
      <c r="L156" s="90">
        <v>19</v>
      </c>
      <c r="M156" s="32">
        <v>0.51351351351351349</v>
      </c>
      <c r="N156" s="47">
        <v>9.8542708853020756E-4</v>
      </c>
      <c r="O156" s="91">
        <v>0.59459459459459463</v>
      </c>
      <c r="P156" s="47">
        <v>1.0013201985367808E-3</v>
      </c>
      <c r="Q156" s="47">
        <v>2.9332797095241018E-4</v>
      </c>
      <c r="R156" s="92">
        <v>8.619794026041034E-4</v>
      </c>
      <c r="S156" s="92">
        <v>7.2799368593342976E-4</v>
      </c>
    </row>
    <row r="157" spans="1:19" s="2" customFormat="1" x14ac:dyDescent="0.25">
      <c r="A157" s="44">
        <v>311340</v>
      </c>
      <c r="B157" s="36">
        <v>3113404</v>
      </c>
      <c r="C157" s="45" t="s">
        <v>79</v>
      </c>
      <c r="D157" s="40">
        <v>0</v>
      </c>
      <c r="E157" s="37">
        <v>0</v>
      </c>
      <c r="F157" s="41">
        <v>0</v>
      </c>
      <c r="G157" s="46">
        <v>82.9</v>
      </c>
      <c r="H157" s="47">
        <v>1.3148774657917742E-3</v>
      </c>
      <c r="I157" s="26">
        <v>32</v>
      </c>
      <c r="J157" s="23">
        <v>0.42857142857142855</v>
      </c>
      <c r="K157" s="88">
        <v>7.1225550063773989E-4</v>
      </c>
      <c r="L157" s="90">
        <v>44</v>
      </c>
      <c r="M157" s="32">
        <v>0.7857142857142857</v>
      </c>
      <c r="N157" s="47">
        <v>1.5077775377135133E-3</v>
      </c>
      <c r="O157" s="91">
        <v>0.8035714285714286</v>
      </c>
      <c r="P157" s="47">
        <v>1.3532452358471915E-3</v>
      </c>
      <c r="Q157" s="47">
        <v>6.4601993602614143E-4</v>
      </c>
      <c r="R157" s="92">
        <v>1.0548245525561465E-3</v>
      </c>
      <c r="S157" s="92">
        <v>9.4788080733916829E-4</v>
      </c>
    </row>
    <row r="158" spans="1:19" s="2" customFormat="1" x14ac:dyDescent="0.25">
      <c r="A158" s="44">
        <v>311350</v>
      </c>
      <c r="B158" s="36">
        <v>3113503</v>
      </c>
      <c r="C158" s="45" t="s">
        <v>80</v>
      </c>
      <c r="D158" s="40">
        <v>0</v>
      </c>
      <c r="E158" s="37">
        <v>0</v>
      </c>
      <c r="F158" s="41">
        <v>0</v>
      </c>
      <c r="G158" s="46">
        <v>53.6</v>
      </c>
      <c r="H158" s="47">
        <v>8.501499658195306E-4</v>
      </c>
      <c r="I158" s="26">
        <v>2</v>
      </c>
      <c r="J158" s="23">
        <v>0.94117647058823528</v>
      </c>
      <c r="K158" s="88">
        <v>1.5641689425769975E-3</v>
      </c>
      <c r="L158" s="90">
        <v>7</v>
      </c>
      <c r="M158" s="32">
        <v>0.20588235294117646</v>
      </c>
      <c r="N158" s="47">
        <v>3.9508609276985105E-4</v>
      </c>
      <c r="O158" s="91">
        <v>0.23529411764705882</v>
      </c>
      <c r="P158" s="47">
        <v>3.9624435664022334E-4</v>
      </c>
      <c r="Q158" s="47">
        <v>2.1280656716155246E-4</v>
      </c>
      <c r="R158" s="92">
        <v>6.4207648978715614E-4</v>
      </c>
      <c r="S158" s="92">
        <v>5.9689058224267474E-4</v>
      </c>
    </row>
    <row r="159" spans="1:19" s="2" customFormat="1" x14ac:dyDescent="0.25">
      <c r="A159" s="44">
        <v>311360</v>
      </c>
      <c r="B159" s="36">
        <v>3113602</v>
      </c>
      <c r="C159" s="45" t="s">
        <v>570</v>
      </c>
      <c r="D159" s="40">
        <v>0</v>
      </c>
      <c r="E159" s="37">
        <v>0</v>
      </c>
      <c r="F159" s="41">
        <v>0</v>
      </c>
      <c r="G159" s="46">
        <v>90.8</v>
      </c>
      <c r="H159" s="47">
        <v>1.4401794197092049E-3</v>
      </c>
      <c r="I159" s="26">
        <v>0</v>
      </c>
      <c r="J159" s="23">
        <v>1</v>
      </c>
      <c r="K159" s="88">
        <v>1.66192950148806E-3</v>
      </c>
      <c r="L159" s="90">
        <v>2</v>
      </c>
      <c r="M159" s="32">
        <v>1</v>
      </c>
      <c r="N159" s="47">
        <v>1.9189895934535624E-3</v>
      </c>
      <c r="O159" s="91">
        <v>1</v>
      </c>
      <c r="P159" s="47">
        <v>1.6840385157209494E-3</v>
      </c>
      <c r="Q159" s="47">
        <v>3.6177116417463917E-3</v>
      </c>
      <c r="R159" s="92">
        <v>2.2206673131022407E-3</v>
      </c>
      <c r="S159" s="92">
        <v>1.4643386931245783E-3</v>
      </c>
    </row>
    <row r="160" spans="1:19" s="2" customFormat="1" x14ac:dyDescent="0.25">
      <c r="A160" s="44">
        <v>311370</v>
      </c>
      <c r="B160" s="36">
        <v>3113701</v>
      </c>
      <c r="C160" s="45" t="s">
        <v>81</v>
      </c>
      <c r="D160" s="40">
        <v>0</v>
      </c>
      <c r="E160" s="37">
        <v>0</v>
      </c>
      <c r="F160" s="41">
        <v>0</v>
      </c>
      <c r="G160" s="46">
        <v>63.6</v>
      </c>
      <c r="H160" s="47">
        <v>1.0087600340694431E-3</v>
      </c>
      <c r="I160" s="26">
        <v>10</v>
      </c>
      <c r="J160" s="23">
        <v>0.47368421052631576</v>
      </c>
      <c r="K160" s="88">
        <v>7.8722976386276522E-4</v>
      </c>
      <c r="L160" s="90">
        <v>12</v>
      </c>
      <c r="M160" s="32">
        <v>0.63157894736842102</v>
      </c>
      <c r="N160" s="47">
        <v>1.2119934274443551E-3</v>
      </c>
      <c r="O160" s="91">
        <v>0.63157894736842102</v>
      </c>
      <c r="P160" s="47">
        <v>1.0636032730869153E-3</v>
      </c>
      <c r="Q160" s="47">
        <v>5.7121762764416706E-4</v>
      </c>
      <c r="R160" s="92">
        <v>9.0851102300955073E-4</v>
      </c>
      <c r="S160" s="92">
        <v>7.669084228315976E-4</v>
      </c>
    </row>
    <row r="161" spans="1:19" s="2" customFormat="1" x14ac:dyDescent="0.25">
      <c r="A161" s="44">
        <v>311380</v>
      </c>
      <c r="B161" s="36">
        <v>3113800</v>
      </c>
      <c r="C161" s="45" t="s">
        <v>571</v>
      </c>
      <c r="D161" s="40">
        <v>0</v>
      </c>
      <c r="E161" s="37">
        <v>0</v>
      </c>
      <c r="F161" s="41">
        <v>0</v>
      </c>
      <c r="G161" s="46">
        <v>81</v>
      </c>
      <c r="H161" s="47">
        <v>1.2847415528242907E-3</v>
      </c>
      <c r="I161" s="26">
        <v>1</v>
      </c>
      <c r="J161" s="23">
        <v>0.5</v>
      </c>
      <c r="K161" s="88">
        <v>8.3096475074402999E-4</v>
      </c>
      <c r="L161" s="90">
        <v>2</v>
      </c>
      <c r="M161" s="32">
        <v>1</v>
      </c>
      <c r="N161" s="47">
        <v>1.9189895934535624E-3</v>
      </c>
      <c r="O161" s="91">
        <v>1</v>
      </c>
      <c r="P161" s="47">
        <v>1.6840385157209494E-3</v>
      </c>
      <c r="Q161" s="47">
        <v>1.8088558208731959E-3</v>
      </c>
      <c r="R161" s="92">
        <v>1.5607121701979344E-3</v>
      </c>
      <c r="S161" s="92">
        <v>1.1381814892088902E-3</v>
      </c>
    </row>
    <row r="162" spans="1:19" s="2" customFormat="1" x14ac:dyDescent="0.25">
      <c r="A162" s="44">
        <v>311390</v>
      </c>
      <c r="B162" s="36">
        <v>3113909</v>
      </c>
      <c r="C162" s="45" t="s">
        <v>411</v>
      </c>
      <c r="D162" s="40">
        <v>0</v>
      </c>
      <c r="E162" s="37">
        <v>0</v>
      </c>
      <c r="F162" s="41">
        <v>0</v>
      </c>
      <c r="G162" s="46">
        <v>24.7</v>
      </c>
      <c r="H162" s="47">
        <v>3.9176686857728371E-4</v>
      </c>
      <c r="I162" s="26">
        <v>3</v>
      </c>
      <c r="J162" s="23">
        <v>0.5714285714285714</v>
      </c>
      <c r="K162" s="88">
        <v>9.4967400085031988E-4</v>
      </c>
      <c r="L162" s="90">
        <v>4</v>
      </c>
      <c r="M162" s="32">
        <v>0.5714285714285714</v>
      </c>
      <c r="N162" s="47">
        <v>1.096565481973464E-3</v>
      </c>
      <c r="O162" s="91">
        <v>0.7142857142857143</v>
      </c>
      <c r="P162" s="47">
        <v>1.2028846540863925E-3</v>
      </c>
      <c r="Q162" s="47">
        <v>5.1681594882091312E-4</v>
      </c>
      <c r="R162" s="92">
        <v>9.4148502143277248E-4</v>
      </c>
      <c r="S162" s="92">
        <v>5.3330075600402252E-4</v>
      </c>
    </row>
    <row r="163" spans="1:19" s="2" customFormat="1" x14ac:dyDescent="0.25">
      <c r="A163" s="44">
        <v>311400</v>
      </c>
      <c r="B163" s="36">
        <v>3114006</v>
      </c>
      <c r="C163" s="45" t="s">
        <v>412</v>
      </c>
      <c r="D163" s="40">
        <v>0</v>
      </c>
      <c r="E163" s="37">
        <v>0</v>
      </c>
      <c r="F163" s="41">
        <v>0</v>
      </c>
      <c r="G163" s="46">
        <v>83</v>
      </c>
      <c r="H163" s="47">
        <v>1.3164635664742732E-3</v>
      </c>
      <c r="I163" s="26">
        <v>2</v>
      </c>
      <c r="J163" s="23">
        <v>0.66666666666666663</v>
      </c>
      <c r="K163" s="88">
        <v>1.1079530009920398E-3</v>
      </c>
      <c r="L163" s="90">
        <v>5</v>
      </c>
      <c r="M163" s="32">
        <v>0.83333333333333337</v>
      </c>
      <c r="N163" s="47">
        <v>1.5991579945446354E-3</v>
      </c>
      <c r="O163" s="91">
        <v>0.83333333333333337</v>
      </c>
      <c r="P163" s="47">
        <v>1.4033654297674577E-3</v>
      </c>
      <c r="Q163" s="47">
        <v>0</v>
      </c>
      <c r="R163" s="92">
        <v>1.0276191063260333E-3</v>
      </c>
      <c r="S163" s="92">
        <v>9.376330691201226E-4</v>
      </c>
    </row>
    <row r="164" spans="1:19" s="2" customFormat="1" x14ac:dyDescent="0.25">
      <c r="A164" s="44">
        <v>311410</v>
      </c>
      <c r="B164" s="36">
        <v>3114105</v>
      </c>
      <c r="C164" s="45" t="s">
        <v>427</v>
      </c>
      <c r="D164" s="40">
        <v>0</v>
      </c>
      <c r="E164" s="37">
        <v>0</v>
      </c>
      <c r="F164" s="41">
        <v>0</v>
      </c>
      <c r="G164" s="46">
        <v>78.900000000000006</v>
      </c>
      <c r="H164" s="47">
        <v>1.2514334384918092E-3</v>
      </c>
      <c r="I164" s="26">
        <v>5</v>
      </c>
      <c r="J164" s="23">
        <v>0.375</v>
      </c>
      <c r="K164" s="88">
        <v>6.2322356305802241E-4</v>
      </c>
      <c r="L164" s="90">
        <v>5</v>
      </c>
      <c r="M164" s="32">
        <v>0.625</v>
      </c>
      <c r="N164" s="47">
        <v>1.1993684959084765E-3</v>
      </c>
      <c r="O164" s="91">
        <v>0.875</v>
      </c>
      <c r="P164" s="47">
        <v>1.4735337012558305E-3</v>
      </c>
      <c r="Q164" s="47">
        <v>9.0442791043659793E-4</v>
      </c>
      <c r="R164" s="92">
        <v>1.0501384176647317E-3</v>
      </c>
      <c r="S164" s="92">
        <v>9.206287424626165E-4</v>
      </c>
    </row>
    <row r="165" spans="1:19" s="2" customFormat="1" x14ac:dyDescent="0.25">
      <c r="A165" s="44">
        <v>311420</v>
      </c>
      <c r="B165" s="36">
        <v>3114204</v>
      </c>
      <c r="C165" s="45" t="s">
        <v>463</v>
      </c>
      <c r="D165" s="40">
        <v>0</v>
      </c>
      <c r="E165" s="37">
        <v>0</v>
      </c>
      <c r="F165" s="41">
        <v>0</v>
      </c>
      <c r="G165" s="46">
        <v>93.699999999999989</v>
      </c>
      <c r="H165" s="47">
        <v>1.4861763395016792E-3</v>
      </c>
      <c r="I165" s="26">
        <v>7</v>
      </c>
      <c r="J165" s="23">
        <v>0.46153846153846156</v>
      </c>
      <c r="K165" s="88">
        <v>7.6704438530218158E-4</v>
      </c>
      <c r="L165" s="90">
        <v>11</v>
      </c>
      <c r="M165" s="32">
        <v>0.84615384615384615</v>
      </c>
      <c r="N165" s="47">
        <v>1.6237604252299373E-3</v>
      </c>
      <c r="O165" s="91">
        <v>0.84615384615384615</v>
      </c>
      <c r="P165" s="47">
        <v>1.4249556671484954E-3</v>
      </c>
      <c r="Q165" s="47">
        <v>8.3485653271070587E-4</v>
      </c>
      <c r="R165" s="92">
        <v>1.16265425259783E-3</v>
      </c>
      <c r="S165" s="92">
        <v>1.0595322368398038E-3</v>
      </c>
    </row>
    <row r="166" spans="1:19" s="2" customFormat="1" x14ac:dyDescent="0.25">
      <c r="A166" s="44">
        <v>311430</v>
      </c>
      <c r="B166" s="36">
        <v>3114303</v>
      </c>
      <c r="C166" s="45" t="s">
        <v>572</v>
      </c>
      <c r="D166" s="40">
        <v>0</v>
      </c>
      <c r="E166" s="37">
        <v>0</v>
      </c>
      <c r="F166" s="41">
        <v>0</v>
      </c>
      <c r="G166" s="46">
        <v>85.100000000000009</v>
      </c>
      <c r="H166" s="47">
        <v>1.349771680806755E-3</v>
      </c>
      <c r="I166" s="26">
        <v>5</v>
      </c>
      <c r="J166" s="23">
        <v>0.73684210526315785</v>
      </c>
      <c r="K166" s="88">
        <v>1.2245796326754124E-3</v>
      </c>
      <c r="L166" s="90">
        <v>14</v>
      </c>
      <c r="M166" s="32">
        <v>0.73684210526315785</v>
      </c>
      <c r="N166" s="47">
        <v>1.4139923320184143E-3</v>
      </c>
      <c r="O166" s="91">
        <v>0.84210526315789469</v>
      </c>
      <c r="P166" s="47">
        <v>1.4181376974492204E-3</v>
      </c>
      <c r="Q166" s="47">
        <v>2.0944646346952797E-3</v>
      </c>
      <c r="R166" s="92">
        <v>1.5377935742095818E-3</v>
      </c>
      <c r="S166" s="92">
        <v>1.1550261020065347E-3</v>
      </c>
    </row>
    <row r="167" spans="1:19" s="2" customFormat="1" x14ac:dyDescent="0.25">
      <c r="A167" s="44">
        <v>311440</v>
      </c>
      <c r="B167" s="36">
        <v>3114402</v>
      </c>
      <c r="C167" s="45" t="s">
        <v>464</v>
      </c>
      <c r="D167" s="40">
        <v>0</v>
      </c>
      <c r="E167" s="37">
        <v>0</v>
      </c>
      <c r="F167" s="41">
        <v>0</v>
      </c>
      <c r="G167" s="46">
        <v>64.7</v>
      </c>
      <c r="H167" s="47">
        <v>1.0262071415769335E-3</v>
      </c>
      <c r="I167" s="26">
        <v>1</v>
      </c>
      <c r="J167" s="23">
        <v>0.8571428571428571</v>
      </c>
      <c r="K167" s="88">
        <v>1.4245110012754798E-3</v>
      </c>
      <c r="L167" s="90">
        <v>7</v>
      </c>
      <c r="M167" s="32">
        <v>1</v>
      </c>
      <c r="N167" s="47">
        <v>1.9189895934535624E-3</v>
      </c>
      <c r="O167" s="91">
        <v>1</v>
      </c>
      <c r="P167" s="47">
        <v>1.6840385157209494E-3</v>
      </c>
      <c r="Q167" s="47">
        <v>5.1681594882091312E-4</v>
      </c>
      <c r="R167" s="92">
        <v>1.386088764817726E-3</v>
      </c>
      <c r="S167" s="92">
        <v>9.6491836255786388E-4</v>
      </c>
    </row>
    <row r="168" spans="1:19" s="2" customFormat="1" x14ac:dyDescent="0.25">
      <c r="A168" s="44">
        <v>311450</v>
      </c>
      <c r="B168" s="36">
        <v>3114501</v>
      </c>
      <c r="C168" s="45" t="s">
        <v>573</v>
      </c>
      <c r="D168" s="40">
        <v>0</v>
      </c>
      <c r="E168" s="37">
        <v>0</v>
      </c>
      <c r="F168" s="41">
        <v>0</v>
      </c>
      <c r="G168" s="46">
        <v>77.5</v>
      </c>
      <c r="H168" s="47">
        <v>1.2292280289368214E-3</v>
      </c>
      <c r="I168" s="26">
        <v>0</v>
      </c>
      <c r="J168" s="23">
        <v>1</v>
      </c>
      <c r="K168" s="88">
        <v>1.66192950148806E-3</v>
      </c>
      <c r="L168" s="90">
        <v>6</v>
      </c>
      <c r="M168" s="32">
        <v>0.8571428571428571</v>
      </c>
      <c r="N168" s="47">
        <v>1.6448482229601963E-3</v>
      </c>
      <c r="O168" s="91">
        <v>0.8571428571428571</v>
      </c>
      <c r="P168" s="47">
        <v>1.4434615849036707E-3</v>
      </c>
      <c r="Q168" s="47">
        <v>2.5840797441045657E-3</v>
      </c>
      <c r="R168" s="92">
        <v>1.8335797633641231E-3</v>
      </c>
      <c r="S168" s="92">
        <v>1.2251231169203777E-3</v>
      </c>
    </row>
    <row r="169" spans="1:19" s="2" customFormat="1" x14ac:dyDescent="0.25">
      <c r="A169" s="44">
        <v>311455</v>
      </c>
      <c r="B169" s="36">
        <v>3114550</v>
      </c>
      <c r="C169" s="45" t="s">
        <v>82</v>
      </c>
      <c r="D169" s="40">
        <v>0</v>
      </c>
      <c r="E169" s="37">
        <v>0</v>
      </c>
      <c r="F169" s="41">
        <v>0</v>
      </c>
      <c r="G169" s="46">
        <v>85.2</v>
      </c>
      <c r="H169" s="47">
        <v>1.351357781489254E-3</v>
      </c>
      <c r="I169" s="26">
        <v>3</v>
      </c>
      <c r="J169" s="23">
        <v>0.8571428571428571</v>
      </c>
      <c r="K169" s="88">
        <v>1.4245110012754798E-3</v>
      </c>
      <c r="L169" s="90">
        <v>7</v>
      </c>
      <c r="M169" s="32">
        <v>0.33333333333333331</v>
      </c>
      <c r="N169" s="47">
        <v>6.3966319781785406E-4</v>
      </c>
      <c r="O169" s="91">
        <v>0.33333333333333331</v>
      </c>
      <c r="P169" s="47">
        <v>5.6134617190698301E-4</v>
      </c>
      <c r="Q169" s="47">
        <v>5.1681594882091312E-4</v>
      </c>
      <c r="R169" s="92">
        <v>7.8558407995530754E-4</v>
      </c>
      <c r="S169" s="92">
        <v>8.5477674457782465E-4</v>
      </c>
    </row>
    <row r="170" spans="1:19" s="2" customFormat="1" x14ac:dyDescent="0.25">
      <c r="A170" s="44">
        <v>311460</v>
      </c>
      <c r="B170" s="36">
        <v>3114600</v>
      </c>
      <c r="C170" s="45" t="s">
        <v>83</v>
      </c>
      <c r="D170" s="40">
        <v>0</v>
      </c>
      <c r="E170" s="37">
        <v>0</v>
      </c>
      <c r="F170" s="41">
        <v>0</v>
      </c>
      <c r="G170" s="46">
        <v>58.9</v>
      </c>
      <c r="H170" s="47">
        <v>9.3421330199198419E-4</v>
      </c>
      <c r="I170" s="26">
        <v>0</v>
      </c>
      <c r="J170" s="23">
        <v>1</v>
      </c>
      <c r="K170" s="88">
        <v>1.66192950148806E-3</v>
      </c>
      <c r="L170" s="90">
        <v>2</v>
      </c>
      <c r="M170" s="32">
        <v>0.22222222222222221</v>
      </c>
      <c r="N170" s="47">
        <v>4.2644213187856939E-4</v>
      </c>
      <c r="O170" s="91">
        <v>0.22222222222222221</v>
      </c>
      <c r="P170" s="47">
        <v>3.7423078127132202E-4</v>
      </c>
      <c r="Q170" s="47">
        <v>8.0393592038808701E-4</v>
      </c>
      <c r="R170" s="92">
        <v>8.166345837565096E-4</v>
      </c>
      <c r="S170" s="92">
        <v>7.003391542993976E-4</v>
      </c>
    </row>
    <row r="171" spans="1:19" s="2" customFormat="1" x14ac:dyDescent="0.25">
      <c r="A171" s="44">
        <v>311470</v>
      </c>
      <c r="B171" s="36">
        <v>3114709</v>
      </c>
      <c r="C171" s="45" t="s">
        <v>574</v>
      </c>
      <c r="D171" s="40">
        <v>0</v>
      </c>
      <c r="E171" s="37">
        <v>0</v>
      </c>
      <c r="F171" s="41">
        <v>0</v>
      </c>
      <c r="G171" s="46">
        <v>84.3</v>
      </c>
      <c r="H171" s="47">
        <v>1.3370828753467617E-3</v>
      </c>
      <c r="I171" s="26">
        <v>2</v>
      </c>
      <c r="J171" s="23">
        <v>0</v>
      </c>
      <c r="K171" s="88">
        <v>0</v>
      </c>
      <c r="L171" s="90">
        <v>2</v>
      </c>
      <c r="M171" s="32">
        <v>1</v>
      </c>
      <c r="N171" s="47">
        <v>1.9189895934535624E-3</v>
      </c>
      <c r="O171" s="91">
        <v>1</v>
      </c>
      <c r="P171" s="47">
        <v>1.6840385157209494E-3</v>
      </c>
      <c r="Q171" s="47">
        <v>3.6177116417463917E-3</v>
      </c>
      <c r="R171" s="92">
        <v>1.805184937730226E-3</v>
      </c>
      <c r="S171" s="92">
        <v>1.2569071252307952E-3</v>
      </c>
    </row>
    <row r="172" spans="1:19" s="2" customFormat="1" x14ac:dyDescent="0.25">
      <c r="A172" s="44">
        <v>311480</v>
      </c>
      <c r="B172" s="36">
        <v>3114808</v>
      </c>
      <c r="C172" s="45" t="s">
        <v>84</v>
      </c>
      <c r="D172" s="40">
        <v>0</v>
      </c>
      <c r="E172" s="37">
        <v>0</v>
      </c>
      <c r="F172" s="41">
        <v>0</v>
      </c>
      <c r="G172" s="46">
        <v>46.7</v>
      </c>
      <c r="H172" s="47">
        <v>7.4070901872709104E-4</v>
      </c>
      <c r="I172" s="26">
        <v>3</v>
      </c>
      <c r="J172" s="23">
        <v>0.5</v>
      </c>
      <c r="K172" s="88">
        <v>8.3096475074402999E-4</v>
      </c>
      <c r="L172" s="90">
        <v>3</v>
      </c>
      <c r="M172" s="32">
        <v>0.5</v>
      </c>
      <c r="N172" s="47">
        <v>9.594947967267812E-4</v>
      </c>
      <c r="O172" s="91">
        <v>0.83333333333333337</v>
      </c>
      <c r="P172" s="47">
        <v>1.4033654297674577E-3</v>
      </c>
      <c r="Q172" s="47">
        <v>0</v>
      </c>
      <c r="R172" s="92">
        <v>7.9845624430956727E-4</v>
      </c>
      <c r="S172" s="92">
        <v>6.1566610521466333E-4</v>
      </c>
    </row>
    <row r="173" spans="1:19" s="2" customFormat="1" x14ac:dyDescent="0.25">
      <c r="A173" s="44">
        <v>311490</v>
      </c>
      <c r="B173" s="36">
        <v>3114907</v>
      </c>
      <c r="C173" s="45" t="s">
        <v>85</v>
      </c>
      <c r="D173" s="40">
        <v>0</v>
      </c>
      <c r="E173" s="37">
        <v>0</v>
      </c>
      <c r="F173" s="41">
        <v>0</v>
      </c>
      <c r="G173" s="46">
        <v>61.2</v>
      </c>
      <c r="H173" s="47">
        <v>9.7069361768946415E-4</v>
      </c>
      <c r="I173" s="26">
        <v>0</v>
      </c>
      <c r="J173" s="23">
        <v>1</v>
      </c>
      <c r="K173" s="88">
        <v>1.66192950148806E-3</v>
      </c>
      <c r="L173" s="90">
        <v>2</v>
      </c>
      <c r="M173" s="32">
        <v>0.33333333333333331</v>
      </c>
      <c r="N173" s="47">
        <v>6.3966319781785406E-4</v>
      </c>
      <c r="O173" s="91">
        <v>0.5</v>
      </c>
      <c r="P173" s="47">
        <v>8.4201925786047468E-4</v>
      </c>
      <c r="Q173" s="47">
        <v>1.2059038805821306E-3</v>
      </c>
      <c r="R173" s="92">
        <v>1.08737895943713E-3</v>
      </c>
      <c r="S173" s="92">
        <v>8.2322903085063777E-4</v>
      </c>
    </row>
    <row r="174" spans="1:19" s="2" customFormat="1" x14ac:dyDescent="0.25">
      <c r="A174" s="44">
        <v>311500</v>
      </c>
      <c r="B174" s="36">
        <v>3115003</v>
      </c>
      <c r="C174" s="45" t="s">
        <v>86</v>
      </c>
      <c r="D174" s="40">
        <v>0</v>
      </c>
      <c r="E174" s="37">
        <v>0</v>
      </c>
      <c r="F174" s="41">
        <v>0</v>
      </c>
      <c r="G174" s="46">
        <v>86.399999999999991</v>
      </c>
      <c r="H174" s="47">
        <v>1.3703909896792433E-3</v>
      </c>
      <c r="I174" s="26">
        <v>0</v>
      </c>
      <c r="J174" s="23">
        <v>1</v>
      </c>
      <c r="K174" s="88">
        <v>1.66192950148806E-3</v>
      </c>
      <c r="L174" s="90">
        <v>3</v>
      </c>
      <c r="M174" s="32">
        <v>0.6</v>
      </c>
      <c r="N174" s="47">
        <v>1.1513937560721373E-3</v>
      </c>
      <c r="O174" s="91">
        <v>1</v>
      </c>
      <c r="P174" s="47">
        <v>1.6840385157209494E-3</v>
      </c>
      <c r="Q174" s="47">
        <v>7.2354232834927841E-4</v>
      </c>
      <c r="R174" s="92">
        <v>1.3052260254076062E-3</v>
      </c>
      <c r="S174" s="92">
        <v>1.0702468060347398E-3</v>
      </c>
    </row>
    <row r="175" spans="1:19" s="2" customFormat="1" x14ac:dyDescent="0.25">
      <c r="A175" s="44">
        <v>311510</v>
      </c>
      <c r="B175" s="36">
        <v>3115102</v>
      </c>
      <c r="C175" s="45" t="s">
        <v>575</v>
      </c>
      <c r="D175" s="40">
        <v>0</v>
      </c>
      <c r="E175" s="37">
        <v>0</v>
      </c>
      <c r="F175" s="41">
        <v>0</v>
      </c>
      <c r="G175" s="46">
        <v>75.5</v>
      </c>
      <c r="H175" s="47">
        <v>1.1975060152868389E-3</v>
      </c>
      <c r="I175" s="26">
        <v>3</v>
      </c>
      <c r="J175" s="23">
        <v>0.5714285714285714</v>
      </c>
      <c r="K175" s="88">
        <v>9.4967400085031988E-4</v>
      </c>
      <c r="L175" s="90">
        <v>7</v>
      </c>
      <c r="M175" s="32">
        <v>1</v>
      </c>
      <c r="N175" s="47">
        <v>1.9189895934535624E-3</v>
      </c>
      <c r="O175" s="91">
        <v>1</v>
      </c>
      <c r="P175" s="47">
        <v>1.6840385157209494E-3</v>
      </c>
      <c r="Q175" s="47">
        <v>2.0672637952836525E-3</v>
      </c>
      <c r="R175" s="92">
        <v>1.6549914763271212E-3</v>
      </c>
      <c r="S175" s="92">
        <v>1.140998996645584E-3</v>
      </c>
    </row>
    <row r="176" spans="1:19" s="2" customFormat="1" x14ac:dyDescent="0.25">
      <c r="A176" s="44">
        <v>311520</v>
      </c>
      <c r="B176" s="36">
        <v>3115201</v>
      </c>
      <c r="C176" s="45" t="s">
        <v>576</v>
      </c>
      <c r="D176" s="40">
        <v>0</v>
      </c>
      <c r="E176" s="37">
        <v>0</v>
      </c>
      <c r="F176" s="41">
        <v>0</v>
      </c>
      <c r="G176" s="46">
        <v>67.5</v>
      </c>
      <c r="H176" s="47">
        <v>1.070617960686909E-3</v>
      </c>
      <c r="I176" s="26">
        <v>0</v>
      </c>
      <c r="J176" s="23">
        <v>1</v>
      </c>
      <c r="K176" s="88">
        <v>1.66192950148806E-3</v>
      </c>
      <c r="L176" s="90">
        <v>0</v>
      </c>
      <c r="M176" s="32">
        <v>0</v>
      </c>
      <c r="N176" s="47">
        <v>0</v>
      </c>
      <c r="O176" s="91">
        <v>0.33333333333333331</v>
      </c>
      <c r="P176" s="47">
        <v>5.6134617190698301E-4</v>
      </c>
      <c r="Q176" s="47">
        <v>6.0295194029106529E-4</v>
      </c>
      <c r="R176" s="92">
        <v>7.0655690342152715E-4</v>
      </c>
      <c r="S176" s="92">
        <v>7.1086994564337441E-4</v>
      </c>
    </row>
    <row r="177" spans="1:19" s="2" customFormat="1" x14ac:dyDescent="0.25">
      <c r="A177" s="44">
        <v>311530</v>
      </c>
      <c r="B177" s="36">
        <v>3115300</v>
      </c>
      <c r="C177" s="45" t="s">
        <v>87</v>
      </c>
      <c r="D177" s="40">
        <v>3</v>
      </c>
      <c r="E177" s="37">
        <v>0.125</v>
      </c>
      <c r="F177" s="41">
        <v>7.7150167914169015E-3</v>
      </c>
      <c r="G177" s="46">
        <v>62.699999999999996</v>
      </c>
      <c r="H177" s="47">
        <v>9.9448512792695096E-4</v>
      </c>
      <c r="I177" s="26">
        <v>5</v>
      </c>
      <c r="J177" s="23">
        <v>0.8</v>
      </c>
      <c r="K177" s="88">
        <v>1.329543601190448E-3</v>
      </c>
      <c r="L177" s="90">
        <v>25</v>
      </c>
      <c r="M177" s="32">
        <v>1</v>
      </c>
      <c r="N177" s="47">
        <v>1.9189895934535624E-3</v>
      </c>
      <c r="O177" s="91">
        <v>1</v>
      </c>
      <c r="P177" s="47">
        <v>1.6840385157209494E-3</v>
      </c>
      <c r="Q177" s="47">
        <v>1.3023761910287009E-3</v>
      </c>
      <c r="R177" s="92">
        <v>1.5587369753484151E-3</v>
      </c>
      <c r="S177" s="92">
        <v>2.5642921995935267E-3</v>
      </c>
    </row>
    <row r="178" spans="1:19" s="2" customFormat="1" x14ac:dyDescent="0.25">
      <c r="A178" s="44">
        <v>311535</v>
      </c>
      <c r="B178" s="36">
        <v>3115359</v>
      </c>
      <c r="C178" s="45" t="s">
        <v>88</v>
      </c>
      <c r="D178" s="40">
        <v>0</v>
      </c>
      <c r="E178" s="37">
        <v>0</v>
      </c>
      <c r="F178" s="41">
        <v>0</v>
      </c>
      <c r="G178" s="46">
        <v>84.9</v>
      </c>
      <c r="H178" s="47">
        <v>1.3465994794417567E-3</v>
      </c>
      <c r="I178" s="26">
        <v>2</v>
      </c>
      <c r="J178" s="23">
        <v>0.6</v>
      </c>
      <c r="K178" s="88">
        <v>9.9715770089283599E-4</v>
      </c>
      <c r="L178" s="90">
        <v>5</v>
      </c>
      <c r="M178" s="32">
        <v>1</v>
      </c>
      <c r="N178" s="47">
        <v>1.9189895934535624E-3</v>
      </c>
      <c r="O178" s="91">
        <v>1</v>
      </c>
      <c r="P178" s="47">
        <v>1.6840385157209494E-3</v>
      </c>
      <c r="Q178" s="47">
        <v>3.6177116417463917E-3</v>
      </c>
      <c r="R178" s="92">
        <v>2.0544743629534348E-3</v>
      </c>
      <c r="S178" s="92">
        <v>1.3604295369580768E-3</v>
      </c>
    </row>
    <row r="179" spans="1:19" s="2" customFormat="1" x14ac:dyDescent="0.25">
      <c r="A179" s="44">
        <v>311540</v>
      </c>
      <c r="B179" s="36">
        <v>3115409</v>
      </c>
      <c r="C179" s="45" t="s">
        <v>577</v>
      </c>
      <c r="D179" s="40">
        <v>0</v>
      </c>
      <c r="E179" s="37">
        <v>0</v>
      </c>
      <c r="F179" s="41">
        <v>0</v>
      </c>
      <c r="G179" s="46">
        <v>0</v>
      </c>
      <c r="H179" s="47">
        <v>0</v>
      </c>
      <c r="I179" s="26">
        <v>4</v>
      </c>
      <c r="J179" s="23">
        <v>0.42857142857142855</v>
      </c>
      <c r="K179" s="88">
        <v>7.1225550063773989E-4</v>
      </c>
      <c r="L179" s="90">
        <v>2</v>
      </c>
      <c r="M179" s="32">
        <v>0.2857142857142857</v>
      </c>
      <c r="N179" s="47">
        <v>5.4828274098673202E-4</v>
      </c>
      <c r="O179" s="91">
        <v>0.7142857142857143</v>
      </c>
      <c r="P179" s="47">
        <v>1.2028846540863925E-3</v>
      </c>
      <c r="Q179" s="47">
        <v>0</v>
      </c>
      <c r="R179" s="92">
        <v>6.1585572392771617E-4</v>
      </c>
      <c r="S179" s="92">
        <v>2.4634228957108649E-4</v>
      </c>
    </row>
    <row r="180" spans="1:19" s="2" customFormat="1" x14ac:dyDescent="0.25">
      <c r="A180" s="44">
        <v>311545</v>
      </c>
      <c r="B180" s="36">
        <v>3115458</v>
      </c>
      <c r="C180" s="45" t="s">
        <v>89</v>
      </c>
      <c r="D180" s="40">
        <v>0</v>
      </c>
      <c r="E180" s="37">
        <v>0</v>
      </c>
      <c r="F180" s="41">
        <v>0</v>
      </c>
      <c r="G180" s="46">
        <v>37.700000000000003</v>
      </c>
      <c r="H180" s="47">
        <v>5.9795995730216995E-4</v>
      </c>
      <c r="I180" s="26">
        <v>7</v>
      </c>
      <c r="J180" s="23">
        <v>0.5</v>
      </c>
      <c r="K180" s="88">
        <v>8.3096475074402999E-4</v>
      </c>
      <c r="L180" s="90">
        <v>8</v>
      </c>
      <c r="M180" s="32">
        <v>0.5714285714285714</v>
      </c>
      <c r="N180" s="47">
        <v>1.096565481973464E-3</v>
      </c>
      <c r="O180" s="91">
        <v>0.7142857142857143</v>
      </c>
      <c r="P180" s="47">
        <v>1.2028846540863925E-3</v>
      </c>
      <c r="Q180" s="47">
        <v>2.5840797441045656E-4</v>
      </c>
      <c r="R180" s="92">
        <v>8.4720571530358564E-4</v>
      </c>
      <c r="S180" s="92">
        <v>5.7806626904230224E-4</v>
      </c>
    </row>
    <row r="181" spans="1:19" s="2" customFormat="1" x14ac:dyDescent="0.25">
      <c r="A181" s="44">
        <v>311547</v>
      </c>
      <c r="B181" s="36">
        <v>3115474</v>
      </c>
      <c r="C181" s="45" t="s">
        <v>90</v>
      </c>
      <c r="D181" s="40">
        <v>0</v>
      </c>
      <c r="E181" s="37">
        <v>0</v>
      </c>
      <c r="F181" s="41">
        <v>0</v>
      </c>
      <c r="G181" s="46">
        <v>52.9</v>
      </c>
      <c r="H181" s="47">
        <v>8.3904726104203672E-4</v>
      </c>
      <c r="I181" s="26">
        <v>0</v>
      </c>
      <c r="J181" s="23">
        <v>1</v>
      </c>
      <c r="K181" s="88">
        <v>1.66192950148806E-3</v>
      </c>
      <c r="L181" s="90">
        <v>6</v>
      </c>
      <c r="M181" s="32">
        <v>0.75</v>
      </c>
      <c r="N181" s="47">
        <v>1.4392421950901717E-3</v>
      </c>
      <c r="O181" s="91">
        <v>0.625</v>
      </c>
      <c r="P181" s="47">
        <v>1.0525240723255932E-3</v>
      </c>
      <c r="Q181" s="47">
        <v>9.0442791043659793E-4</v>
      </c>
      <c r="R181" s="92">
        <v>1.2645309198351057E-3</v>
      </c>
      <c r="S181" s="92">
        <v>8.4143127235085705E-4</v>
      </c>
    </row>
    <row r="182" spans="1:19" s="2" customFormat="1" x14ac:dyDescent="0.25">
      <c r="A182" s="44">
        <v>311550</v>
      </c>
      <c r="B182" s="36">
        <v>3115508</v>
      </c>
      <c r="C182" s="45" t="s">
        <v>91</v>
      </c>
      <c r="D182" s="40">
        <v>1</v>
      </c>
      <c r="E182" s="37">
        <v>0.1111111111111111</v>
      </c>
      <c r="F182" s="41">
        <v>6.8577927034816901E-3</v>
      </c>
      <c r="G182" s="46">
        <v>95.9</v>
      </c>
      <c r="H182" s="47">
        <v>1.5210705545166603E-3</v>
      </c>
      <c r="I182" s="26">
        <v>7</v>
      </c>
      <c r="J182" s="23">
        <v>0.22222222222222221</v>
      </c>
      <c r="K182" s="88">
        <v>3.6931766699734665E-4</v>
      </c>
      <c r="L182" s="90">
        <v>9</v>
      </c>
      <c r="M182" s="32">
        <v>1</v>
      </c>
      <c r="N182" s="47">
        <v>1.9189895934535624E-3</v>
      </c>
      <c r="O182" s="91">
        <v>1</v>
      </c>
      <c r="P182" s="47">
        <v>1.6840385157209494E-3</v>
      </c>
      <c r="Q182" s="47">
        <v>2.4118077611642611E-3</v>
      </c>
      <c r="R182" s="92">
        <v>1.5960383843340298E-3</v>
      </c>
      <c r="S182" s="92">
        <v>2.6184021162366142E-3</v>
      </c>
    </row>
    <row r="183" spans="1:19" s="2" customFormat="1" x14ac:dyDescent="0.25">
      <c r="A183" s="44">
        <v>311560</v>
      </c>
      <c r="B183" s="36">
        <v>3115607</v>
      </c>
      <c r="C183" s="45" t="s">
        <v>578</v>
      </c>
      <c r="D183" s="40">
        <v>0</v>
      </c>
      <c r="E183" s="37">
        <v>0</v>
      </c>
      <c r="F183" s="41">
        <v>0</v>
      </c>
      <c r="G183" s="46">
        <v>85.5</v>
      </c>
      <c r="H183" s="47">
        <v>1.3561160835367512E-3</v>
      </c>
      <c r="I183" s="26">
        <v>0</v>
      </c>
      <c r="J183" s="23">
        <v>1</v>
      </c>
      <c r="K183" s="88">
        <v>1.66192950148806E-3</v>
      </c>
      <c r="L183" s="90">
        <v>2</v>
      </c>
      <c r="M183" s="32">
        <v>1</v>
      </c>
      <c r="N183" s="47">
        <v>1.9189895934535624E-3</v>
      </c>
      <c r="O183" s="91">
        <v>1</v>
      </c>
      <c r="P183" s="47">
        <v>1.6840385157209494E-3</v>
      </c>
      <c r="Q183" s="47">
        <v>0</v>
      </c>
      <c r="R183" s="92">
        <v>1.3162394026656429E-3</v>
      </c>
      <c r="S183" s="92">
        <v>1.0689421944809576E-3</v>
      </c>
    </row>
    <row r="184" spans="1:19" s="2" customFormat="1" x14ac:dyDescent="0.25">
      <c r="A184" s="44">
        <v>311570</v>
      </c>
      <c r="B184" s="36">
        <v>3115706</v>
      </c>
      <c r="C184" s="45" t="s">
        <v>428</v>
      </c>
      <c r="D184" s="40">
        <v>0</v>
      </c>
      <c r="E184" s="37">
        <v>0</v>
      </c>
      <c r="F184" s="41">
        <v>0</v>
      </c>
      <c r="G184" s="46">
        <v>100</v>
      </c>
      <c r="H184" s="47">
        <v>1.5861006824991243E-3</v>
      </c>
      <c r="I184" s="26">
        <v>0</v>
      </c>
      <c r="J184" s="23">
        <v>1</v>
      </c>
      <c r="K184" s="88">
        <v>1.66192950148806E-3</v>
      </c>
      <c r="L184" s="90">
        <v>1</v>
      </c>
      <c r="M184" s="32">
        <v>0.33333333333333331</v>
      </c>
      <c r="N184" s="47">
        <v>6.3966319781785406E-4</v>
      </c>
      <c r="O184" s="91">
        <v>0.33333333333333331</v>
      </c>
      <c r="P184" s="47">
        <v>5.6134617190698301E-4</v>
      </c>
      <c r="Q184" s="47">
        <v>0</v>
      </c>
      <c r="R184" s="92">
        <v>7.1573471780322429E-4</v>
      </c>
      <c r="S184" s="92">
        <v>9.207341601209396E-4</v>
      </c>
    </row>
    <row r="185" spans="1:19" s="2" customFormat="1" x14ac:dyDescent="0.25">
      <c r="A185" s="44">
        <v>311580</v>
      </c>
      <c r="B185" s="36">
        <v>3115805</v>
      </c>
      <c r="C185" s="45" t="s">
        <v>92</v>
      </c>
      <c r="D185" s="40">
        <v>0</v>
      </c>
      <c r="E185" s="37">
        <v>0</v>
      </c>
      <c r="F185" s="41">
        <v>0</v>
      </c>
      <c r="G185" s="46">
        <v>80</v>
      </c>
      <c r="H185" s="47">
        <v>1.2688805459992994E-3</v>
      </c>
      <c r="I185" s="26">
        <v>1</v>
      </c>
      <c r="J185" s="23">
        <v>0.66666666666666663</v>
      </c>
      <c r="K185" s="88">
        <v>1.1079530009920398E-3</v>
      </c>
      <c r="L185" s="90">
        <v>3</v>
      </c>
      <c r="M185" s="32">
        <v>1</v>
      </c>
      <c r="N185" s="47">
        <v>1.9189895934535624E-3</v>
      </c>
      <c r="O185" s="91">
        <v>1</v>
      </c>
      <c r="P185" s="47">
        <v>1.6840385157209494E-3</v>
      </c>
      <c r="Q185" s="47">
        <v>2.4118077611642611E-3</v>
      </c>
      <c r="R185" s="92">
        <v>1.7806972178327032E-3</v>
      </c>
      <c r="S185" s="92">
        <v>1.219831105532801E-3</v>
      </c>
    </row>
    <row r="186" spans="1:19" s="2" customFormat="1" x14ac:dyDescent="0.25">
      <c r="A186" s="44">
        <v>311590</v>
      </c>
      <c r="B186" s="36">
        <v>3115904</v>
      </c>
      <c r="C186" s="45" t="s">
        <v>579</v>
      </c>
      <c r="D186" s="40">
        <v>0</v>
      </c>
      <c r="E186" s="37">
        <v>0</v>
      </c>
      <c r="F186" s="41">
        <v>0</v>
      </c>
      <c r="G186" s="46">
        <v>81.599999999999994</v>
      </c>
      <c r="H186" s="47">
        <v>1.2942581569192852E-3</v>
      </c>
      <c r="I186" s="26">
        <v>0</v>
      </c>
      <c r="J186" s="23">
        <v>1</v>
      </c>
      <c r="K186" s="88">
        <v>1.66192950148806E-3</v>
      </c>
      <c r="L186" s="90">
        <v>2</v>
      </c>
      <c r="M186" s="32">
        <v>0.18181818181818182</v>
      </c>
      <c r="N186" s="47">
        <v>3.4890719880973861E-4</v>
      </c>
      <c r="O186" s="91">
        <v>9.0909090909090912E-2</v>
      </c>
      <c r="P186" s="47">
        <v>1.5309441052008629E-4</v>
      </c>
      <c r="Q186" s="47">
        <v>0</v>
      </c>
      <c r="R186" s="92">
        <v>5.4098277770447121E-4</v>
      </c>
      <c r="S186" s="92">
        <v>7.3409637384950262E-4</v>
      </c>
    </row>
    <row r="187" spans="1:19" s="2" customFormat="1" x14ac:dyDescent="0.25">
      <c r="A187" s="44">
        <v>311600</v>
      </c>
      <c r="B187" s="36">
        <v>3116001</v>
      </c>
      <c r="C187" s="45" t="s">
        <v>580</v>
      </c>
      <c r="D187" s="40">
        <v>0</v>
      </c>
      <c r="E187" s="37">
        <v>0</v>
      </c>
      <c r="F187" s="41">
        <v>0</v>
      </c>
      <c r="G187" s="46">
        <v>61.7</v>
      </c>
      <c r="H187" s="47">
        <v>9.7862412110195983E-4</v>
      </c>
      <c r="I187" s="26">
        <v>11</v>
      </c>
      <c r="J187" s="23">
        <v>0.26666666666666666</v>
      </c>
      <c r="K187" s="88">
        <v>4.4318120039681596E-4</v>
      </c>
      <c r="L187" s="90">
        <v>11</v>
      </c>
      <c r="M187" s="32">
        <v>0.73333333333333328</v>
      </c>
      <c r="N187" s="47">
        <v>1.4072590351992789E-3</v>
      </c>
      <c r="O187" s="91">
        <v>0.73333333333333328</v>
      </c>
      <c r="P187" s="47">
        <v>1.2349615781953626E-3</v>
      </c>
      <c r="Q187" s="47">
        <v>1.2059038805821306E-3</v>
      </c>
      <c r="R187" s="92">
        <v>1.0728264235933972E-3</v>
      </c>
      <c r="S187" s="92">
        <v>8.2058021787814284E-4</v>
      </c>
    </row>
    <row r="188" spans="1:19" s="2" customFormat="1" x14ac:dyDescent="0.25">
      <c r="A188" s="44">
        <v>311610</v>
      </c>
      <c r="B188" s="36">
        <v>3116100</v>
      </c>
      <c r="C188" s="45" t="s">
        <v>465</v>
      </c>
      <c r="D188" s="40">
        <v>0</v>
      </c>
      <c r="E188" s="37">
        <v>0</v>
      </c>
      <c r="F188" s="41">
        <v>0</v>
      </c>
      <c r="G188" s="46">
        <v>41.4</v>
      </c>
      <c r="H188" s="47">
        <v>6.5664568255463746E-4</v>
      </c>
      <c r="I188" s="26">
        <v>11</v>
      </c>
      <c r="J188" s="23">
        <v>0.81967213114754101</v>
      </c>
      <c r="K188" s="88">
        <v>1.3622372963016886E-3</v>
      </c>
      <c r="L188" s="90">
        <v>3</v>
      </c>
      <c r="M188" s="32">
        <v>4.9180327868852458E-2</v>
      </c>
      <c r="N188" s="47">
        <v>9.4376537382962082E-5</v>
      </c>
      <c r="O188" s="91">
        <v>0.16393442622950818</v>
      </c>
      <c r="P188" s="47">
        <v>2.7607188782310639E-4</v>
      </c>
      <c r="Q188" s="47">
        <v>1.7792024467605205E-4</v>
      </c>
      <c r="R188" s="92">
        <v>4.7765149154595227E-4</v>
      </c>
      <c r="S188" s="92">
        <v>4.5371886964023589E-4</v>
      </c>
    </row>
    <row r="189" spans="1:19" s="2" customFormat="1" x14ac:dyDescent="0.25">
      <c r="A189" s="44">
        <v>311615</v>
      </c>
      <c r="B189" s="36">
        <v>3116159</v>
      </c>
      <c r="C189" s="45" t="s">
        <v>581</v>
      </c>
      <c r="D189" s="40">
        <v>0</v>
      </c>
      <c r="E189" s="37">
        <v>0</v>
      </c>
      <c r="F189" s="41">
        <v>0</v>
      </c>
      <c r="G189" s="46">
        <v>76.400000000000006</v>
      </c>
      <c r="H189" s="47">
        <v>1.211780921429331E-3</v>
      </c>
      <c r="I189" s="26">
        <v>12</v>
      </c>
      <c r="J189" s="23">
        <v>0.625</v>
      </c>
      <c r="K189" s="88">
        <v>1.0387059384300375E-3</v>
      </c>
      <c r="L189" s="90">
        <v>0</v>
      </c>
      <c r="M189" s="32">
        <v>0</v>
      </c>
      <c r="N189" s="47">
        <v>0</v>
      </c>
      <c r="O189" s="91">
        <v>0.4375</v>
      </c>
      <c r="P189" s="47">
        <v>7.3676685062791525E-4</v>
      </c>
      <c r="Q189" s="47">
        <v>5.6526744402287375E-4</v>
      </c>
      <c r="R189" s="92">
        <v>5.8518505827020659E-4</v>
      </c>
      <c r="S189" s="92">
        <v>7.1878639187981507E-4</v>
      </c>
    </row>
    <row r="190" spans="1:19" s="2" customFormat="1" x14ac:dyDescent="0.25">
      <c r="A190" s="44">
        <v>311620</v>
      </c>
      <c r="B190" s="36">
        <v>3116209</v>
      </c>
      <c r="C190" s="45" t="s">
        <v>93</v>
      </c>
      <c r="D190" s="40">
        <v>0</v>
      </c>
      <c r="E190" s="37">
        <v>0</v>
      </c>
      <c r="F190" s="41">
        <v>0</v>
      </c>
      <c r="G190" s="46">
        <v>56.1</v>
      </c>
      <c r="H190" s="47">
        <v>8.8980248288200877E-4</v>
      </c>
      <c r="I190" s="26">
        <v>5</v>
      </c>
      <c r="J190" s="23">
        <v>0.54545454545454541</v>
      </c>
      <c r="K190" s="88">
        <v>9.0650700081166896E-4</v>
      </c>
      <c r="L190" s="90">
        <v>8</v>
      </c>
      <c r="M190" s="32">
        <v>0.72727272727272729</v>
      </c>
      <c r="N190" s="47">
        <v>1.3956287952389544E-3</v>
      </c>
      <c r="O190" s="91">
        <v>0.72727272727272729</v>
      </c>
      <c r="P190" s="47">
        <v>1.2247552841606903E-3</v>
      </c>
      <c r="Q190" s="47">
        <v>2.3021801356567949E-3</v>
      </c>
      <c r="R190" s="92">
        <v>1.457267803967027E-3</v>
      </c>
      <c r="S190" s="92">
        <v>9.3882811473961435E-4</v>
      </c>
    </row>
    <row r="191" spans="1:19" s="2" customFormat="1" x14ac:dyDescent="0.25">
      <c r="A191" s="44">
        <v>311630</v>
      </c>
      <c r="B191" s="36">
        <v>3116308</v>
      </c>
      <c r="C191" s="45" t="s">
        <v>582</v>
      </c>
      <c r="D191" s="40">
        <v>0</v>
      </c>
      <c r="E191" s="37">
        <v>0</v>
      </c>
      <c r="F191" s="41">
        <v>0</v>
      </c>
      <c r="G191" s="46">
        <v>70.2</v>
      </c>
      <c r="H191" s="47">
        <v>1.1134426791143852E-3</v>
      </c>
      <c r="I191" s="26">
        <v>1</v>
      </c>
      <c r="J191" s="23">
        <v>0.8</v>
      </c>
      <c r="K191" s="88">
        <v>1.329543601190448E-3</v>
      </c>
      <c r="L191" s="90">
        <v>3</v>
      </c>
      <c r="M191" s="32">
        <v>0.6</v>
      </c>
      <c r="N191" s="47">
        <v>1.1513937560721373E-3</v>
      </c>
      <c r="O191" s="91">
        <v>0.8</v>
      </c>
      <c r="P191" s="47">
        <v>1.3472308125767594E-3</v>
      </c>
      <c r="Q191" s="47">
        <v>1.4470846566985568E-3</v>
      </c>
      <c r="R191" s="92">
        <v>1.3188132066344754E-3</v>
      </c>
      <c r="S191" s="92">
        <v>9.7290235429954423E-4</v>
      </c>
    </row>
    <row r="192" spans="1:19" s="2" customFormat="1" x14ac:dyDescent="0.25">
      <c r="A192" s="44">
        <v>311640</v>
      </c>
      <c r="B192" s="36">
        <v>3116407</v>
      </c>
      <c r="C192" s="45" t="s">
        <v>94</v>
      </c>
      <c r="D192" s="40">
        <v>0</v>
      </c>
      <c r="E192" s="37">
        <v>0</v>
      </c>
      <c r="F192" s="41">
        <v>0</v>
      </c>
      <c r="G192" s="46">
        <v>87.5</v>
      </c>
      <c r="H192" s="47">
        <v>1.3878380971867337E-3</v>
      </c>
      <c r="I192" s="26">
        <v>4</v>
      </c>
      <c r="J192" s="23">
        <v>0.2</v>
      </c>
      <c r="K192" s="88">
        <v>3.32385900297612E-4</v>
      </c>
      <c r="L192" s="90">
        <v>4</v>
      </c>
      <c r="M192" s="32">
        <v>0.8</v>
      </c>
      <c r="N192" s="47">
        <v>1.53519167476285E-3</v>
      </c>
      <c r="O192" s="91">
        <v>0.8</v>
      </c>
      <c r="P192" s="47">
        <v>1.3472308125767594E-3</v>
      </c>
      <c r="Q192" s="47">
        <v>2.8941693133971136E-3</v>
      </c>
      <c r="R192" s="92">
        <v>1.5272444252585836E-3</v>
      </c>
      <c r="S192" s="92">
        <v>1.166033008978127E-3</v>
      </c>
    </row>
    <row r="193" spans="1:19" s="2" customFormat="1" x14ac:dyDescent="0.25">
      <c r="A193" s="44">
        <v>311650</v>
      </c>
      <c r="B193" s="36">
        <v>3116506</v>
      </c>
      <c r="C193" s="45" t="s">
        <v>583</v>
      </c>
      <c r="D193" s="40">
        <v>0</v>
      </c>
      <c r="E193" s="37">
        <v>0</v>
      </c>
      <c r="F193" s="41">
        <v>0</v>
      </c>
      <c r="G193" s="46">
        <v>85.3</v>
      </c>
      <c r="H193" s="47">
        <v>1.3529438821717531E-3</v>
      </c>
      <c r="I193" s="26">
        <v>2</v>
      </c>
      <c r="J193" s="23">
        <v>0.75</v>
      </c>
      <c r="K193" s="88">
        <v>1.2464471261160448E-3</v>
      </c>
      <c r="L193" s="90">
        <v>6</v>
      </c>
      <c r="M193" s="32">
        <v>0.75</v>
      </c>
      <c r="N193" s="47">
        <v>1.4392421950901717E-3</v>
      </c>
      <c r="O193" s="91">
        <v>0.75</v>
      </c>
      <c r="P193" s="47">
        <v>1.2630288867907119E-3</v>
      </c>
      <c r="Q193" s="47">
        <v>1.3566418656548969E-3</v>
      </c>
      <c r="R193" s="92">
        <v>1.3263400184129566E-3</v>
      </c>
      <c r="S193" s="92">
        <v>1.0717135602338838E-3</v>
      </c>
    </row>
    <row r="194" spans="1:19" s="2" customFormat="1" x14ac:dyDescent="0.25">
      <c r="A194" s="44">
        <v>311660</v>
      </c>
      <c r="B194" s="36">
        <v>3116605</v>
      </c>
      <c r="C194" s="45" t="s">
        <v>584</v>
      </c>
      <c r="D194" s="40">
        <v>2</v>
      </c>
      <c r="E194" s="37">
        <v>0.18181818181818182</v>
      </c>
      <c r="F194" s="41">
        <v>1.1221842605697313E-2</v>
      </c>
      <c r="G194" s="46">
        <v>89.399999999999991</v>
      </c>
      <c r="H194" s="47">
        <v>1.4179740101542169E-3</v>
      </c>
      <c r="I194" s="26">
        <v>1</v>
      </c>
      <c r="J194" s="23">
        <v>0.9285714285714286</v>
      </c>
      <c r="K194" s="88">
        <v>1.5432202513817699E-3</v>
      </c>
      <c r="L194" s="90">
        <v>13</v>
      </c>
      <c r="M194" s="32">
        <v>0.9285714285714286</v>
      </c>
      <c r="N194" s="47">
        <v>1.7819189082068795E-3</v>
      </c>
      <c r="O194" s="91">
        <v>0.9285714285714286</v>
      </c>
      <c r="P194" s="47">
        <v>1.5637500503123101E-3</v>
      </c>
      <c r="Q194" s="47">
        <v>2.5840797441045657E-3</v>
      </c>
      <c r="R194" s="92">
        <v>1.8682422385013812E-3</v>
      </c>
      <c r="S194" s="92">
        <v>3.5588550206017019E-3</v>
      </c>
    </row>
    <row r="195" spans="1:19" s="2" customFormat="1" x14ac:dyDescent="0.25">
      <c r="A195" s="44">
        <v>311670</v>
      </c>
      <c r="B195" s="36">
        <v>3116704</v>
      </c>
      <c r="C195" s="45" t="s">
        <v>95</v>
      </c>
      <c r="D195" s="40">
        <v>0</v>
      </c>
      <c r="E195" s="37">
        <v>0</v>
      </c>
      <c r="F195" s="41">
        <v>0</v>
      </c>
      <c r="G195" s="46">
        <v>95.1</v>
      </c>
      <c r="H195" s="47">
        <v>1.5083817490566672E-3</v>
      </c>
      <c r="I195" s="26">
        <v>0</v>
      </c>
      <c r="J195" s="23">
        <v>1</v>
      </c>
      <c r="K195" s="88">
        <v>1.66192950148806E-3</v>
      </c>
      <c r="L195" s="90">
        <v>2</v>
      </c>
      <c r="M195" s="32">
        <v>0.5</v>
      </c>
      <c r="N195" s="47">
        <v>9.594947967267812E-4</v>
      </c>
      <c r="O195" s="91">
        <v>0.5</v>
      </c>
      <c r="P195" s="47">
        <v>8.4201925786047468E-4</v>
      </c>
      <c r="Q195" s="47">
        <v>0</v>
      </c>
      <c r="R195" s="92">
        <v>8.6586088901882891E-4</v>
      </c>
      <c r="S195" s="92">
        <v>9.4969705523019845E-4</v>
      </c>
    </row>
    <row r="196" spans="1:19" s="2" customFormat="1" x14ac:dyDescent="0.25">
      <c r="A196" s="44">
        <v>311680</v>
      </c>
      <c r="B196" s="36">
        <v>3116803</v>
      </c>
      <c r="C196" s="45" t="s">
        <v>96</v>
      </c>
      <c r="D196" s="40">
        <v>0</v>
      </c>
      <c r="E196" s="37">
        <v>0</v>
      </c>
      <c r="F196" s="41">
        <v>0</v>
      </c>
      <c r="G196" s="46">
        <v>66.7</v>
      </c>
      <c r="H196" s="47">
        <v>1.0579291552269159E-3</v>
      </c>
      <c r="I196" s="26">
        <v>5</v>
      </c>
      <c r="J196" s="23">
        <v>0.70588235294117652</v>
      </c>
      <c r="K196" s="88">
        <v>1.1731267069327483E-3</v>
      </c>
      <c r="L196" s="90">
        <v>0</v>
      </c>
      <c r="M196" s="32">
        <v>0</v>
      </c>
      <c r="N196" s="47">
        <v>0</v>
      </c>
      <c r="O196" s="91">
        <v>0.47058823529411764</v>
      </c>
      <c r="P196" s="47">
        <v>7.9248871328044669E-4</v>
      </c>
      <c r="Q196" s="47">
        <v>0</v>
      </c>
      <c r="R196" s="92">
        <v>4.9140385505329874E-4</v>
      </c>
      <c r="S196" s="92">
        <v>6.1973320411208587E-4</v>
      </c>
    </row>
    <row r="197" spans="1:19" s="2" customFormat="1" x14ac:dyDescent="0.25">
      <c r="A197" s="44">
        <v>311690</v>
      </c>
      <c r="B197" s="36">
        <v>3116902</v>
      </c>
      <c r="C197" s="45" t="s">
        <v>97</v>
      </c>
      <c r="D197" s="40">
        <v>0</v>
      </c>
      <c r="E197" s="37">
        <v>0</v>
      </c>
      <c r="F197" s="41">
        <v>0</v>
      </c>
      <c r="G197" s="46">
        <v>83.1</v>
      </c>
      <c r="H197" s="47">
        <v>1.3180496671567723E-3</v>
      </c>
      <c r="I197" s="26">
        <v>1</v>
      </c>
      <c r="J197" s="23">
        <v>0.94736842105263153</v>
      </c>
      <c r="K197" s="88">
        <v>1.5744595277255304E-3</v>
      </c>
      <c r="L197" s="90">
        <v>2</v>
      </c>
      <c r="M197" s="32">
        <v>0.10526315789473684</v>
      </c>
      <c r="N197" s="47">
        <v>2.0199890457405918E-4</v>
      </c>
      <c r="O197" s="91">
        <v>0.10526315789473684</v>
      </c>
      <c r="P197" s="47">
        <v>1.7726721218115255E-4</v>
      </c>
      <c r="Q197" s="47">
        <v>3.8081175176277806E-4</v>
      </c>
      <c r="R197" s="92">
        <v>5.8363434906088E-4</v>
      </c>
      <c r="S197" s="92">
        <v>7.6067360648706089E-4</v>
      </c>
    </row>
    <row r="198" spans="1:19" s="2" customFormat="1" x14ac:dyDescent="0.25">
      <c r="A198" s="44">
        <v>311700</v>
      </c>
      <c r="B198" s="36">
        <v>3117009</v>
      </c>
      <c r="C198" s="45" t="s">
        <v>98</v>
      </c>
      <c r="D198" s="40">
        <v>0</v>
      </c>
      <c r="E198" s="37">
        <v>0</v>
      </c>
      <c r="F198" s="41">
        <v>0</v>
      </c>
      <c r="G198" s="46">
        <v>50.2</v>
      </c>
      <c r="H198" s="47">
        <v>7.9622254261456046E-4</v>
      </c>
      <c r="I198" s="26">
        <v>9</v>
      </c>
      <c r="J198" s="23">
        <v>0.81632653061224492</v>
      </c>
      <c r="K198" s="88">
        <v>1.3566771440718856E-3</v>
      </c>
      <c r="L198" s="90">
        <v>11</v>
      </c>
      <c r="M198" s="32">
        <v>0.22448979591836735</v>
      </c>
      <c r="N198" s="47">
        <v>4.3079358220386092E-4</v>
      </c>
      <c r="O198" s="91">
        <v>0.22448979591836735</v>
      </c>
      <c r="P198" s="47">
        <v>3.7804946271286616E-4</v>
      </c>
      <c r="Q198" s="47">
        <v>3.691542491577951E-4</v>
      </c>
      <c r="R198" s="92">
        <v>6.3366860953660196E-4</v>
      </c>
      <c r="S198" s="92">
        <v>5.7195646086046501E-4</v>
      </c>
    </row>
    <row r="199" spans="1:19" s="2" customFormat="1" x14ac:dyDescent="0.25">
      <c r="A199" s="44">
        <v>311710</v>
      </c>
      <c r="B199" s="36">
        <v>3117108</v>
      </c>
      <c r="C199" s="45" t="s">
        <v>585</v>
      </c>
      <c r="D199" s="40">
        <v>0</v>
      </c>
      <c r="E199" s="37">
        <v>0</v>
      </c>
      <c r="F199" s="41">
        <v>0</v>
      </c>
      <c r="G199" s="46">
        <v>74.099999999999994</v>
      </c>
      <c r="H199" s="47">
        <v>1.175300605731851E-3</v>
      </c>
      <c r="I199" s="26">
        <v>0</v>
      </c>
      <c r="J199" s="23">
        <v>1</v>
      </c>
      <c r="K199" s="88">
        <v>1.66192950148806E-3</v>
      </c>
      <c r="L199" s="90">
        <v>5</v>
      </c>
      <c r="M199" s="32">
        <v>0.35714285714285715</v>
      </c>
      <c r="N199" s="47">
        <v>6.8535342623341508E-4</v>
      </c>
      <c r="O199" s="91">
        <v>0.35714285714285715</v>
      </c>
      <c r="P199" s="47">
        <v>6.0144232704319623E-4</v>
      </c>
      <c r="Q199" s="47">
        <v>5.1681594882091312E-4</v>
      </c>
      <c r="R199" s="92">
        <v>8.6638530089639613E-4</v>
      </c>
      <c r="S199" s="92">
        <v>8.1667436265129884E-4</v>
      </c>
    </row>
    <row r="200" spans="1:19" s="2" customFormat="1" x14ac:dyDescent="0.25">
      <c r="A200" s="44">
        <v>311720</v>
      </c>
      <c r="B200" s="36">
        <v>3117207</v>
      </c>
      <c r="C200" s="45" t="s">
        <v>586</v>
      </c>
      <c r="D200" s="40">
        <v>0</v>
      </c>
      <c r="E200" s="37">
        <v>0</v>
      </c>
      <c r="F200" s="41">
        <v>0</v>
      </c>
      <c r="G200" s="46">
        <v>85</v>
      </c>
      <c r="H200" s="47">
        <v>1.3481855801242557E-3</v>
      </c>
      <c r="I200" s="26">
        <v>0</v>
      </c>
      <c r="J200" s="23">
        <v>1</v>
      </c>
      <c r="K200" s="88">
        <v>1.66192950148806E-3</v>
      </c>
      <c r="L200" s="90">
        <v>2</v>
      </c>
      <c r="M200" s="32">
        <v>0.66666666666666663</v>
      </c>
      <c r="N200" s="47">
        <v>1.2793263956357081E-3</v>
      </c>
      <c r="O200" s="91">
        <v>0.66666666666666663</v>
      </c>
      <c r="P200" s="47">
        <v>1.122692343813966E-3</v>
      </c>
      <c r="Q200" s="47">
        <v>1.2059038805821306E-3</v>
      </c>
      <c r="R200" s="92">
        <v>1.317463030379966E-3</v>
      </c>
      <c r="S200" s="92">
        <v>1.0662594442016888E-3</v>
      </c>
    </row>
    <row r="201" spans="1:19" s="2" customFormat="1" x14ac:dyDescent="0.25">
      <c r="A201" s="44">
        <v>311730</v>
      </c>
      <c r="B201" s="36">
        <v>3117306</v>
      </c>
      <c r="C201" s="45" t="s">
        <v>587</v>
      </c>
      <c r="D201" s="40">
        <v>0</v>
      </c>
      <c r="E201" s="37">
        <v>0</v>
      </c>
      <c r="F201" s="41">
        <v>0</v>
      </c>
      <c r="G201" s="46">
        <v>84.7</v>
      </c>
      <c r="H201" s="47">
        <v>1.3434272780767584E-3</v>
      </c>
      <c r="I201" s="26">
        <v>4</v>
      </c>
      <c r="J201" s="23">
        <v>0.63636363636363635</v>
      </c>
      <c r="K201" s="88">
        <v>1.0575915009469472E-3</v>
      </c>
      <c r="L201" s="90">
        <v>10</v>
      </c>
      <c r="M201" s="32">
        <v>0.90909090909090906</v>
      </c>
      <c r="N201" s="47">
        <v>1.7445359940486929E-3</v>
      </c>
      <c r="O201" s="91">
        <v>0.90909090909090906</v>
      </c>
      <c r="P201" s="47">
        <v>1.530944105200863E-3</v>
      </c>
      <c r="Q201" s="47">
        <v>1.6444143826119962E-3</v>
      </c>
      <c r="R201" s="92">
        <v>1.4943714957021247E-3</v>
      </c>
      <c r="S201" s="92">
        <v>1.1351195095115531E-3</v>
      </c>
    </row>
    <row r="202" spans="1:19" s="2" customFormat="1" x14ac:dyDescent="0.25">
      <c r="A202" s="44">
        <v>311740</v>
      </c>
      <c r="B202" s="36">
        <v>3117405</v>
      </c>
      <c r="C202" s="45" t="s">
        <v>588</v>
      </c>
      <c r="D202" s="40">
        <v>0</v>
      </c>
      <c r="E202" s="37">
        <v>0</v>
      </c>
      <c r="F202" s="41">
        <v>0</v>
      </c>
      <c r="G202" s="46">
        <v>56.9</v>
      </c>
      <c r="H202" s="47">
        <v>9.024912883420017E-4</v>
      </c>
      <c r="I202" s="26">
        <v>7</v>
      </c>
      <c r="J202" s="23">
        <v>0.36363636363636365</v>
      </c>
      <c r="K202" s="88">
        <v>6.0433800054111267E-4</v>
      </c>
      <c r="L202" s="90">
        <v>7</v>
      </c>
      <c r="M202" s="32">
        <v>0.63636363636363635</v>
      </c>
      <c r="N202" s="47">
        <v>1.2211751958340852E-3</v>
      </c>
      <c r="O202" s="91">
        <v>0.63636363636363635</v>
      </c>
      <c r="P202" s="47">
        <v>1.071660873640604E-3</v>
      </c>
      <c r="Q202" s="47">
        <v>3.2888287652239927E-4</v>
      </c>
      <c r="R202" s="92">
        <v>8.0651423663455032E-4</v>
      </c>
      <c r="S202" s="92">
        <v>6.8360220999062087E-4</v>
      </c>
    </row>
    <row r="203" spans="1:19" s="2" customFormat="1" x14ac:dyDescent="0.25">
      <c r="A203" s="44">
        <v>311750</v>
      </c>
      <c r="B203" s="36">
        <v>3117504</v>
      </c>
      <c r="C203" s="45" t="s">
        <v>589</v>
      </c>
      <c r="D203" s="40">
        <v>0</v>
      </c>
      <c r="E203" s="37">
        <v>0</v>
      </c>
      <c r="F203" s="41">
        <v>0</v>
      </c>
      <c r="G203" s="46">
        <v>78.8</v>
      </c>
      <c r="H203" s="47">
        <v>1.2498473378093099E-3</v>
      </c>
      <c r="I203" s="26">
        <v>16</v>
      </c>
      <c r="J203" s="23">
        <v>0.52941176470588236</v>
      </c>
      <c r="K203" s="88">
        <v>8.7984503019956114E-4</v>
      </c>
      <c r="L203" s="90">
        <v>10</v>
      </c>
      <c r="M203" s="32">
        <v>0.29411764705882354</v>
      </c>
      <c r="N203" s="47">
        <v>5.6440870395693015E-4</v>
      </c>
      <c r="O203" s="91">
        <v>0.5</v>
      </c>
      <c r="P203" s="47">
        <v>8.4201925786047468E-4</v>
      </c>
      <c r="Q203" s="47">
        <v>8.5122626864620984E-4</v>
      </c>
      <c r="R203" s="92">
        <v>7.8437481516579392E-4</v>
      </c>
      <c r="S203" s="92">
        <v>8.1368886119004161E-4</v>
      </c>
    </row>
    <row r="204" spans="1:19" s="2" customFormat="1" x14ac:dyDescent="0.25">
      <c r="A204" s="44">
        <v>311760</v>
      </c>
      <c r="B204" s="36">
        <v>3117603</v>
      </c>
      <c r="C204" s="45" t="s">
        <v>590</v>
      </c>
      <c r="D204" s="40">
        <v>0</v>
      </c>
      <c r="E204" s="37">
        <v>0</v>
      </c>
      <c r="F204" s="41">
        <v>0</v>
      </c>
      <c r="G204" s="46">
        <v>78.5</v>
      </c>
      <c r="H204" s="47">
        <v>1.2450890357618126E-3</v>
      </c>
      <c r="I204" s="26">
        <v>1</v>
      </c>
      <c r="J204" s="23">
        <v>0.8571428571428571</v>
      </c>
      <c r="K204" s="88">
        <v>1.4245110012754798E-3</v>
      </c>
      <c r="L204" s="90">
        <v>4</v>
      </c>
      <c r="M204" s="32">
        <v>0.5714285714285714</v>
      </c>
      <c r="N204" s="47">
        <v>1.096565481973464E-3</v>
      </c>
      <c r="O204" s="91">
        <v>0.7142857142857143</v>
      </c>
      <c r="P204" s="47">
        <v>1.2028846540863925E-3</v>
      </c>
      <c r="Q204" s="47">
        <v>5.1681594882091312E-4</v>
      </c>
      <c r="R204" s="92">
        <v>1.0601942715390623E-3</v>
      </c>
      <c r="S204" s="92">
        <v>9.2211332292034998E-4</v>
      </c>
    </row>
    <row r="205" spans="1:19" s="2" customFormat="1" x14ac:dyDescent="0.25">
      <c r="A205" s="44">
        <v>311770</v>
      </c>
      <c r="B205" s="36">
        <v>3117702</v>
      </c>
      <c r="C205" s="45" t="s">
        <v>591</v>
      </c>
      <c r="D205" s="40">
        <v>0</v>
      </c>
      <c r="E205" s="37">
        <v>0</v>
      </c>
      <c r="F205" s="41">
        <v>0</v>
      </c>
      <c r="G205" s="46">
        <v>90.7</v>
      </c>
      <c r="H205" s="47">
        <v>1.4385933190267058E-3</v>
      </c>
      <c r="I205" s="26">
        <v>5</v>
      </c>
      <c r="J205" s="23">
        <v>0.375</v>
      </c>
      <c r="K205" s="88">
        <v>6.2322356305802241E-4</v>
      </c>
      <c r="L205" s="90">
        <v>8</v>
      </c>
      <c r="M205" s="32">
        <v>1</v>
      </c>
      <c r="N205" s="47">
        <v>1.9189895934535624E-3</v>
      </c>
      <c r="O205" s="91">
        <v>1</v>
      </c>
      <c r="P205" s="47">
        <v>1.6840385157209494E-3</v>
      </c>
      <c r="Q205" s="47">
        <v>4.5221395521829897E-4</v>
      </c>
      <c r="R205" s="92">
        <v>1.1696164068627083E-3</v>
      </c>
      <c r="S205" s="92">
        <v>1.0432838903557656E-3</v>
      </c>
    </row>
    <row r="206" spans="1:19" s="2" customFormat="1" x14ac:dyDescent="0.25">
      <c r="A206" s="44">
        <v>311780</v>
      </c>
      <c r="B206" s="36">
        <v>3117801</v>
      </c>
      <c r="C206" s="45" t="s">
        <v>592</v>
      </c>
      <c r="D206" s="40">
        <v>0</v>
      </c>
      <c r="E206" s="37">
        <v>0</v>
      </c>
      <c r="F206" s="41">
        <v>0</v>
      </c>
      <c r="G206" s="46">
        <v>96.5</v>
      </c>
      <c r="H206" s="47">
        <v>1.530587158611655E-3</v>
      </c>
      <c r="I206" s="26">
        <v>0</v>
      </c>
      <c r="J206" s="23">
        <v>1</v>
      </c>
      <c r="K206" s="88">
        <v>1.66192950148806E-3</v>
      </c>
      <c r="L206" s="90">
        <v>7</v>
      </c>
      <c r="M206" s="32">
        <v>0.875</v>
      </c>
      <c r="N206" s="47">
        <v>1.679115894271867E-3</v>
      </c>
      <c r="O206" s="91">
        <v>0.875</v>
      </c>
      <c r="P206" s="47">
        <v>1.4735337012558305E-3</v>
      </c>
      <c r="Q206" s="47">
        <v>3.1654976865280928E-3</v>
      </c>
      <c r="R206" s="92">
        <v>1.9950191958859626E-3</v>
      </c>
      <c r="S206" s="92">
        <v>1.4102425417990472E-3</v>
      </c>
    </row>
    <row r="207" spans="1:19" s="2" customFormat="1" x14ac:dyDescent="0.25">
      <c r="A207" s="44">
        <v>311783</v>
      </c>
      <c r="B207" s="36">
        <v>3117836</v>
      </c>
      <c r="C207" s="45" t="s">
        <v>593</v>
      </c>
      <c r="D207" s="40">
        <v>0</v>
      </c>
      <c r="E207" s="37">
        <v>0</v>
      </c>
      <c r="F207" s="41">
        <v>0</v>
      </c>
      <c r="G207" s="46">
        <v>61.3</v>
      </c>
      <c r="H207" s="47">
        <v>9.722797183719632E-4</v>
      </c>
      <c r="I207" s="26">
        <v>9</v>
      </c>
      <c r="J207" s="23">
        <v>0.60869565217391308</v>
      </c>
      <c r="K207" s="88">
        <v>1.0116092617753409E-3</v>
      </c>
      <c r="L207" s="90">
        <v>12</v>
      </c>
      <c r="M207" s="32">
        <v>0.52173913043478259</v>
      </c>
      <c r="N207" s="47">
        <v>1.0012119618018585E-3</v>
      </c>
      <c r="O207" s="91">
        <v>0.52173913043478259</v>
      </c>
      <c r="P207" s="47">
        <v>8.7862879081092998E-4</v>
      </c>
      <c r="Q207" s="47">
        <v>0</v>
      </c>
      <c r="R207" s="92">
        <v>7.2286250359703235E-4</v>
      </c>
      <c r="S207" s="92">
        <v>6.7805688878759822E-4</v>
      </c>
    </row>
    <row r="208" spans="1:19" s="2" customFormat="1" x14ac:dyDescent="0.25">
      <c r="A208" s="44">
        <v>311787</v>
      </c>
      <c r="B208" s="36">
        <v>3117876</v>
      </c>
      <c r="C208" s="45" t="s">
        <v>99</v>
      </c>
      <c r="D208" s="40">
        <v>0</v>
      </c>
      <c r="E208" s="37">
        <v>0</v>
      </c>
      <c r="F208" s="41">
        <v>0</v>
      </c>
      <c r="G208" s="46">
        <v>67.600000000000009</v>
      </c>
      <c r="H208" s="47">
        <v>1.0722040613694082E-3</v>
      </c>
      <c r="I208" s="26">
        <v>2</v>
      </c>
      <c r="J208" s="23">
        <v>0.6</v>
      </c>
      <c r="K208" s="88">
        <v>9.9715770089283599E-4</v>
      </c>
      <c r="L208" s="90">
        <v>5</v>
      </c>
      <c r="M208" s="32">
        <v>1</v>
      </c>
      <c r="N208" s="47">
        <v>1.9189895934535624E-3</v>
      </c>
      <c r="O208" s="91">
        <v>1</v>
      </c>
      <c r="P208" s="47">
        <v>1.6840385157209494E-3</v>
      </c>
      <c r="Q208" s="47">
        <v>2.8941693133971136E-3</v>
      </c>
      <c r="R208" s="92">
        <v>1.8735887808661155E-3</v>
      </c>
      <c r="S208" s="92">
        <v>1.1783171368942094E-3</v>
      </c>
    </row>
    <row r="209" spans="1:19" s="2" customFormat="1" x14ac:dyDescent="0.25">
      <c r="A209" s="44">
        <v>311790</v>
      </c>
      <c r="B209" s="36">
        <v>3117900</v>
      </c>
      <c r="C209" s="45" t="s">
        <v>100</v>
      </c>
      <c r="D209" s="40">
        <v>0</v>
      </c>
      <c r="E209" s="37">
        <v>0</v>
      </c>
      <c r="F209" s="41">
        <v>0</v>
      </c>
      <c r="G209" s="46">
        <v>85.2</v>
      </c>
      <c r="H209" s="47">
        <v>1.351357781489254E-3</v>
      </c>
      <c r="I209" s="26">
        <v>2</v>
      </c>
      <c r="J209" s="23">
        <v>0.5</v>
      </c>
      <c r="K209" s="88">
        <v>8.3096475074402999E-4</v>
      </c>
      <c r="L209" s="90">
        <v>3</v>
      </c>
      <c r="M209" s="32">
        <v>0.75</v>
      </c>
      <c r="N209" s="47">
        <v>1.4392421950901717E-3</v>
      </c>
      <c r="O209" s="91">
        <v>0.75</v>
      </c>
      <c r="P209" s="47">
        <v>1.2630288867907119E-3</v>
      </c>
      <c r="Q209" s="47">
        <v>9.0442791043659793E-4</v>
      </c>
      <c r="R209" s="92">
        <v>1.1094159357653778E-3</v>
      </c>
      <c r="S209" s="92">
        <v>9.8430948690185266E-4</v>
      </c>
    </row>
    <row r="210" spans="1:19" s="2" customFormat="1" x14ac:dyDescent="0.25">
      <c r="A210" s="44">
        <v>311800</v>
      </c>
      <c r="B210" s="36">
        <v>3118007</v>
      </c>
      <c r="C210" s="45" t="s">
        <v>101</v>
      </c>
      <c r="D210" s="40">
        <v>0</v>
      </c>
      <c r="E210" s="37">
        <v>0</v>
      </c>
      <c r="F210" s="41">
        <v>0</v>
      </c>
      <c r="G210" s="46">
        <v>91.9</v>
      </c>
      <c r="H210" s="47">
        <v>1.4576265272166953E-3</v>
      </c>
      <c r="I210" s="26">
        <v>3</v>
      </c>
      <c r="J210" s="23">
        <v>0.91666666666666663</v>
      </c>
      <c r="K210" s="88">
        <v>1.5234353763640548E-3</v>
      </c>
      <c r="L210" s="90">
        <v>31</v>
      </c>
      <c r="M210" s="32">
        <v>0.86111111111111116</v>
      </c>
      <c r="N210" s="47">
        <v>1.6524632610294566E-3</v>
      </c>
      <c r="O210" s="91">
        <v>0.83333333333333337</v>
      </c>
      <c r="P210" s="47">
        <v>1.4033654297674577E-3</v>
      </c>
      <c r="Q210" s="47">
        <v>2.0098398009702179E-3</v>
      </c>
      <c r="R210" s="92">
        <v>1.6472759670327968E-3</v>
      </c>
      <c r="S210" s="92">
        <v>1.241960997699797E-3</v>
      </c>
    </row>
    <row r="211" spans="1:19" s="2" customFormat="1" x14ac:dyDescent="0.25">
      <c r="A211" s="44">
        <v>311810</v>
      </c>
      <c r="B211" s="36">
        <v>3118106</v>
      </c>
      <c r="C211" s="45" t="s">
        <v>466</v>
      </c>
      <c r="D211" s="40">
        <v>0</v>
      </c>
      <c r="E211" s="37">
        <v>0</v>
      </c>
      <c r="F211" s="41">
        <v>0</v>
      </c>
      <c r="G211" s="46">
        <v>89.5</v>
      </c>
      <c r="H211" s="47">
        <v>1.4195601108367162E-3</v>
      </c>
      <c r="I211" s="26">
        <v>1</v>
      </c>
      <c r="J211" s="23">
        <v>0.9285714285714286</v>
      </c>
      <c r="K211" s="88">
        <v>1.5432202513817699E-3</v>
      </c>
      <c r="L211" s="90">
        <v>2</v>
      </c>
      <c r="M211" s="32">
        <v>0.14285714285714285</v>
      </c>
      <c r="N211" s="47">
        <v>2.7414137049336601E-4</v>
      </c>
      <c r="O211" s="91">
        <v>0.21428571428571427</v>
      </c>
      <c r="P211" s="47">
        <v>3.6086539622591767E-4</v>
      </c>
      <c r="Q211" s="47">
        <v>7.7522392323136962E-4</v>
      </c>
      <c r="R211" s="92">
        <v>7.3836273533310582E-4</v>
      </c>
      <c r="S211" s="92">
        <v>8.6316913846792886E-4</v>
      </c>
    </row>
    <row r="212" spans="1:19" s="2" customFormat="1" x14ac:dyDescent="0.25">
      <c r="A212" s="44">
        <v>311820</v>
      </c>
      <c r="B212" s="36">
        <v>3118205</v>
      </c>
      <c r="C212" s="45" t="s">
        <v>102</v>
      </c>
      <c r="D212" s="40">
        <v>0</v>
      </c>
      <c r="E212" s="37">
        <v>0</v>
      </c>
      <c r="F212" s="41">
        <v>0</v>
      </c>
      <c r="G212" s="46">
        <v>88.1</v>
      </c>
      <c r="H212" s="47">
        <v>1.3973547012817284E-3</v>
      </c>
      <c r="I212" s="26">
        <v>0</v>
      </c>
      <c r="J212" s="23">
        <v>1</v>
      </c>
      <c r="K212" s="88">
        <v>1.66192950148806E-3</v>
      </c>
      <c r="L212" s="90">
        <v>5</v>
      </c>
      <c r="M212" s="32">
        <v>0.3125</v>
      </c>
      <c r="N212" s="47">
        <v>5.9968424795423826E-4</v>
      </c>
      <c r="O212" s="91">
        <v>0.3125</v>
      </c>
      <c r="P212" s="47">
        <v>5.262620361627966E-4</v>
      </c>
      <c r="Q212" s="47">
        <v>9.0442791043659793E-4</v>
      </c>
      <c r="R212" s="92">
        <v>9.2307592401042317E-4</v>
      </c>
      <c r="S212" s="92">
        <v>9.2817225011686071E-4</v>
      </c>
    </row>
    <row r="213" spans="1:19" s="2" customFormat="1" x14ac:dyDescent="0.25">
      <c r="A213" s="44">
        <v>311830</v>
      </c>
      <c r="B213" s="36">
        <v>3118304</v>
      </c>
      <c r="C213" s="45" t="s">
        <v>103</v>
      </c>
      <c r="D213" s="40">
        <v>1</v>
      </c>
      <c r="E213" s="37">
        <v>3.125E-2</v>
      </c>
      <c r="F213" s="41">
        <v>1.9287541978542254E-3</v>
      </c>
      <c r="G213" s="46">
        <v>89.6</v>
      </c>
      <c r="H213" s="47">
        <v>1.4211462115192152E-3</v>
      </c>
      <c r="I213" s="26">
        <v>13</v>
      </c>
      <c r="J213" s="23">
        <v>0.72340425531914898</v>
      </c>
      <c r="K213" s="88">
        <v>1.2022468734168945E-3</v>
      </c>
      <c r="L213" s="90">
        <v>32</v>
      </c>
      <c r="M213" s="32">
        <v>0.68085106382978722</v>
      </c>
      <c r="N213" s="47">
        <v>1.3065461061811487E-3</v>
      </c>
      <c r="O213" s="91">
        <v>0.68085106382978722</v>
      </c>
      <c r="P213" s="47">
        <v>1.1465794149589442E-3</v>
      </c>
      <c r="Q213" s="47">
        <v>6.9275329310037291E-4</v>
      </c>
      <c r="R213" s="92">
        <v>1.0870314219143401E-3</v>
      </c>
      <c r="S213" s="92">
        <v>1.3890218929442672E-3</v>
      </c>
    </row>
    <row r="214" spans="1:19" s="2" customFormat="1" x14ac:dyDescent="0.25">
      <c r="A214" s="44">
        <v>311840</v>
      </c>
      <c r="B214" s="36">
        <v>3118403</v>
      </c>
      <c r="C214" s="45" t="s">
        <v>104</v>
      </c>
      <c r="D214" s="40">
        <v>0</v>
      </c>
      <c r="E214" s="37">
        <v>0</v>
      </c>
      <c r="F214" s="41">
        <v>0</v>
      </c>
      <c r="G214" s="46">
        <v>63.8</v>
      </c>
      <c r="H214" s="47">
        <v>1.0119322354344414E-3</v>
      </c>
      <c r="I214" s="26">
        <v>6</v>
      </c>
      <c r="J214" s="23">
        <v>0.80645161290322576</v>
      </c>
      <c r="K214" s="88">
        <v>1.3402657270064999E-3</v>
      </c>
      <c r="L214" s="90">
        <v>14</v>
      </c>
      <c r="M214" s="32">
        <v>0.45161290322580644</v>
      </c>
      <c r="N214" s="47">
        <v>8.666404615596733E-4</v>
      </c>
      <c r="O214" s="91">
        <v>0.4838709677419355</v>
      </c>
      <c r="P214" s="47">
        <v>8.1485734631658836E-4</v>
      </c>
      <c r="Q214" s="47">
        <v>5.8350187770103094E-4</v>
      </c>
      <c r="R214" s="92">
        <v>9.0131635314594813E-4</v>
      </c>
      <c r="S214" s="92">
        <v>7.6529943543215582E-4</v>
      </c>
    </row>
    <row r="215" spans="1:19" s="2" customFormat="1" x14ac:dyDescent="0.25">
      <c r="A215" s="44">
        <v>311850</v>
      </c>
      <c r="B215" s="36">
        <v>3118502</v>
      </c>
      <c r="C215" s="45" t="s">
        <v>594</v>
      </c>
      <c r="D215" s="40">
        <v>0</v>
      </c>
      <c r="E215" s="37">
        <v>0</v>
      </c>
      <c r="F215" s="41">
        <v>0</v>
      </c>
      <c r="G215" s="46">
        <v>73.599999999999994</v>
      </c>
      <c r="H215" s="47">
        <v>1.1673701023193555E-3</v>
      </c>
      <c r="I215" s="26">
        <v>0</v>
      </c>
      <c r="J215" s="23">
        <v>1</v>
      </c>
      <c r="K215" s="88">
        <v>1.66192950148806E-3</v>
      </c>
      <c r="L215" s="90">
        <v>1</v>
      </c>
      <c r="M215" s="32">
        <v>1</v>
      </c>
      <c r="N215" s="47">
        <v>1.9189895934535624E-3</v>
      </c>
      <c r="O215" s="91">
        <v>1</v>
      </c>
      <c r="P215" s="47">
        <v>1.6840385157209494E-3</v>
      </c>
      <c r="Q215" s="47">
        <v>3.6177116417463917E-3</v>
      </c>
      <c r="R215" s="92">
        <v>2.2206673131022407E-3</v>
      </c>
      <c r="S215" s="92">
        <v>1.3552149661686386E-3</v>
      </c>
    </row>
    <row r="216" spans="1:19" s="2" customFormat="1" x14ac:dyDescent="0.25">
      <c r="A216" s="44">
        <v>311860</v>
      </c>
      <c r="B216" s="36">
        <v>3118601</v>
      </c>
      <c r="C216" s="45" t="s">
        <v>105</v>
      </c>
      <c r="D216" s="40">
        <v>19</v>
      </c>
      <c r="E216" s="37">
        <v>0.15573770491803279</v>
      </c>
      <c r="F216" s="41">
        <v>9.6121520679948291E-3</v>
      </c>
      <c r="G216" s="46">
        <v>88.8</v>
      </c>
      <c r="H216" s="47">
        <v>1.4084574060592224E-3</v>
      </c>
      <c r="I216" s="26">
        <v>17</v>
      </c>
      <c r="J216" s="23">
        <v>0.8721804511278195</v>
      </c>
      <c r="K216" s="88">
        <v>1.4495024223504882E-3</v>
      </c>
      <c r="L216" s="90">
        <v>120</v>
      </c>
      <c r="M216" s="32">
        <v>0.90225563909774431</v>
      </c>
      <c r="N216" s="47">
        <v>1.7314191820633645E-3</v>
      </c>
      <c r="O216" s="91">
        <v>0.91729323308270672</v>
      </c>
      <c r="P216" s="47">
        <v>1.5447571347214722E-3</v>
      </c>
      <c r="Q216" s="47">
        <v>2.3936738682231763E-3</v>
      </c>
      <c r="R216" s="92">
        <v>1.7798381518396252E-3</v>
      </c>
      <c r="S216" s="92">
        <v>3.1977486367585047E-3</v>
      </c>
    </row>
    <row r="217" spans="1:19" s="2" customFormat="1" x14ac:dyDescent="0.25">
      <c r="A217" s="44">
        <v>311870</v>
      </c>
      <c r="B217" s="36">
        <v>3118700</v>
      </c>
      <c r="C217" s="45" t="s">
        <v>106</v>
      </c>
      <c r="D217" s="40">
        <v>0</v>
      </c>
      <c r="E217" s="37">
        <v>0</v>
      </c>
      <c r="F217" s="41">
        <v>0</v>
      </c>
      <c r="G217" s="46">
        <v>82.9</v>
      </c>
      <c r="H217" s="47">
        <v>1.3148774657917742E-3</v>
      </c>
      <c r="I217" s="26">
        <v>3</v>
      </c>
      <c r="J217" s="23">
        <v>0.7</v>
      </c>
      <c r="K217" s="88">
        <v>1.1633506510416419E-3</v>
      </c>
      <c r="L217" s="90">
        <v>4</v>
      </c>
      <c r="M217" s="32">
        <v>0.4</v>
      </c>
      <c r="N217" s="47">
        <v>7.6759583738142498E-4</v>
      </c>
      <c r="O217" s="91">
        <v>0.4</v>
      </c>
      <c r="P217" s="47">
        <v>6.736154062883797E-4</v>
      </c>
      <c r="Q217" s="47">
        <v>0</v>
      </c>
      <c r="R217" s="92">
        <v>6.5114047367786161E-4</v>
      </c>
      <c r="S217" s="92">
        <v>7.8640717578785436E-4</v>
      </c>
    </row>
    <row r="218" spans="1:19" s="2" customFormat="1" x14ac:dyDescent="0.25">
      <c r="A218" s="44">
        <v>311880</v>
      </c>
      <c r="B218" s="36">
        <v>3118809</v>
      </c>
      <c r="C218" s="45" t="s">
        <v>595</v>
      </c>
      <c r="D218" s="40">
        <v>0</v>
      </c>
      <c r="E218" s="37">
        <v>0</v>
      </c>
      <c r="F218" s="41">
        <v>0</v>
      </c>
      <c r="G218" s="46">
        <v>53.1</v>
      </c>
      <c r="H218" s="47">
        <v>8.4221946240703503E-4</v>
      </c>
      <c r="I218" s="26">
        <v>19</v>
      </c>
      <c r="J218" s="23">
        <v>0.64150943396226412</v>
      </c>
      <c r="K218" s="88">
        <v>1.066143453784793E-3</v>
      </c>
      <c r="L218" s="90">
        <v>15</v>
      </c>
      <c r="M218" s="32">
        <v>0.28301886792452829</v>
      </c>
      <c r="N218" s="47">
        <v>5.4311026229817805E-4</v>
      </c>
      <c r="O218" s="91">
        <v>0.41509433962264153</v>
      </c>
      <c r="P218" s="47">
        <v>6.9903485558228087E-4</v>
      </c>
      <c r="Q218" s="47">
        <v>0</v>
      </c>
      <c r="R218" s="92">
        <v>5.7707214291631299E-4</v>
      </c>
      <c r="S218" s="92">
        <v>5.6771664212933929E-4</v>
      </c>
    </row>
    <row r="219" spans="1:19" s="2" customFormat="1" x14ac:dyDescent="0.25">
      <c r="A219" s="44">
        <v>311890</v>
      </c>
      <c r="B219" s="36">
        <v>3118908</v>
      </c>
      <c r="C219" s="45" t="s">
        <v>107</v>
      </c>
      <c r="D219" s="40">
        <v>0</v>
      </c>
      <c r="E219" s="37">
        <v>0</v>
      </c>
      <c r="F219" s="41">
        <v>0</v>
      </c>
      <c r="G219" s="46">
        <v>80.599999999999994</v>
      </c>
      <c r="H219" s="47">
        <v>1.2783971500942941E-3</v>
      </c>
      <c r="I219" s="26">
        <v>3</v>
      </c>
      <c r="J219" s="23">
        <v>0.4</v>
      </c>
      <c r="K219" s="88">
        <v>6.6477180059522399E-4</v>
      </c>
      <c r="L219" s="90">
        <v>2</v>
      </c>
      <c r="M219" s="32">
        <v>0.4</v>
      </c>
      <c r="N219" s="47">
        <v>7.6759583738142498E-4</v>
      </c>
      <c r="O219" s="91">
        <v>0.8</v>
      </c>
      <c r="P219" s="47">
        <v>1.3472308125767594E-3</v>
      </c>
      <c r="Q219" s="47">
        <v>2.1706269850478351E-3</v>
      </c>
      <c r="R219" s="92">
        <v>1.2375563589003108E-3</v>
      </c>
      <c r="S219" s="92">
        <v>1.006381403597842E-3</v>
      </c>
    </row>
    <row r="220" spans="1:19" s="2" customFormat="1" x14ac:dyDescent="0.25">
      <c r="A220" s="44">
        <v>311900</v>
      </c>
      <c r="B220" s="36">
        <v>3119005</v>
      </c>
      <c r="C220" s="45" t="s">
        <v>596</v>
      </c>
      <c r="D220" s="40">
        <v>0</v>
      </c>
      <c r="E220" s="37">
        <v>0</v>
      </c>
      <c r="F220" s="41">
        <v>0</v>
      </c>
      <c r="G220" s="46">
        <v>15.9</v>
      </c>
      <c r="H220" s="47">
        <v>2.5219000851736076E-4</v>
      </c>
      <c r="I220" s="26">
        <v>2</v>
      </c>
      <c r="J220" s="23">
        <v>0.5</v>
      </c>
      <c r="K220" s="88">
        <v>8.3096475074402999E-4</v>
      </c>
      <c r="L220" s="90">
        <v>2</v>
      </c>
      <c r="M220" s="32">
        <v>0.5</v>
      </c>
      <c r="N220" s="47">
        <v>9.594947967267812E-4</v>
      </c>
      <c r="O220" s="91">
        <v>0.5</v>
      </c>
      <c r="P220" s="47">
        <v>8.4201925786047468E-4</v>
      </c>
      <c r="Q220" s="47">
        <v>0</v>
      </c>
      <c r="R220" s="92">
        <v>6.5811970133282144E-4</v>
      </c>
      <c r="S220" s="92">
        <v>3.6412388394007288E-4</v>
      </c>
    </row>
    <row r="221" spans="1:19" s="2" customFormat="1" x14ac:dyDescent="0.25">
      <c r="A221" s="44">
        <v>311910</v>
      </c>
      <c r="B221" s="36">
        <v>3119104</v>
      </c>
      <c r="C221" s="45" t="s">
        <v>108</v>
      </c>
      <c r="D221" s="40">
        <v>0</v>
      </c>
      <c r="E221" s="37">
        <v>0</v>
      </c>
      <c r="F221" s="41">
        <v>0</v>
      </c>
      <c r="G221" s="46">
        <v>60.5</v>
      </c>
      <c r="H221" s="47">
        <v>9.5959091291197016E-4</v>
      </c>
      <c r="I221" s="26">
        <v>4</v>
      </c>
      <c r="J221" s="23">
        <v>0.63636363636363635</v>
      </c>
      <c r="K221" s="88">
        <v>1.0575915009469472E-3</v>
      </c>
      <c r="L221" s="90">
        <v>5</v>
      </c>
      <c r="M221" s="32">
        <v>0.45454545454545453</v>
      </c>
      <c r="N221" s="47">
        <v>8.7226799702434647E-4</v>
      </c>
      <c r="O221" s="91">
        <v>0.63636363636363635</v>
      </c>
      <c r="P221" s="47">
        <v>1.071660873640604E-3</v>
      </c>
      <c r="Q221" s="47">
        <v>1.3155315060895971E-3</v>
      </c>
      <c r="R221" s="92">
        <v>1.0792629694253736E-3</v>
      </c>
      <c r="S221" s="92">
        <v>8.1554155293493756E-4</v>
      </c>
    </row>
    <row r="222" spans="1:19" s="2" customFormat="1" x14ac:dyDescent="0.25">
      <c r="A222" s="44">
        <v>311920</v>
      </c>
      <c r="B222" s="36">
        <v>3119203</v>
      </c>
      <c r="C222" s="45" t="s">
        <v>109</v>
      </c>
      <c r="D222" s="40">
        <v>0</v>
      </c>
      <c r="E222" s="37">
        <v>0</v>
      </c>
      <c r="F222" s="41">
        <v>0</v>
      </c>
      <c r="G222" s="46">
        <v>57.400000000000006</v>
      </c>
      <c r="H222" s="47">
        <v>9.1042179175449748E-4</v>
      </c>
      <c r="I222" s="26">
        <v>2</v>
      </c>
      <c r="J222" s="23">
        <v>0.8571428571428571</v>
      </c>
      <c r="K222" s="88">
        <v>1.4245110012754798E-3</v>
      </c>
      <c r="L222" s="90">
        <v>10</v>
      </c>
      <c r="M222" s="32">
        <v>0.7142857142857143</v>
      </c>
      <c r="N222" s="47">
        <v>1.3707068524668302E-3</v>
      </c>
      <c r="O222" s="91">
        <v>0.7857142857142857</v>
      </c>
      <c r="P222" s="47">
        <v>1.3231731194950315E-3</v>
      </c>
      <c r="Q222" s="47">
        <v>2.5840797441045656E-4</v>
      </c>
      <c r="R222" s="92">
        <v>1.0941997369119493E-3</v>
      </c>
      <c r="S222" s="92">
        <v>8.0184861146657873E-4</v>
      </c>
    </row>
    <row r="223" spans="1:19" s="2" customFormat="1" x14ac:dyDescent="0.25">
      <c r="A223" s="44">
        <v>311930</v>
      </c>
      <c r="B223" s="36">
        <v>3119302</v>
      </c>
      <c r="C223" s="45" t="s">
        <v>110</v>
      </c>
      <c r="D223" s="40">
        <v>0</v>
      </c>
      <c r="E223" s="37">
        <v>0</v>
      </c>
      <c r="F223" s="41">
        <v>0</v>
      </c>
      <c r="G223" s="46">
        <v>76.5</v>
      </c>
      <c r="H223" s="47">
        <v>1.2133670221118301E-3</v>
      </c>
      <c r="I223" s="26">
        <v>11</v>
      </c>
      <c r="J223" s="23">
        <v>0.42105263157894735</v>
      </c>
      <c r="K223" s="88">
        <v>6.9975979010023566E-4</v>
      </c>
      <c r="L223" s="90">
        <v>13</v>
      </c>
      <c r="M223" s="32">
        <v>0.68421052631578949</v>
      </c>
      <c r="N223" s="47">
        <v>1.3129928797313848E-3</v>
      </c>
      <c r="O223" s="91">
        <v>0.89473684210526316</v>
      </c>
      <c r="P223" s="47">
        <v>1.5067713035397967E-3</v>
      </c>
      <c r="Q223" s="47">
        <v>9.5202937940694517E-4</v>
      </c>
      <c r="R223" s="92">
        <v>1.1178883381945904E-3</v>
      </c>
      <c r="S223" s="92">
        <v>9.3250214412256825E-4</v>
      </c>
    </row>
    <row r="224" spans="1:19" s="2" customFormat="1" x14ac:dyDescent="0.25">
      <c r="A224" s="44">
        <v>311940</v>
      </c>
      <c r="B224" s="36">
        <v>3119401</v>
      </c>
      <c r="C224" s="45" t="s">
        <v>111</v>
      </c>
      <c r="D224" s="40">
        <v>0</v>
      </c>
      <c r="E224" s="37">
        <v>0</v>
      </c>
      <c r="F224" s="41">
        <v>0</v>
      </c>
      <c r="G224" s="46">
        <v>85</v>
      </c>
      <c r="H224" s="47">
        <v>1.3481855801242557E-3</v>
      </c>
      <c r="I224" s="26">
        <v>3</v>
      </c>
      <c r="J224" s="23">
        <v>0.88</v>
      </c>
      <c r="K224" s="88">
        <v>1.4624979613094926E-3</v>
      </c>
      <c r="L224" s="90">
        <v>24</v>
      </c>
      <c r="M224" s="32">
        <v>0.96</v>
      </c>
      <c r="N224" s="47">
        <v>1.8422300097154197E-3</v>
      </c>
      <c r="O224" s="91">
        <v>1</v>
      </c>
      <c r="P224" s="47">
        <v>1.6840385157209494E-3</v>
      </c>
      <c r="Q224" s="47">
        <v>3.6177116417463917E-3</v>
      </c>
      <c r="R224" s="92">
        <v>2.1516195321230635E-3</v>
      </c>
      <c r="S224" s="92">
        <v>1.3999220448989277E-3</v>
      </c>
    </row>
    <row r="225" spans="1:19" s="2" customFormat="1" x14ac:dyDescent="0.25">
      <c r="A225" s="44">
        <v>311950</v>
      </c>
      <c r="B225" s="36">
        <v>3119500</v>
      </c>
      <c r="C225" s="45" t="s">
        <v>112</v>
      </c>
      <c r="D225" s="40">
        <v>0</v>
      </c>
      <c r="E225" s="37">
        <v>0</v>
      </c>
      <c r="F225" s="41">
        <v>0</v>
      </c>
      <c r="G225" s="46">
        <v>75.400000000000006</v>
      </c>
      <c r="H225" s="47">
        <v>1.1959199146043399E-3</v>
      </c>
      <c r="I225" s="26">
        <v>2</v>
      </c>
      <c r="J225" s="23">
        <v>0.88235294117647056</v>
      </c>
      <c r="K225" s="88">
        <v>1.4664083836659352E-3</v>
      </c>
      <c r="L225" s="90">
        <v>2</v>
      </c>
      <c r="M225" s="32">
        <v>0.11764705882352941</v>
      </c>
      <c r="N225" s="47">
        <v>2.2576348158277203E-4</v>
      </c>
      <c r="O225" s="91">
        <v>0.41176470588235292</v>
      </c>
      <c r="P225" s="47">
        <v>6.9342762412039083E-4</v>
      </c>
      <c r="Q225" s="47">
        <v>2.1280656716155246E-4</v>
      </c>
      <c r="R225" s="92">
        <v>6.4960151413266263E-4</v>
      </c>
      <c r="S225" s="92">
        <v>7.382085714948011E-4</v>
      </c>
    </row>
    <row r="226" spans="1:19" s="2" customFormat="1" x14ac:dyDescent="0.25">
      <c r="A226" s="44">
        <v>311960</v>
      </c>
      <c r="B226" s="36">
        <v>3119609</v>
      </c>
      <c r="C226" s="45" t="s">
        <v>113</v>
      </c>
      <c r="D226" s="40">
        <v>0</v>
      </c>
      <c r="E226" s="37">
        <v>0</v>
      </c>
      <c r="F226" s="41">
        <v>0</v>
      </c>
      <c r="G226" s="46">
        <v>92.3</v>
      </c>
      <c r="H226" s="47">
        <v>1.4639709299466917E-3</v>
      </c>
      <c r="I226" s="26">
        <v>0</v>
      </c>
      <c r="J226" s="23">
        <v>1</v>
      </c>
      <c r="K226" s="88">
        <v>1.66192950148806E-3</v>
      </c>
      <c r="L226" s="90">
        <v>3</v>
      </c>
      <c r="M226" s="32">
        <v>0.375</v>
      </c>
      <c r="N226" s="47">
        <v>7.1962109754508587E-4</v>
      </c>
      <c r="O226" s="91">
        <v>0.375</v>
      </c>
      <c r="P226" s="47">
        <v>6.3151444339535593E-4</v>
      </c>
      <c r="Q226" s="47">
        <v>0</v>
      </c>
      <c r="R226" s="92">
        <v>7.5326626060712534E-4</v>
      </c>
      <c r="S226" s="92">
        <v>8.8689487622152692E-4</v>
      </c>
    </row>
    <row r="227" spans="1:19" s="2" customFormat="1" x14ac:dyDescent="0.25">
      <c r="A227" s="44">
        <v>311970</v>
      </c>
      <c r="B227" s="36">
        <v>3119708</v>
      </c>
      <c r="C227" s="45" t="s">
        <v>114</v>
      </c>
      <c r="D227" s="40">
        <v>0</v>
      </c>
      <c r="E227" s="37">
        <v>0</v>
      </c>
      <c r="F227" s="41">
        <v>0</v>
      </c>
      <c r="G227" s="46">
        <v>87.3</v>
      </c>
      <c r="H227" s="47">
        <v>1.3846658958217356E-3</v>
      </c>
      <c r="I227" s="26">
        <v>0</v>
      </c>
      <c r="J227" s="23">
        <v>1</v>
      </c>
      <c r="K227" s="88">
        <v>1.66192950148806E-3</v>
      </c>
      <c r="L227" s="90">
        <v>1</v>
      </c>
      <c r="M227" s="32">
        <v>0.5</v>
      </c>
      <c r="N227" s="47">
        <v>9.594947967267812E-4</v>
      </c>
      <c r="O227" s="91">
        <v>0.5</v>
      </c>
      <c r="P227" s="47">
        <v>8.4201925786047468E-4</v>
      </c>
      <c r="Q227" s="47">
        <v>1.8088558208731959E-3</v>
      </c>
      <c r="R227" s="92">
        <v>1.3180748442371279E-3</v>
      </c>
      <c r="S227" s="92">
        <v>1.0810962960235454E-3</v>
      </c>
    </row>
    <row r="228" spans="1:19" s="2" customFormat="1" x14ac:dyDescent="0.25">
      <c r="A228" s="44">
        <v>311980</v>
      </c>
      <c r="B228" s="36">
        <v>3119807</v>
      </c>
      <c r="C228" s="45" t="s">
        <v>597</v>
      </c>
      <c r="D228" s="40">
        <v>0</v>
      </c>
      <c r="E228" s="37">
        <v>0</v>
      </c>
      <c r="F228" s="41">
        <v>0</v>
      </c>
      <c r="G228" s="46">
        <v>61.3</v>
      </c>
      <c r="H228" s="47">
        <v>9.722797183719632E-4</v>
      </c>
      <c r="I228" s="26">
        <v>1</v>
      </c>
      <c r="J228" s="23">
        <v>0.83333333333333337</v>
      </c>
      <c r="K228" s="88">
        <v>1.38494125124005E-3</v>
      </c>
      <c r="L228" s="90">
        <v>5</v>
      </c>
      <c r="M228" s="32">
        <v>0.83333333333333337</v>
      </c>
      <c r="N228" s="47">
        <v>1.5991579945446354E-3</v>
      </c>
      <c r="O228" s="91">
        <v>0.83333333333333337</v>
      </c>
      <c r="P228" s="47">
        <v>1.4033654297674577E-3</v>
      </c>
      <c r="Q228" s="47">
        <v>1.8088558208731959E-3</v>
      </c>
      <c r="R228" s="92">
        <v>1.5490801241063348E-3</v>
      </c>
      <c r="S228" s="92">
        <v>1.0085439369913194E-3</v>
      </c>
    </row>
    <row r="229" spans="1:19" s="2" customFormat="1" x14ac:dyDescent="0.25">
      <c r="A229" s="44">
        <v>311990</v>
      </c>
      <c r="B229" s="36">
        <v>3119906</v>
      </c>
      <c r="C229" s="45" t="s">
        <v>598</v>
      </c>
      <c r="D229" s="40">
        <v>0</v>
      </c>
      <c r="E229" s="37">
        <v>0</v>
      </c>
      <c r="F229" s="41">
        <v>0</v>
      </c>
      <c r="G229" s="46">
        <v>68.900000000000006</v>
      </c>
      <c r="H229" s="47">
        <v>1.0928233702418967E-3</v>
      </c>
      <c r="I229" s="26">
        <v>0</v>
      </c>
      <c r="J229" s="23">
        <v>1</v>
      </c>
      <c r="K229" s="88">
        <v>1.66192950148806E-3</v>
      </c>
      <c r="L229" s="90">
        <v>1</v>
      </c>
      <c r="M229" s="32">
        <v>1</v>
      </c>
      <c r="N229" s="47">
        <v>1.9189895934535624E-3</v>
      </c>
      <c r="O229" s="91">
        <v>1</v>
      </c>
      <c r="P229" s="47">
        <v>1.6840385157209494E-3</v>
      </c>
      <c r="Q229" s="47">
        <v>3.6177116417463917E-3</v>
      </c>
      <c r="R229" s="92">
        <v>2.2206673131022407E-3</v>
      </c>
      <c r="S229" s="92">
        <v>1.325396273337655E-3</v>
      </c>
    </row>
    <row r="230" spans="1:19" s="2" customFormat="1" x14ac:dyDescent="0.25">
      <c r="A230" s="44">
        <v>311995</v>
      </c>
      <c r="B230" s="36">
        <v>3119955</v>
      </c>
      <c r="C230" s="45" t="s">
        <v>599</v>
      </c>
      <c r="D230" s="40">
        <v>0</v>
      </c>
      <c r="E230" s="37">
        <v>0</v>
      </c>
      <c r="F230" s="41">
        <v>0</v>
      </c>
      <c r="G230" s="46">
        <v>85.4</v>
      </c>
      <c r="H230" s="47">
        <v>1.3545299828542523E-3</v>
      </c>
      <c r="I230" s="26">
        <v>2</v>
      </c>
      <c r="J230" s="23">
        <v>0.33333333333333331</v>
      </c>
      <c r="K230" s="88">
        <v>5.5397650049601992E-4</v>
      </c>
      <c r="L230" s="90">
        <v>3</v>
      </c>
      <c r="M230" s="32">
        <v>1</v>
      </c>
      <c r="N230" s="47">
        <v>1.9189895934535624E-3</v>
      </c>
      <c r="O230" s="91">
        <v>1</v>
      </c>
      <c r="P230" s="47">
        <v>1.6840385157209494E-3</v>
      </c>
      <c r="Q230" s="47">
        <v>3.6177116417463917E-3</v>
      </c>
      <c r="R230" s="92">
        <v>1.9436790628542307E-3</v>
      </c>
      <c r="S230" s="92">
        <v>1.3192836182833933E-3</v>
      </c>
    </row>
    <row r="231" spans="1:19" s="2" customFormat="1" x14ac:dyDescent="0.25">
      <c r="A231" s="44">
        <v>312000</v>
      </c>
      <c r="B231" s="36">
        <v>3120003</v>
      </c>
      <c r="C231" s="45" t="s">
        <v>600</v>
      </c>
      <c r="D231" s="40">
        <v>0</v>
      </c>
      <c r="E231" s="37">
        <v>0</v>
      </c>
      <c r="F231" s="41">
        <v>0</v>
      </c>
      <c r="G231" s="46">
        <v>66.3</v>
      </c>
      <c r="H231" s="47">
        <v>1.0515847524969193E-3</v>
      </c>
      <c r="I231" s="26">
        <v>2</v>
      </c>
      <c r="J231" s="23">
        <v>0</v>
      </c>
      <c r="K231" s="88">
        <v>0</v>
      </c>
      <c r="L231" s="90">
        <v>2</v>
      </c>
      <c r="M231" s="32">
        <v>1</v>
      </c>
      <c r="N231" s="47">
        <v>1.9189895934535624E-3</v>
      </c>
      <c r="O231" s="91">
        <v>1</v>
      </c>
      <c r="P231" s="47">
        <v>1.6840385157209494E-3</v>
      </c>
      <c r="Q231" s="47">
        <v>0</v>
      </c>
      <c r="R231" s="92">
        <v>9.0075702729362794E-4</v>
      </c>
      <c r="S231" s="92">
        <v>7.8093671191621899E-4</v>
      </c>
    </row>
    <row r="232" spans="1:19" s="2" customFormat="1" x14ac:dyDescent="0.25">
      <c r="A232" s="44">
        <v>312010</v>
      </c>
      <c r="B232" s="36">
        <v>3120102</v>
      </c>
      <c r="C232" s="45" t="s">
        <v>601</v>
      </c>
      <c r="D232" s="40">
        <v>0</v>
      </c>
      <c r="E232" s="37">
        <v>0</v>
      </c>
      <c r="F232" s="41">
        <v>0</v>
      </c>
      <c r="G232" s="46">
        <v>100</v>
      </c>
      <c r="H232" s="47">
        <v>1.5861006824991243E-3</v>
      </c>
      <c r="I232" s="26">
        <v>1</v>
      </c>
      <c r="J232" s="23">
        <v>0.9</v>
      </c>
      <c r="K232" s="88">
        <v>1.4957365513392539E-3</v>
      </c>
      <c r="L232" s="90">
        <v>3</v>
      </c>
      <c r="M232" s="32">
        <v>0.3</v>
      </c>
      <c r="N232" s="47">
        <v>5.7569687803606866E-4</v>
      </c>
      <c r="O232" s="91">
        <v>0.3</v>
      </c>
      <c r="P232" s="47">
        <v>5.0521155471628472E-4</v>
      </c>
      <c r="Q232" s="47">
        <v>7.2354232834927841E-4</v>
      </c>
      <c r="R232" s="92">
        <v>8.2504682811022152E-4</v>
      </c>
      <c r="S232" s="92">
        <v>9.6445900424373837E-4</v>
      </c>
    </row>
    <row r="233" spans="1:19" s="2" customFormat="1" x14ac:dyDescent="0.25">
      <c r="A233" s="44">
        <v>312015</v>
      </c>
      <c r="B233" s="36">
        <v>3120151</v>
      </c>
      <c r="C233" s="45" t="s">
        <v>602</v>
      </c>
      <c r="D233" s="40">
        <v>0</v>
      </c>
      <c r="E233" s="37">
        <v>0</v>
      </c>
      <c r="F233" s="41">
        <v>0</v>
      </c>
      <c r="G233" s="46">
        <v>89.5</v>
      </c>
      <c r="H233" s="47">
        <v>1.4195601108367162E-3</v>
      </c>
      <c r="I233" s="26">
        <v>3</v>
      </c>
      <c r="J233" s="23">
        <v>0.5714285714285714</v>
      </c>
      <c r="K233" s="88">
        <v>9.4967400085031988E-4</v>
      </c>
      <c r="L233" s="90">
        <v>5</v>
      </c>
      <c r="M233" s="32">
        <v>0.7142857142857143</v>
      </c>
      <c r="N233" s="47">
        <v>1.3707068524668302E-3</v>
      </c>
      <c r="O233" s="91">
        <v>0.7142857142857143</v>
      </c>
      <c r="P233" s="47">
        <v>1.2028846540863925E-3</v>
      </c>
      <c r="Q233" s="47">
        <v>1.0336318976418262E-3</v>
      </c>
      <c r="R233" s="92">
        <v>1.1392243512613422E-3</v>
      </c>
      <c r="S233" s="92">
        <v>1.0235137848392233E-3</v>
      </c>
    </row>
    <row r="234" spans="1:19" s="2" customFormat="1" x14ac:dyDescent="0.25">
      <c r="A234" s="44">
        <v>312020</v>
      </c>
      <c r="B234" s="36">
        <v>3120201</v>
      </c>
      <c r="C234" s="45" t="s">
        <v>115</v>
      </c>
      <c r="D234" s="40">
        <v>0</v>
      </c>
      <c r="E234" s="37">
        <v>0</v>
      </c>
      <c r="F234" s="41">
        <v>0</v>
      </c>
      <c r="G234" s="46">
        <v>87.5</v>
      </c>
      <c r="H234" s="47">
        <v>1.3878380971867337E-3</v>
      </c>
      <c r="I234" s="26">
        <v>1</v>
      </c>
      <c r="J234" s="23">
        <v>0.9</v>
      </c>
      <c r="K234" s="88">
        <v>1.4957365513392539E-3</v>
      </c>
      <c r="L234" s="90">
        <v>5</v>
      </c>
      <c r="M234" s="32">
        <v>0.5</v>
      </c>
      <c r="N234" s="47">
        <v>9.594947967267812E-4</v>
      </c>
      <c r="O234" s="91">
        <v>0.7</v>
      </c>
      <c r="P234" s="47">
        <v>1.1788269610046643E-3</v>
      </c>
      <c r="Q234" s="47">
        <v>2.5323981492224742E-3</v>
      </c>
      <c r="R234" s="92">
        <v>1.5416141145732933E-3</v>
      </c>
      <c r="S234" s="92">
        <v>1.1717808847040109E-3</v>
      </c>
    </row>
    <row r="235" spans="1:19" s="2" customFormat="1" x14ac:dyDescent="0.25">
      <c r="A235" s="44">
        <v>312030</v>
      </c>
      <c r="B235" s="36">
        <v>3120300</v>
      </c>
      <c r="C235" s="45" t="s">
        <v>603</v>
      </c>
      <c r="D235" s="40">
        <v>0</v>
      </c>
      <c r="E235" s="37">
        <v>0</v>
      </c>
      <c r="F235" s="41">
        <v>0</v>
      </c>
      <c r="G235" s="46">
        <v>56.5</v>
      </c>
      <c r="H235" s="47">
        <v>8.9614688561200518E-4</v>
      </c>
      <c r="I235" s="26">
        <v>1</v>
      </c>
      <c r="J235" s="23">
        <v>0.96</v>
      </c>
      <c r="K235" s="88">
        <v>1.5954523214285375E-3</v>
      </c>
      <c r="L235" s="90">
        <v>4</v>
      </c>
      <c r="M235" s="32">
        <v>0.16</v>
      </c>
      <c r="N235" s="47">
        <v>3.0703833495257E-4</v>
      </c>
      <c r="O235" s="91">
        <v>0.16</v>
      </c>
      <c r="P235" s="47">
        <v>2.6944616251535188E-4</v>
      </c>
      <c r="Q235" s="47">
        <v>0</v>
      </c>
      <c r="R235" s="92">
        <v>5.4298420472411488E-4</v>
      </c>
      <c r="S235" s="92">
        <v>5.7565243613444807E-4</v>
      </c>
    </row>
    <row r="236" spans="1:19" s="2" customFormat="1" x14ac:dyDescent="0.25">
      <c r="A236" s="44">
        <v>312040</v>
      </c>
      <c r="B236" s="36">
        <v>3120409</v>
      </c>
      <c r="C236" s="45" t="s">
        <v>116</v>
      </c>
      <c r="D236" s="40">
        <v>0</v>
      </c>
      <c r="E236" s="37">
        <v>0</v>
      </c>
      <c r="F236" s="41">
        <v>0</v>
      </c>
      <c r="G236" s="46">
        <v>64.099999999999994</v>
      </c>
      <c r="H236" s="47">
        <v>1.0166905374819385E-3</v>
      </c>
      <c r="I236" s="26">
        <v>1</v>
      </c>
      <c r="J236" s="23">
        <v>0.8</v>
      </c>
      <c r="K236" s="88">
        <v>1.329543601190448E-3</v>
      </c>
      <c r="L236" s="90">
        <v>3</v>
      </c>
      <c r="M236" s="32">
        <v>0.6</v>
      </c>
      <c r="N236" s="47">
        <v>1.1513937560721373E-3</v>
      </c>
      <c r="O236" s="91">
        <v>0.8</v>
      </c>
      <c r="P236" s="47">
        <v>1.3472308125767594E-3</v>
      </c>
      <c r="Q236" s="47">
        <v>0</v>
      </c>
      <c r="R236" s="92">
        <v>9.5704204245983617E-4</v>
      </c>
      <c r="S236" s="92">
        <v>7.8949303197670996E-4</v>
      </c>
    </row>
    <row r="237" spans="1:19" s="2" customFormat="1" x14ac:dyDescent="0.25">
      <c r="A237" s="44">
        <v>312050</v>
      </c>
      <c r="B237" s="36">
        <v>3120508</v>
      </c>
      <c r="C237" s="45" t="s">
        <v>117</v>
      </c>
      <c r="D237" s="40">
        <v>0</v>
      </c>
      <c r="E237" s="37">
        <v>0</v>
      </c>
      <c r="F237" s="41">
        <v>0</v>
      </c>
      <c r="G237" s="46">
        <v>86.100000000000009</v>
      </c>
      <c r="H237" s="47">
        <v>1.3656326876317461E-3</v>
      </c>
      <c r="I237" s="26">
        <v>0</v>
      </c>
      <c r="J237" s="23">
        <v>1</v>
      </c>
      <c r="K237" s="88">
        <v>1.66192950148806E-3</v>
      </c>
      <c r="L237" s="90">
        <v>7</v>
      </c>
      <c r="M237" s="32">
        <v>0.77777777777777779</v>
      </c>
      <c r="N237" s="47">
        <v>1.492547461574993E-3</v>
      </c>
      <c r="O237" s="91">
        <v>0.77777777777777779</v>
      </c>
      <c r="P237" s="47">
        <v>1.3098077344496273E-3</v>
      </c>
      <c r="Q237" s="47">
        <v>2.8137757213583048E-3</v>
      </c>
      <c r="R237" s="92">
        <v>1.8195151047177463E-3</v>
      </c>
      <c r="S237" s="92">
        <v>1.274059116939797E-3</v>
      </c>
    </row>
    <row r="238" spans="1:19" s="2" customFormat="1" x14ac:dyDescent="0.25">
      <c r="A238" s="44">
        <v>312060</v>
      </c>
      <c r="B238" s="36">
        <v>3120607</v>
      </c>
      <c r="C238" s="45" t="s">
        <v>604</v>
      </c>
      <c r="D238" s="40">
        <v>0</v>
      </c>
      <c r="E238" s="37">
        <v>0</v>
      </c>
      <c r="F238" s="41">
        <v>0</v>
      </c>
      <c r="G238" s="46">
        <v>96.1</v>
      </c>
      <c r="H238" s="47">
        <v>1.5242427558816584E-3</v>
      </c>
      <c r="I238" s="26">
        <v>0</v>
      </c>
      <c r="J238" s="23">
        <v>1</v>
      </c>
      <c r="K238" s="88">
        <v>1.66192950148806E-3</v>
      </c>
      <c r="L238" s="90">
        <v>3</v>
      </c>
      <c r="M238" s="32">
        <v>0.5</v>
      </c>
      <c r="N238" s="47">
        <v>9.594947967267812E-4</v>
      </c>
      <c r="O238" s="91">
        <v>0.5</v>
      </c>
      <c r="P238" s="47">
        <v>8.4201925786047468E-4</v>
      </c>
      <c r="Q238" s="47">
        <v>6.0295194029106529E-4</v>
      </c>
      <c r="R238" s="92">
        <v>1.0165988740915952E-3</v>
      </c>
      <c r="S238" s="92">
        <v>1.0163366519893016E-3</v>
      </c>
    </row>
    <row r="239" spans="1:19" s="2" customFormat="1" x14ac:dyDescent="0.25">
      <c r="A239" s="44">
        <v>312070</v>
      </c>
      <c r="B239" s="36">
        <v>3120706</v>
      </c>
      <c r="C239" s="45" t="s">
        <v>413</v>
      </c>
      <c r="D239" s="40">
        <v>0</v>
      </c>
      <c r="E239" s="37">
        <v>0</v>
      </c>
      <c r="F239" s="41">
        <v>0</v>
      </c>
      <c r="G239" s="46">
        <v>83.4</v>
      </c>
      <c r="H239" s="47">
        <v>1.3228079692042699E-3</v>
      </c>
      <c r="I239" s="26">
        <v>1</v>
      </c>
      <c r="J239" s="23">
        <v>0.83333333333333337</v>
      </c>
      <c r="K239" s="88">
        <v>1.38494125124005E-3</v>
      </c>
      <c r="L239" s="90">
        <v>5</v>
      </c>
      <c r="M239" s="32">
        <v>0.83333333333333337</v>
      </c>
      <c r="N239" s="47">
        <v>1.5991579945446354E-3</v>
      </c>
      <c r="O239" s="91">
        <v>0.83333333333333337</v>
      </c>
      <c r="P239" s="47">
        <v>1.4033654297674577E-3</v>
      </c>
      <c r="Q239" s="47">
        <v>2.4118077611642611E-3</v>
      </c>
      <c r="R239" s="92">
        <v>1.6998181091791012E-3</v>
      </c>
      <c r="S239" s="92">
        <v>1.2090504313533486E-3</v>
      </c>
    </row>
    <row r="240" spans="1:19" s="2" customFormat="1" x14ac:dyDescent="0.25">
      <c r="A240" s="44">
        <v>312080</v>
      </c>
      <c r="B240" s="36">
        <v>3120805</v>
      </c>
      <c r="C240" s="45" t="s">
        <v>605</v>
      </c>
      <c r="D240" s="40">
        <v>0</v>
      </c>
      <c r="E240" s="37">
        <v>0</v>
      </c>
      <c r="F240" s="41">
        <v>0</v>
      </c>
      <c r="G240" s="46">
        <v>70.8</v>
      </c>
      <c r="H240" s="47">
        <v>1.12295928320938E-3</v>
      </c>
      <c r="I240" s="26">
        <v>4</v>
      </c>
      <c r="J240" s="23">
        <v>0.33333333333333331</v>
      </c>
      <c r="K240" s="88">
        <v>5.5397650049601992E-4</v>
      </c>
      <c r="L240" s="90">
        <v>6</v>
      </c>
      <c r="M240" s="32">
        <v>1</v>
      </c>
      <c r="N240" s="47">
        <v>1.9189895934535624E-3</v>
      </c>
      <c r="O240" s="91">
        <v>1</v>
      </c>
      <c r="P240" s="47">
        <v>1.6840385157209494E-3</v>
      </c>
      <c r="Q240" s="47">
        <v>0</v>
      </c>
      <c r="R240" s="92">
        <v>1.0392511524176329E-3</v>
      </c>
      <c r="S240" s="92">
        <v>8.648841742508052E-4</v>
      </c>
    </row>
    <row r="241" spans="1:19" s="2" customFormat="1" x14ac:dyDescent="0.25">
      <c r="A241" s="44">
        <v>312083</v>
      </c>
      <c r="B241" s="36">
        <v>3120839</v>
      </c>
      <c r="C241" s="45" t="s">
        <v>118</v>
      </c>
      <c r="D241" s="40">
        <v>0</v>
      </c>
      <c r="E241" s="37">
        <v>0</v>
      </c>
      <c r="F241" s="41">
        <v>0</v>
      </c>
      <c r="G241" s="46">
        <v>90.899999999999991</v>
      </c>
      <c r="H241" s="47">
        <v>1.4417655203917039E-3</v>
      </c>
      <c r="I241" s="26">
        <v>4</v>
      </c>
      <c r="J241" s="23">
        <v>0.33333333333333331</v>
      </c>
      <c r="K241" s="88">
        <v>5.5397650049601992E-4</v>
      </c>
      <c r="L241" s="90">
        <v>2</v>
      </c>
      <c r="M241" s="32">
        <v>0.33333333333333331</v>
      </c>
      <c r="N241" s="47">
        <v>6.3966319781785406E-4</v>
      </c>
      <c r="O241" s="91">
        <v>0.66666666666666663</v>
      </c>
      <c r="P241" s="47">
        <v>1.122692343813966E-3</v>
      </c>
      <c r="Q241" s="47">
        <v>0</v>
      </c>
      <c r="R241" s="92">
        <v>5.7908301053196005E-4</v>
      </c>
      <c r="S241" s="92">
        <v>8.0833941236946566E-4</v>
      </c>
    </row>
    <row r="242" spans="1:19" s="2" customFormat="1" x14ac:dyDescent="0.25">
      <c r="A242" s="44">
        <v>312087</v>
      </c>
      <c r="B242" s="36">
        <v>3120870</v>
      </c>
      <c r="C242" s="45" t="s">
        <v>429</v>
      </c>
      <c r="D242" s="40">
        <v>0</v>
      </c>
      <c r="E242" s="37">
        <v>0</v>
      </c>
      <c r="F242" s="41">
        <v>0</v>
      </c>
      <c r="G242" s="46">
        <v>88.3</v>
      </c>
      <c r="H242" s="47">
        <v>1.4005269026467267E-3</v>
      </c>
      <c r="I242" s="26">
        <v>2</v>
      </c>
      <c r="J242" s="23">
        <v>0.7142857142857143</v>
      </c>
      <c r="K242" s="88">
        <v>1.1870925010629E-3</v>
      </c>
      <c r="L242" s="90">
        <v>6</v>
      </c>
      <c r="M242" s="32">
        <v>0.8571428571428571</v>
      </c>
      <c r="N242" s="47">
        <v>1.6448482229601963E-3</v>
      </c>
      <c r="O242" s="91">
        <v>0.8571428571428571</v>
      </c>
      <c r="P242" s="47">
        <v>1.4434615849036707E-3</v>
      </c>
      <c r="Q242" s="47">
        <v>1.5504478464627392E-3</v>
      </c>
      <c r="R242" s="92">
        <v>1.4564625388473766E-3</v>
      </c>
      <c r="S242" s="92">
        <v>1.1427957765976415E-3</v>
      </c>
    </row>
    <row r="243" spans="1:19" s="2" customFormat="1" x14ac:dyDescent="0.25">
      <c r="A243" s="44">
        <v>312090</v>
      </c>
      <c r="B243" s="36">
        <v>3120904</v>
      </c>
      <c r="C243" s="45" t="s">
        <v>119</v>
      </c>
      <c r="D243" s="40">
        <v>6</v>
      </c>
      <c r="E243" s="37">
        <v>0.25</v>
      </c>
      <c r="F243" s="41">
        <v>1.5430033582833803E-2</v>
      </c>
      <c r="G243" s="46">
        <v>72.3</v>
      </c>
      <c r="H243" s="47">
        <v>1.1467507934468668E-3</v>
      </c>
      <c r="I243" s="26">
        <v>16</v>
      </c>
      <c r="J243" s="23">
        <v>0.5</v>
      </c>
      <c r="K243" s="88">
        <v>8.3096475074402999E-4</v>
      </c>
      <c r="L243" s="90">
        <v>16</v>
      </c>
      <c r="M243" s="32">
        <v>0.5</v>
      </c>
      <c r="N243" s="47">
        <v>9.594947967267812E-4</v>
      </c>
      <c r="O243" s="91">
        <v>0.75</v>
      </c>
      <c r="P243" s="47">
        <v>1.2630288867907119E-3</v>
      </c>
      <c r="Q243" s="47">
        <v>1.9219093096777707E-3</v>
      </c>
      <c r="R243" s="92">
        <v>1.2438494359848233E-3</v>
      </c>
      <c r="S243" s="92">
        <v>4.0422468083394373E-3</v>
      </c>
    </row>
    <row r="244" spans="1:19" s="2" customFormat="1" x14ac:dyDescent="0.25">
      <c r="A244" s="44">
        <v>312100</v>
      </c>
      <c r="B244" s="36">
        <v>3121001</v>
      </c>
      <c r="C244" s="45" t="s">
        <v>120</v>
      </c>
      <c r="D244" s="40">
        <v>0</v>
      </c>
      <c r="E244" s="37">
        <v>0</v>
      </c>
      <c r="F244" s="41">
        <v>0</v>
      </c>
      <c r="G244" s="46">
        <v>50</v>
      </c>
      <c r="H244" s="47">
        <v>7.9305034124956214E-4</v>
      </c>
      <c r="I244" s="26">
        <v>3</v>
      </c>
      <c r="J244" s="23">
        <v>0.625</v>
      </c>
      <c r="K244" s="88">
        <v>1.0387059384300375E-3</v>
      </c>
      <c r="L244" s="90">
        <v>5</v>
      </c>
      <c r="M244" s="32">
        <v>0.625</v>
      </c>
      <c r="N244" s="47">
        <v>1.1993684959084765E-3</v>
      </c>
      <c r="O244" s="91">
        <v>0.625</v>
      </c>
      <c r="P244" s="47">
        <v>1.0525240723255932E-3</v>
      </c>
      <c r="Q244" s="47">
        <v>1.3566418656548969E-3</v>
      </c>
      <c r="R244" s="92">
        <v>1.161810093079751E-3</v>
      </c>
      <c r="S244" s="92">
        <v>7.8194417373172532E-4</v>
      </c>
    </row>
    <row r="245" spans="1:19" s="2" customFormat="1" x14ac:dyDescent="0.25">
      <c r="A245" s="44">
        <v>312110</v>
      </c>
      <c r="B245" s="36">
        <v>3121100</v>
      </c>
      <c r="C245" s="45" t="s">
        <v>121</v>
      </c>
      <c r="D245" s="40">
        <v>0</v>
      </c>
      <c r="E245" s="37">
        <v>0</v>
      </c>
      <c r="F245" s="41">
        <v>0</v>
      </c>
      <c r="G245" s="46">
        <v>86.8</v>
      </c>
      <c r="H245" s="47">
        <v>1.3767353924092399E-3</v>
      </c>
      <c r="I245" s="26">
        <v>0</v>
      </c>
      <c r="J245" s="23">
        <v>1</v>
      </c>
      <c r="K245" s="88">
        <v>1.66192950148806E-3</v>
      </c>
      <c r="L245" s="90">
        <v>4</v>
      </c>
      <c r="M245" s="32">
        <v>0.5714285714285714</v>
      </c>
      <c r="N245" s="47">
        <v>1.096565481973464E-3</v>
      </c>
      <c r="O245" s="91">
        <v>0.5714285714285714</v>
      </c>
      <c r="P245" s="47">
        <v>9.6230772326911379E-4</v>
      </c>
      <c r="Q245" s="47">
        <v>1.5504478464627392E-3</v>
      </c>
      <c r="R245" s="92">
        <v>1.3178126382983443E-3</v>
      </c>
      <c r="S245" s="92">
        <v>1.0778192122830339E-3</v>
      </c>
    </row>
    <row r="246" spans="1:19" s="2" customFormat="1" x14ac:dyDescent="0.25">
      <c r="A246" s="44">
        <v>312120</v>
      </c>
      <c r="B246" s="36">
        <v>3121209</v>
      </c>
      <c r="C246" s="45" t="s">
        <v>606</v>
      </c>
      <c r="D246" s="40">
        <v>0</v>
      </c>
      <c r="E246" s="37">
        <v>0</v>
      </c>
      <c r="F246" s="41">
        <v>0</v>
      </c>
      <c r="G246" s="46">
        <v>78.5</v>
      </c>
      <c r="H246" s="47">
        <v>1.2450890357618126E-3</v>
      </c>
      <c r="I246" s="26">
        <v>3</v>
      </c>
      <c r="J246" s="23">
        <v>0.5714285714285714</v>
      </c>
      <c r="K246" s="88">
        <v>9.4967400085031988E-4</v>
      </c>
      <c r="L246" s="90">
        <v>6</v>
      </c>
      <c r="M246" s="32">
        <v>0.8571428571428571</v>
      </c>
      <c r="N246" s="47">
        <v>1.6448482229601963E-3</v>
      </c>
      <c r="O246" s="91">
        <v>1</v>
      </c>
      <c r="P246" s="47">
        <v>1.6840385157209494E-3</v>
      </c>
      <c r="Q246" s="47">
        <v>2.5840797441045657E-3</v>
      </c>
      <c r="R246" s="92">
        <v>1.7156601209090078E-3</v>
      </c>
      <c r="S246" s="92">
        <v>1.1842996626683282E-3</v>
      </c>
    </row>
    <row r="247" spans="1:19" s="2" customFormat="1" x14ac:dyDescent="0.25">
      <c r="A247" s="44">
        <v>312125</v>
      </c>
      <c r="B247" s="36">
        <v>3121258</v>
      </c>
      <c r="C247" s="45" t="s">
        <v>122</v>
      </c>
      <c r="D247" s="40">
        <v>0</v>
      </c>
      <c r="E247" s="37">
        <v>0</v>
      </c>
      <c r="F247" s="41">
        <v>0</v>
      </c>
      <c r="G247" s="46">
        <v>58.800000000000004</v>
      </c>
      <c r="H247" s="47">
        <v>9.3262720130948514E-4</v>
      </c>
      <c r="I247" s="26">
        <v>2</v>
      </c>
      <c r="J247" s="23">
        <v>0.5</v>
      </c>
      <c r="K247" s="88">
        <v>8.3096475074402999E-4</v>
      </c>
      <c r="L247" s="90">
        <v>4</v>
      </c>
      <c r="M247" s="32">
        <v>1</v>
      </c>
      <c r="N247" s="47">
        <v>1.9189895934535624E-3</v>
      </c>
      <c r="O247" s="91">
        <v>1</v>
      </c>
      <c r="P247" s="47">
        <v>1.6840385157209494E-3</v>
      </c>
      <c r="Q247" s="47">
        <v>9.0442791043659793E-4</v>
      </c>
      <c r="R247" s="92">
        <v>1.334605192588785E-3</v>
      </c>
      <c r="S247" s="92">
        <v>9.0689295755930807E-4</v>
      </c>
    </row>
    <row r="248" spans="1:19" s="2" customFormat="1" x14ac:dyDescent="0.25">
      <c r="A248" s="44">
        <v>312130</v>
      </c>
      <c r="B248" s="36">
        <v>3121308</v>
      </c>
      <c r="C248" s="45" t="s">
        <v>123</v>
      </c>
      <c r="D248" s="40">
        <v>0</v>
      </c>
      <c r="E248" s="37">
        <v>0</v>
      </c>
      <c r="F248" s="41">
        <v>0</v>
      </c>
      <c r="G248" s="46">
        <v>71.099999999999994</v>
      </c>
      <c r="H248" s="47">
        <v>1.1277175852568773E-3</v>
      </c>
      <c r="I248" s="26">
        <v>1</v>
      </c>
      <c r="J248" s="23">
        <v>0.875</v>
      </c>
      <c r="K248" s="88">
        <v>1.4541883138020524E-3</v>
      </c>
      <c r="L248" s="90">
        <v>3</v>
      </c>
      <c r="M248" s="32">
        <v>0.375</v>
      </c>
      <c r="N248" s="47">
        <v>7.1962109754508587E-4</v>
      </c>
      <c r="O248" s="91">
        <v>0.375</v>
      </c>
      <c r="P248" s="47">
        <v>6.3151444339535593E-4</v>
      </c>
      <c r="Q248" s="47">
        <v>0</v>
      </c>
      <c r="R248" s="92">
        <v>7.013309636856235E-4</v>
      </c>
      <c r="S248" s="92">
        <v>7.316194195770004E-4</v>
      </c>
    </row>
    <row r="249" spans="1:19" s="2" customFormat="1" x14ac:dyDescent="0.25">
      <c r="A249" s="44">
        <v>312140</v>
      </c>
      <c r="B249" s="36">
        <v>3121407</v>
      </c>
      <c r="C249" s="45" t="s">
        <v>430</v>
      </c>
      <c r="D249" s="40">
        <v>0</v>
      </c>
      <c r="E249" s="37">
        <v>0</v>
      </c>
      <c r="F249" s="41">
        <v>0</v>
      </c>
      <c r="G249" s="46">
        <v>70.099999999999994</v>
      </c>
      <c r="H249" s="47">
        <v>1.111856578431886E-3</v>
      </c>
      <c r="I249" s="26">
        <v>4</v>
      </c>
      <c r="J249" s="23">
        <v>0.5</v>
      </c>
      <c r="K249" s="88">
        <v>8.3096475074402999E-4</v>
      </c>
      <c r="L249" s="90">
        <v>6</v>
      </c>
      <c r="M249" s="32">
        <v>0.75</v>
      </c>
      <c r="N249" s="47">
        <v>1.4392421950901717E-3</v>
      </c>
      <c r="O249" s="91">
        <v>0.625</v>
      </c>
      <c r="P249" s="47">
        <v>1.0525240723255932E-3</v>
      </c>
      <c r="Q249" s="47">
        <v>2.261069776091495E-3</v>
      </c>
      <c r="R249" s="92">
        <v>1.3959501985628224E-3</v>
      </c>
      <c r="S249" s="92">
        <v>1.0031227107978834E-3</v>
      </c>
    </row>
    <row r="250" spans="1:19" s="2" customFormat="1" x14ac:dyDescent="0.25">
      <c r="A250" s="44">
        <v>312150</v>
      </c>
      <c r="B250" s="36">
        <v>3121506</v>
      </c>
      <c r="C250" s="45" t="s">
        <v>467</v>
      </c>
      <c r="D250" s="40">
        <v>0</v>
      </c>
      <c r="E250" s="37">
        <v>0</v>
      </c>
      <c r="F250" s="41">
        <v>0</v>
      </c>
      <c r="G250" s="46">
        <v>82.4</v>
      </c>
      <c r="H250" s="47">
        <v>1.3069469623792785E-3</v>
      </c>
      <c r="I250" s="26">
        <v>0</v>
      </c>
      <c r="J250" s="23">
        <v>1</v>
      </c>
      <c r="K250" s="88">
        <v>1.66192950148806E-3</v>
      </c>
      <c r="L250" s="90">
        <v>2</v>
      </c>
      <c r="M250" s="32">
        <v>0.15384615384615385</v>
      </c>
      <c r="N250" s="47">
        <v>2.9522916822362501E-4</v>
      </c>
      <c r="O250" s="91">
        <v>0.15384615384615385</v>
      </c>
      <c r="P250" s="47">
        <v>2.5908284857245373E-4</v>
      </c>
      <c r="Q250" s="47">
        <v>2.7828551090356861E-4</v>
      </c>
      <c r="R250" s="92">
        <v>6.2363175729692681E-4</v>
      </c>
      <c r="S250" s="92">
        <v>7.7223148787048204E-4</v>
      </c>
    </row>
    <row r="251" spans="1:19" s="2" customFormat="1" x14ac:dyDescent="0.25">
      <c r="A251" s="44">
        <v>312160</v>
      </c>
      <c r="B251" s="36">
        <v>3121605</v>
      </c>
      <c r="C251" s="45" t="s">
        <v>124</v>
      </c>
      <c r="D251" s="40">
        <v>0</v>
      </c>
      <c r="E251" s="37">
        <v>0</v>
      </c>
      <c r="F251" s="41">
        <v>0</v>
      </c>
      <c r="G251" s="46">
        <v>61.6</v>
      </c>
      <c r="H251" s="47">
        <v>9.7703802041946056E-4</v>
      </c>
      <c r="I251" s="26">
        <v>24</v>
      </c>
      <c r="J251" s="23">
        <v>0.53846153846153844</v>
      </c>
      <c r="K251" s="88">
        <v>8.948851161858784E-4</v>
      </c>
      <c r="L251" s="90">
        <v>28</v>
      </c>
      <c r="M251" s="32">
        <v>0.53846153846153844</v>
      </c>
      <c r="N251" s="47">
        <v>1.0333020887826874E-3</v>
      </c>
      <c r="O251" s="91">
        <v>0.57692307692307687</v>
      </c>
      <c r="P251" s="47">
        <v>9.7156068214670143E-4</v>
      </c>
      <c r="Q251" s="47">
        <v>2.0871413317767647E-4</v>
      </c>
      <c r="R251" s="92">
        <v>7.7711550507323594E-4</v>
      </c>
      <c r="S251" s="92">
        <v>7.0166141019707869E-4</v>
      </c>
    </row>
    <row r="252" spans="1:19" s="2" customFormat="1" x14ac:dyDescent="0.25">
      <c r="A252" s="44">
        <v>312170</v>
      </c>
      <c r="B252" s="36">
        <v>3121704</v>
      </c>
      <c r="C252" s="45" t="s">
        <v>431</v>
      </c>
      <c r="D252" s="40">
        <v>0</v>
      </c>
      <c r="E252" s="37">
        <v>0</v>
      </c>
      <c r="F252" s="41">
        <v>0</v>
      </c>
      <c r="G252" s="46">
        <v>80.099999999999994</v>
      </c>
      <c r="H252" s="47">
        <v>1.2704666466817984E-3</v>
      </c>
      <c r="I252" s="26">
        <v>0</v>
      </c>
      <c r="J252" s="23">
        <v>1</v>
      </c>
      <c r="K252" s="88">
        <v>1.66192950148806E-3</v>
      </c>
      <c r="L252" s="90">
        <v>5</v>
      </c>
      <c r="M252" s="32">
        <v>0.83333333333333337</v>
      </c>
      <c r="N252" s="47">
        <v>1.5991579945446354E-3</v>
      </c>
      <c r="O252" s="91">
        <v>0.83333333333333337</v>
      </c>
      <c r="P252" s="47">
        <v>1.4033654297674577E-3</v>
      </c>
      <c r="Q252" s="47">
        <v>0</v>
      </c>
      <c r="R252" s="92">
        <v>1.1661132314500383E-3</v>
      </c>
      <c r="S252" s="92">
        <v>9.7463195125273479E-4</v>
      </c>
    </row>
    <row r="253" spans="1:19" s="2" customFormat="1" x14ac:dyDescent="0.25">
      <c r="A253" s="44">
        <v>312180</v>
      </c>
      <c r="B253" s="36">
        <v>3121803</v>
      </c>
      <c r="C253" s="45" t="s">
        <v>607</v>
      </c>
      <c r="D253" s="40">
        <v>0</v>
      </c>
      <c r="E253" s="37">
        <v>0</v>
      </c>
      <c r="F253" s="41">
        <v>0</v>
      </c>
      <c r="G253" s="46">
        <v>87.4</v>
      </c>
      <c r="H253" s="47">
        <v>1.3862519965042348E-3</v>
      </c>
      <c r="I253" s="26">
        <v>3</v>
      </c>
      <c r="J253" s="23">
        <v>0.75</v>
      </c>
      <c r="K253" s="88">
        <v>1.2464471261160448E-3</v>
      </c>
      <c r="L253" s="90">
        <v>1</v>
      </c>
      <c r="M253" s="32">
        <v>8.3333333333333329E-2</v>
      </c>
      <c r="N253" s="47">
        <v>1.5991579945446352E-4</v>
      </c>
      <c r="O253" s="91">
        <v>8.3333333333333329E-2</v>
      </c>
      <c r="P253" s="47">
        <v>1.4033654297674575E-4</v>
      </c>
      <c r="Q253" s="47">
        <v>0</v>
      </c>
      <c r="R253" s="92">
        <v>3.8667486713681352E-4</v>
      </c>
      <c r="S253" s="92">
        <v>7.0917074545641943E-4</v>
      </c>
    </row>
    <row r="254" spans="1:19" s="2" customFormat="1" x14ac:dyDescent="0.25">
      <c r="A254" s="44">
        <v>312190</v>
      </c>
      <c r="B254" s="36">
        <v>3121902</v>
      </c>
      <c r="C254" s="45" t="s">
        <v>608</v>
      </c>
      <c r="D254" s="40">
        <v>0</v>
      </c>
      <c r="E254" s="37">
        <v>0</v>
      </c>
      <c r="F254" s="41">
        <v>0</v>
      </c>
      <c r="G254" s="46">
        <v>75</v>
      </c>
      <c r="H254" s="47">
        <v>1.1895755118743433E-3</v>
      </c>
      <c r="I254" s="26">
        <v>2</v>
      </c>
      <c r="J254" s="23">
        <v>0</v>
      </c>
      <c r="K254" s="88">
        <v>0</v>
      </c>
      <c r="L254" s="90">
        <v>2</v>
      </c>
      <c r="M254" s="32">
        <v>1</v>
      </c>
      <c r="N254" s="47">
        <v>1.9189895934535624E-3</v>
      </c>
      <c r="O254" s="91">
        <v>1</v>
      </c>
      <c r="P254" s="47">
        <v>1.6840385157209494E-3</v>
      </c>
      <c r="Q254" s="47">
        <v>0</v>
      </c>
      <c r="R254" s="92">
        <v>9.0075702729362794E-4</v>
      </c>
      <c r="S254" s="92">
        <v>8.3613301566718855E-4</v>
      </c>
    </row>
    <row r="255" spans="1:19" s="2" customFormat="1" x14ac:dyDescent="0.25">
      <c r="A255" s="44">
        <v>312200</v>
      </c>
      <c r="B255" s="36">
        <v>3122009</v>
      </c>
      <c r="C255" s="45" t="s">
        <v>125</v>
      </c>
      <c r="D255" s="40">
        <v>0</v>
      </c>
      <c r="E255" s="37">
        <v>0</v>
      </c>
      <c r="F255" s="41">
        <v>0</v>
      </c>
      <c r="G255" s="46">
        <v>80.599999999999994</v>
      </c>
      <c r="H255" s="47">
        <v>1.2783971500942941E-3</v>
      </c>
      <c r="I255" s="26">
        <v>16</v>
      </c>
      <c r="J255" s="23">
        <v>0.23809523809523808</v>
      </c>
      <c r="K255" s="88">
        <v>3.9569750035429996E-4</v>
      </c>
      <c r="L255" s="90">
        <v>10</v>
      </c>
      <c r="M255" s="32">
        <v>0.47619047619047616</v>
      </c>
      <c r="N255" s="47">
        <v>9.1380456831122007E-4</v>
      </c>
      <c r="O255" s="91">
        <v>0.80952380952380953</v>
      </c>
      <c r="P255" s="47">
        <v>1.3632692746312447E-3</v>
      </c>
      <c r="Q255" s="47">
        <v>3.4454396588060873E-4</v>
      </c>
      <c r="R255" s="92">
        <v>7.5432882729434335E-4</v>
      </c>
      <c r="S255" s="92">
        <v>8.13090390955455E-4</v>
      </c>
    </row>
    <row r="256" spans="1:19" s="2" customFormat="1" x14ac:dyDescent="0.25">
      <c r="A256" s="44">
        <v>312210</v>
      </c>
      <c r="B256" s="36">
        <v>3122108</v>
      </c>
      <c r="C256" s="45" t="s">
        <v>419</v>
      </c>
      <c r="D256" s="40">
        <v>0</v>
      </c>
      <c r="E256" s="37">
        <v>0</v>
      </c>
      <c r="F256" s="41">
        <v>0</v>
      </c>
      <c r="G256" s="46">
        <v>75</v>
      </c>
      <c r="H256" s="47">
        <v>1.1895755118743433E-3</v>
      </c>
      <c r="I256" s="26">
        <v>5</v>
      </c>
      <c r="J256" s="23">
        <v>0.16666666666666666</v>
      </c>
      <c r="K256" s="88">
        <v>2.7698825024800996E-4</v>
      </c>
      <c r="L256" s="90">
        <v>4</v>
      </c>
      <c r="M256" s="32">
        <v>0.66666666666666663</v>
      </c>
      <c r="N256" s="47">
        <v>1.2793263956357081E-3</v>
      </c>
      <c r="O256" s="91">
        <v>0.66666666666666663</v>
      </c>
      <c r="P256" s="47">
        <v>1.122692343813966E-3</v>
      </c>
      <c r="Q256" s="47">
        <v>6.0295194029106529E-4</v>
      </c>
      <c r="R256" s="92">
        <v>8.2048973249718746E-4</v>
      </c>
      <c r="S256" s="92">
        <v>8.0402609774861238E-4</v>
      </c>
    </row>
    <row r="257" spans="1:19" s="2" customFormat="1" x14ac:dyDescent="0.25">
      <c r="A257" s="44">
        <v>312220</v>
      </c>
      <c r="B257" s="36">
        <v>3122207</v>
      </c>
      <c r="C257" s="45" t="s">
        <v>609</v>
      </c>
      <c r="D257" s="40">
        <v>0</v>
      </c>
      <c r="E257" s="37">
        <v>0</v>
      </c>
      <c r="F257" s="41">
        <v>0</v>
      </c>
      <c r="G257" s="46">
        <v>73.099999999999994</v>
      </c>
      <c r="H257" s="47">
        <v>1.1594395989068598E-3</v>
      </c>
      <c r="I257" s="26">
        <v>1</v>
      </c>
      <c r="J257" s="23">
        <v>0.875</v>
      </c>
      <c r="K257" s="88">
        <v>1.4541883138020524E-3</v>
      </c>
      <c r="L257" s="90">
        <v>5</v>
      </c>
      <c r="M257" s="32">
        <v>0.625</v>
      </c>
      <c r="N257" s="47">
        <v>1.1993684959084765E-3</v>
      </c>
      <c r="O257" s="91">
        <v>0.75</v>
      </c>
      <c r="P257" s="47">
        <v>1.2630288867907119E-3</v>
      </c>
      <c r="Q257" s="47">
        <v>9.0442791043659793E-4</v>
      </c>
      <c r="R257" s="92">
        <v>1.2052534017344596E-3</v>
      </c>
      <c r="S257" s="92">
        <v>9.4587720025652786E-4</v>
      </c>
    </row>
    <row r="258" spans="1:19" s="2" customFormat="1" x14ac:dyDescent="0.25">
      <c r="A258" s="44">
        <v>312230</v>
      </c>
      <c r="B258" s="36">
        <v>3122306</v>
      </c>
      <c r="C258" s="45" t="s">
        <v>610</v>
      </c>
      <c r="D258" s="40">
        <v>4</v>
      </c>
      <c r="E258" s="37">
        <v>7.8431372549019607E-2</v>
      </c>
      <c r="F258" s="41">
        <v>4.8407948495164874E-3</v>
      </c>
      <c r="G258" s="46">
        <v>72.7</v>
      </c>
      <c r="H258" s="47">
        <v>1.1530951961768634E-3</v>
      </c>
      <c r="I258" s="26">
        <v>14</v>
      </c>
      <c r="J258" s="23">
        <v>0.80555555555555558</v>
      </c>
      <c r="K258" s="88">
        <v>1.3387765428653816E-3</v>
      </c>
      <c r="L258" s="90">
        <v>48</v>
      </c>
      <c r="M258" s="32">
        <v>0.66666666666666663</v>
      </c>
      <c r="N258" s="47">
        <v>1.2793263956357081E-3</v>
      </c>
      <c r="O258" s="91">
        <v>0.72222222222222221</v>
      </c>
      <c r="P258" s="47">
        <v>1.2162500391317966E-3</v>
      </c>
      <c r="Q258" s="47">
        <v>2.2108237810672397E-3</v>
      </c>
      <c r="R258" s="92">
        <v>1.5112941896750316E-3</v>
      </c>
      <c r="S258" s="92">
        <v>2.0339147242440557E-3</v>
      </c>
    </row>
    <row r="259" spans="1:19" s="2" customFormat="1" x14ac:dyDescent="0.25">
      <c r="A259" s="44">
        <v>312235</v>
      </c>
      <c r="B259" s="36">
        <v>3122355</v>
      </c>
      <c r="C259" s="45" t="s">
        <v>126</v>
      </c>
      <c r="D259" s="40">
        <v>0</v>
      </c>
      <c r="E259" s="37">
        <v>0</v>
      </c>
      <c r="F259" s="41">
        <v>0</v>
      </c>
      <c r="G259" s="46">
        <v>79.099999999999994</v>
      </c>
      <c r="H259" s="47">
        <v>1.2546056398568073E-3</v>
      </c>
      <c r="I259" s="26">
        <v>0</v>
      </c>
      <c r="J259" s="23">
        <v>1</v>
      </c>
      <c r="K259" s="88">
        <v>1.66192950148806E-3</v>
      </c>
      <c r="L259" s="90">
        <v>0</v>
      </c>
      <c r="M259" s="32">
        <v>0</v>
      </c>
      <c r="N259" s="47">
        <v>0</v>
      </c>
      <c r="O259" s="91">
        <v>0.66666666666666663</v>
      </c>
      <c r="P259" s="47">
        <v>1.122692343813966E-3</v>
      </c>
      <c r="Q259" s="47">
        <v>2.4118077611642611E-3</v>
      </c>
      <c r="R259" s="92">
        <v>1.2991074016165719E-3</v>
      </c>
      <c r="S259" s="92">
        <v>1.0214852165893518E-3</v>
      </c>
    </row>
    <row r="260" spans="1:19" s="2" customFormat="1" x14ac:dyDescent="0.25">
      <c r="A260" s="44">
        <v>312240</v>
      </c>
      <c r="B260" s="36">
        <v>3122405</v>
      </c>
      <c r="C260" s="45" t="s">
        <v>127</v>
      </c>
      <c r="D260" s="40">
        <v>0</v>
      </c>
      <c r="E260" s="37">
        <v>0</v>
      </c>
      <c r="F260" s="41">
        <v>0</v>
      </c>
      <c r="G260" s="46">
        <v>100</v>
      </c>
      <c r="H260" s="47">
        <v>1.5861006824991243E-3</v>
      </c>
      <c r="I260" s="26">
        <v>0</v>
      </c>
      <c r="J260" s="23">
        <v>1</v>
      </c>
      <c r="K260" s="88">
        <v>1.66192950148806E-3</v>
      </c>
      <c r="L260" s="90">
        <v>4</v>
      </c>
      <c r="M260" s="32">
        <v>0.5714285714285714</v>
      </c>
      <c r="N260" s="47">
        <v>1.096565481973464E-3</v>
      </c>
      <c r="O260" s="91">
        <v>0.5714285714285714</v>
      </c>
      <c r="P260" s="47">
        <v>9.6230772326911379E-4</v>
      </c>
      <c r="Q260" s="47">
        <v>5.1681594882091312E-4</v>
      </c>
      <c r="R260" s="92">
        <v>1.0594046638878877E-3</v>
      </c>
      <c r="S260" s="92">
        <v>1.0582021385548048E-3</v>
      </c>
    </row>
    <row r="261" spans="1:19" s="2" customFormat="1" x14ac:dyDescent="0.25">
      <c r="A261" s="44">
        <v>312245</v>
      </c>
      <c r="B261" s="36">
        <v>3122454</v>
      </c>
      <c r="C261" s="45" t="s">
        <v>611</v>
      </c>
      <c r="D261" s="40">
        <v>0</v>
      </c>
      <c r="E261" s="37">
        <v>0</v>
      </c>
      <c r="F261" s="41">
        <v>0</v>
      </c>
      <c r="G261" s="46">
        <v>70.7</v>
      </c>
      <c r="H261" s="47">
        <v>1.1213731825268809E-3</v>
      </c>
      <c r="I261" s="26">
        <v>5</v>
      </c>
      <c r="J261" s="23">
        <v>0.6428571428571429</v>
      </c>
      <c r="K261" s="88">
        <v>1.0683832509566101E-3</v>
      </c>
      <c r="L261" s="90">
        <v>6</v>
      </c>
      <c r="M261" s="32">
        <v>0.42857142857142855</v>
      </c>
      <c r="N261" s="47">
        <v>8.2242411148009814E-4</v>
      </c>
      <c r="O261" s="91">
        <v>0.35714285714285715</v>
      </c>
      <c r="P261" s="47">
        <v>6.0144232704319623E-4</v>
      </c>
      <c r="Q261" s="47">
        <v>7.7522392323136962E-4</v>
      </c>
      <c r="R261" s="92">
        <v>8.168684031778185E-4</v>
      </c>
      <c r="S261" s="92">
        <v>7.7529663428187981E-4</v>
      </c>
    </row>
    <row r="262" spans="1:19" s="2" customFormat="1" x14ac:dyDescent="0.25">
      <c r="A262" s="44">
        <v>312247</v>
      </c>
      <c r="B262" s="36">
        <v>3122470</v>
      </c>
      <c r="C262" s="45" t="s">
        <v>128</v>
      </c>
      <c r="D262" s="40">
        <v>0</v>
      </c>
      <c r="E262" s="37">
        <v>0</v>
      </c>
      <c r="F262" s="41">
        <v>0</v>
      </c>
      <c r="G262" s="46">
        <v>81</v>
      </c>
      <c r="H262" s="47">
        <v>1.2847415528242907E-3</v>
      </c>
      <c r="I262" s="26">
        <v>4</v>
      </c>
      <c r="J262" s="23">
        <v>0.42857142857142855</v>
      </c>
      <c r="K262" s="88">
        <v>7.1225550063773989E-4</v>
      </c>
      <c r="L262" s="90">
        <v>4</v>
      </c>
      <c r="M262" s="32">
        <v>0.5714285714285714</v>
      </c>
      <c r="N262" s="47">
        <v>1.096565481973464E-3</v>
      </c>
      <c r="O262" s="91">
        <v>0.5714285714285714</v>
      </c>
      <c r="P262" s="47">
        <v>9.6230772326911379E-4</v>
      </c>
      <c r="Q262" s="47">
        <v>1.0336318976418262E-3</v>
      </c>
      <c r="R262" s="92">
        <v>9.5119015088053591E-4</v>
      </c>
      <c r="S262" s="92">
        <v>8.9437268148193072E-4</v>
      </c>
    </row>
    <row r="263" spans="1:19" s="2" customFormat="1" x14ac:dyDescent="0.25">
      <c r="A263" s="44">
        <v>312250</v>
      </c>
      <c r="B263" s="36">
        <v>3122504</v>
      </c>
      <c r="C263" s="45" t="s">
        <v>129</v>
      </c>
      <c r="D263" s="40">
        <v>0</v>
      </c>
      <c r="E263" s="37">
        <v>0</v>
      </c>
      <c r="F263" s="41">
        <v>0</v>
      </c>
      <c r="G263" s="46">
        <v>67.599999999999994</v>
      </c>
      <c r="H263" s="47">
        <v>1.072204061369408E-3</v>
      </c>
      <c r="I263" s="26">
        <v>0</v>
      </c>
      <c r="J263" s="23">
        <v>1</v>
      </c>
      <c r="K263" s="88">
        <v>1.66192950148806E-3</v>
      </c>
      <c r="L263" s="90">
        <v>2</v>
      </c>
      <c r="M263" s="32">
        <v>1</v>
      </c>
      <c r="N263" s="47">
        <v>1.9189895934535624E-3</v>
      </c>
      <c r="O263" s="91">
        <v>1</v>
      </c>
      <c r="P263" s="47">
        <v>1.6840385157209494E-3</v>
      </c>
      <c r="Q263" s="47">
        <v>0</v>
      </c>
      <c r="R263" s="92">
        <v>1.3162394026656429E-3</v>
      </c>
      <c r="S263" s="92">
        <v>9.5537738561402041E-4</v>
      </c>
    </row>
    <row r="264" spans="1:19" s="2" customFormat="1" x14ac:dyDescent="0.25">
      <c r="A264" s="44">
        <v>312260</v>
      </c>
      <c r="B264" s="36">
        <v>3122603</v>
      </c>
      <c r="C264" s="45" t="s">
        <v>130</v>
      </c>
      <c r="D264" s="40">
        <v>0</v>
      </c>
      <c r="E264" s="37">
        <v>0</v>
      </c>
      <c r="F264" s="41">
        <v>0</v>
      </c>
      <c r="G264" s="46">
        <v>51.4</v>
      </c>
      <c r="H264" s="47">
        <v>8.1525575080454991E-4</v>
      </c>
      <c r="I264" s="26">
        <v>5</v>
      </c>
      <c r="J264" s="23">
        <v>0.44444444444444442</v>
      </c>
      <c r="K264" s="88">
        <v>7.386353339946933E-4</v>
      </c>
      <c r="L264" s="90">
        <v>4</v>
      </c>
      <c r="M264" s="32">
        <v>0.44444444444444442</v>
      </c>
      <c r="N264" s="47">
        <v>8.5288426375713878E-4</v>
      </c>
      <c r="O264" s="91">
        <v>0.66666666666666663</v>
      </c>
      <c r="P264" s="47">
        <v>1.122692343813966E-3</v>
      </c>
      <c r="Q264" s="47">
        <v>8.0393592038808701E-4</v>
      </c>
      <c r="R264" s="92">
        <v>8.7953696548847117E-4</v>
      </c>
      <c r="S264" s="92">
        <v>6.7791708651720843E-4</v>
      </c>
    </row>
    <row r="265" spans="1:19" s="2" customFormat="1" x14ac:dyDescent="0.25">
      <c r="A265" s="44">
        <v>312270</v>
      </c>
      <c r="B265" s="36">
        <v>3122702</v>
      </c>
      <c r="C265" s="45" t="s">
        <v>612</v>
      </c>
      <c r="D265" s="40">
        <v>0</v>
      </c>
      <c r="E265" s="37">
        <v>0</v>
      </c>
      <c r="F265" s="41">
        <v>0</v>
      </c>
      <c r="G265" s="46">
        <v>83.3</v>
      </c>
      <c r="H265" s="47">
        <v>1.3212218685217706E-3</v>
      </c>
      <c r="I265" s="26">
        <v>1</v>
      </c>
      <c r="J265" s="23">
        <v>0.5</v>
      </c>
      <c r="K265" s="88">
        <v>8.3096475074402999E-4</v>
      </c>
      <c r="L265" s="90">
        <v>2</v>
      </c>
      <c r="M265" s="32">
        <v>1</v>
      </c>
      <c r="N265" s="47">
        <v>1.9189895934535624E-3</v>
      </c>
      <c r="O265" s="91">
        <v>1</v>
      </c>
      <c r="P265" s="47">
        <v>1.6840385157209494E-3</v>
      </c>
      <c r="Q265" s="47">
        <v>1.8088558208731959E-3</v>
      </c>
      <c r="R265" s="92">
        <v>1.5607121701979344E-3</v>
      </c>
      <c r="S265" s="92">
        <v>1.1527736154878822E-3</v>
      </c>
    </row>
    <row r="266" spans="1:19" s="2" customFormat="1" x14ac:dyDescent="0.25">
      <c r="A266" s="44">
        <v>312280</v>
      </c>
      <c r="B266" s="36">
        <v>3122801</v>
      </c>
      <c r="C266" s="45" t="s">
        <v>613</v>
      </c>
      <c r="D266" s="40">
        <v>0</v>
      </c>
      <c r="E266" s="37">
        <v>0</v>
      </c>
      <c r="F266" s="41">
        <v>0</v>
      </c>
      <c r="G266" s="46">
        <v>77.7</v>
      </c>
      <c r="H266" s="47">
        <v>1.2324002303018195E-3</v>
      </c>
      <c r="I266" s="26">
        <v>3</v>
      </c>
      <c r="J266" s="23">
        <v>0</v>
      </c>
      <c r="K266" s="88">
        <v>0</v>
      </c>
      <c r="L266" s="90">
        <v>3</v>
      </c>
      <c r="M266" s="32">
        <v>1</v>
      </c>
      <c r="N266" s="47">
        <v>1.9189895934535624E-3</v>
      </c>
      <c r="O266" s="91">
        <v>1</v>
      </c>
      <c r="P266" s="47">
        <v>1.6840385157209494E-3</v>
      </c>
      <c r="Q266" s="47">
        <v>2.4118077611642611E-3</v>
      </c>
      <c r="R266" s="92">
        <v>1.5037089675846932E-3</v>
      </c>
      <c r="S266" s="92">
        <v>1.094443679154605E-3</v>
      </c>
    </row>
    <row r="267" spans="1:19" s="2" customFormat="1" x14ac:dyDescent="0.25">
      <c r="A267" s="44">
        <v>312290</v>
      </c>
      <c r="B267" s="36">
        <v>3122900</v>
      </c>
      <c r="C267" s="45" t="s">
        <v>614</v>
      </c>
      <c r="D267" s="40">
        <v>0</v>
      </c>
      <c r="E267" s="37">
        <v>0</v>
      </c>
      <c r="F267" s="41">
        <v>0</v>
      </c>
      <c r="G267" s="46">
        <v>76.599999999999994</v>
      </c>
      <c r="H267" s="47">
        <v>1.2149531227943291E-3</v>
      </c>
      <c r="I267" s="26">
        <v>0</v>
      </c>
      <c r="J267" s="23">
        <v>1</v>
      </c>
      <c r="K267" s="88">
        <v>1.66192950148806E-3</v>
      </c>
      <c r="L267" s="90">
        <v>2</v>
      </c>
      <c r="M267" s="32">
        <v>1</v>
      </c>
      <c r="N267" s="47">
        <v>1.9189895934535624E-3</v>
      </c>
      <c r="O267" s="91">
        <v>1</v>
      </c>
      <c r="P267" s="47">
        <v>1.6840385157209494E-3</v>
      </c>
      <c r="Q267" s="47">
        <v>1.8088558208731959E-3</v>
      </c>
      <c r="R267" s="92">
        <v>1.7684533578839418E-3</v>
      </c>
      <c r="S267" s="92">
        <v>1.1933625922713083E-3</v>
      </c>
    </row>
    <row r="268" spans="1:19" s="2" customFormat="1" x14ac:dyDescent="0.25">
      <c r="A268" s="44">
        <v>312300</v>
      </c>
      <c r="B268" s="36">
        <v>3123007</v>
      </c>
      <c r="C268" s="45" t="s">
        <v>432</v>
      </c>
      <c r="D268" s="40">
        <v>0</v>
      </c>
      <c r="E268" s="37">
        <v>0</v>
      </c>
      <c r="F268" s="41">
        <v>0</v>
      </c>
      <c r="G268" s="46">
        <v>72.599999999999994</v>
      </c>
      <c r="H268" s="47">
        <v>1.1515090954943641E-3</v>
      </c>
      <c r="I268" s="26">
        <v>0</v>
      </c>
      <c r="J268" s="23">
        <v>1</v>
      </c>
      <c r="K268" s="88">
        <v>1.66192950148806E-3</v>
      </c>
      <c r="L268" s="90">
        <v>5</v>
      </c>
      <c r="M268" s="32">
        <v>0.7142857142857143</v>
      </c>
      <c r="N268" s="47">
        <v>1.3707068524668302E-3</v>
      </c>
      <c r="O268" s="91">
        <v>0.7142857142857143</v>
      </c>
      <c r="P268" s="47">
        <v>1.2028846540863925E-3</v>
      </c>
      <c r="Q268" s="47">
        <v>2.5840797441045657E-3</v>
      </c>
      <c r="R268" s="92">
        <v>1.7049001880364621E-3</v>
      </c>
      <c r="S268" s="92">
        <v>1.1425637134123306E-3</v>
      </c>
    </row>
    <row r="269" spans="1:19" s="2" customFormat="1" x14ac:dyDescent="0.25">
      <c r="A269" s="44">
        <v>312310</v>
      </c>
      <c r="B269" s="36">
        <v>3123106</v>
      </c>
      <c r="C269" s="45" t="s">
        <v>615</v>
      </c>
      <c r="D269" s="40">
        <v>0</v>
      </c>
      <c r="E269" s="37">
        <v>0</v>
      </c>
      <c r="F269" s="41">
        <v>0</v>
      </c>
      <c r="G269" s="46">
        <v>81.3</v>
      </c>
      <c r="H269" s="47">
        <v>1.2894998548717881E-3</v>
      </c>
      <c r="I269" s="26">
        <v>0</v>
      </c>
      <c r="J269" s="23">
        <v>1</v>
      </c>
      <c r="K269" s="88">
        <v>1.66192950148806E-3</v>
      </c>
      <c r="L269" s="90">
        <v>4</v>
      </c>
      <c r="M269" s="32">
        <v>0.8</v>
      </c>
      <c r="N269" s="47">
        <v>1.53519167476285E-3</v>
      </c>
      <c r="O269" s="91">
        <v>0.8</v>
      </c>
      <c r="P269" s="47">
        <v>1.3472308125767594E-3</v>
      </c>
      <c r="Q269" s="47">
        <v>2.8941693133971136E-3</v>
      </c>
      <c r="R269" s="92">
        <v>1.8596303255561959E-3</v>
      </c>
      <c r="S269" s="92">
        <v>1.2596520721711935E-3</v>
      </c>
    </row>
    <row r="270" spans="1:19" s="2" customFormat="1" x14ac:dyDescent="0.25">
      <c r="A270" s="44">
        <v>312320</v>
      </c>
      <c r="B270" s="36">
        <v>3123205</v>
      </c>
      <c r="C270" s="45" t="s">
        <v>616</v>
      </c>
      <c r="D270" s="40">
        <v>0</v>
      </c>
      <c r="E270" s="37">
        <v>0</v>
      </c>
      <c r="F270" s="41">
        <v>0</v>
      </c>
      <c r="G270" s="46">
        <v>76.400000000000006</v>
      </c>
      <c r="H270" s="47">
        <v>1.211780921429331E-3</v>
      </c>
      <c r="I270" s="26">
        <v>1</v>
      </c>
      <c r="J270" s="23">
        <v>0.83333333333333337</v>
      </c>
      <c r="K270" s="88">
        <v>1.38494125124005E-3</v>
      </c>
      <c r="L270" s="90">
        <v>6</v>
      </c>
      <c r="M270" s="32">
        <v>1</v>
      </c>
      <c r="N270" s="47">
        <v>1.9189895934535624E-3</v>
      </c>
      <c r="O270" s="91">
        <v>1</v>
      </c>
      <c r="P270" s="47">
        <v>1.6840385157209494E-3</v>
      </c>
      <c r="Q270" s="47">
        <v>3.0147597014553267E-3</v>
      </c>
      <c r="R270" s="92">
        <v>2.0006822654674719E-3</v>
      </c>
      <c r="S270" s="92">
        <v>1.2849852747587212E-3</v>
      </c>
    </row>
    <row r="271" spans="1:19" s="2" customFormat="1" x14ac:dyDescent="0.25">
      <c r="A271" s="44">
        <v>312330</v>
      </c>
      <c r="B271" s="36">
        <v>3123304</v>
      </c>
      <c r="C271" s="45" t="s">
        <v>468</v>
      </c>
      <c r="D271" s="40">
        <v>0</v>
      </c>
      <c r="E271" s="37">
        <v>0</v>
      </c>
      <c r="F271" s="41">
        <v>0</v>
      </c>
      <c r="G271" s="46">
        <v>81.900000000000006</v>
      </c>
      <c r="H271" s="47">
        <v>1.2990164589667828E-3</v>
      </c>
      <c r="I271" s="26">
        <v>1</v>
      </c>
      <c r="J271" s="23">
        <v>0.8571428571428571</v>
      </c>
      <c r="K271" s="88">
        <v>1.4245110012754798E-3</v>
      </c>
      <c r="L271" s="90">
        <v>3</v>
      </c>
      <c r="M271" s="32">
        <v>0.42857142857142855</v>
      </c>
      <c r="N271" s="47">
        <v>8.2242411148009814E-4</v>
      </c>
      <c r="O271" s="91">
        <v>0.42857142857142855</v>
      </c>
      <c r="P271" s="47">
        <v>7.2173079245183534E-4</v>
      </c>
      <c r="Q271" s="47">
        <v>1.0336318976418262E-3</v>
      </c>
      <c r="R271" s="92">
        <v>1.0005744507123099E-3</v>
      </c>
      <c r="S271" s="92">
        <v>9.1983636387163708E-4</v>
      </c>
    </row>
    <row r="272" spans="1:19" s="2" customFormat="1" x14ac:dyDescent="0.25">
      <c r="A272" s="44">
        <v>312340</v>
      </c>
      <c r="B272" s="36">
        <v>3123403</v>
      </c>
      <c r="C272" s="45" t="s">
        <v>617</v>
      </c>
      <c r="D272" s="40">
        <v>0</v>
      </c>
      <c r="E272" s="37">
        <v>0</v>
      </c>
      <c r="F272" s="41">
        <v>0</v>
      </c>
      <c r="G272" s="46">
        <v>64</v>
      </c>
      <c r="H272" s="47">
        <v>1.0151044367994395E-3</v>
      </c>
      <c r="I272" s="26">
        <v>0</v>
      </c>
      <c r="J272" s="23">
        <v>1</v>
      </c>
      <c r="K272" s="88">
        <v>1.66192950148806E-3</v>
      </c>
      <c r="L272" s="90">
        <v>2</v>
      </c>
      <c r="M272" s="32">
        <v>0.66666666666666663</v>
      </c>
      <c r="N272" s="47">
        <v>1.2793263956357081E-3</v>
      </c>
      <c r="O272" s="91">
        <v>0.66666666666666663</v>
      </c>
      <c r="P272" s="47">
        <v>1.122692343813966E-3</v>
      </c>
      <c r="Q272" s="47">
        <v>2.4118077611642611E-3</v>
      </c>
      <c r="R272" s="92">
        <v>1.6189390005254987E-3</v>
      </c>
      <c r="S272" s="92">
        <v>1.0536173749299753E-3</v>
      </c>
    </row>
    <row r="273" spans="1:19" s="2" customFormat="1" x14ac:dyDescent="0.25">
      <c r="A273" s="44">
        <v>312350</v>
      </c>
      <c r="B273" s="36">
        <v>3123502</v>
      </c>
      <c r="C273" s="45" t="s">
        <v>131</v>
      </c>
      <c r="D273" s="40">
        <v>0</v>
      </c>
      <c r="E273" s="37">
        <v>0</v>
      </c>
      <c r="F273" s="41">
        <v>0</v>
      </c>
      <c r="G273" s="46">
        <v>0</v>
      </c>
      <c r="H273" s="47">
        <v>0</v>
      </c>
      <c r="I273" s="26">
        <v>0</v>
      </c>
      <c r="J273" s="23">
        <v>1</v>
      </c>
      <c r="K273" s="88">
        <v>1.66192950148806E-3</v>
      </c>
      <c r="L273" s="90">
        <v>1</v>
      </c>
      <c r="M273" s="32">
        <v>0.5</v>
      </c>
      <c r="N273" s="47">
        <v>9.594947967267812E-4</v>
      </c>
      <c r="O273" s="91">
        <v>0.5</v>
      </c>
      <c r="P273" s="47">
        <v>8.4201925786047468E-4</v>
      </c>
      <c r="Q273" s="47">
        <v>1.8088558208731959E-3</v>
      </c>
      <c r="R273" s="92">
        <v>1.3180748442371279E-3</v>
      </c>
      <c r="S273" s="92">
        <v>5.2722993769485117E-4</v>
      </c>
    </row>
    <row r="274" spans="1:19" s="2" customFormat="1" x14ac:dyDescent="0.25">
      <c r="A274" s="44">
        <v>312352</v>
      </c>
      <c r="B274" s="36">
        <v>3123528</v>
      </c>
      <c r="C274" s="45" t="s">
        <v>618</v>
      </c>
      <c r="D274" s="40">
        <v>0</v>
      </c>
      <c r="E274" s="37">
        <v>0</v>
      </c>
      <c r="F274" s="41">
        <v>0</v>
      </c>
      <c r="G274" s="46">
        <v>81.599999999999994</v>
      </c>
      <c r="H274" s="47">
        <v>1.2942581569192852E-3</v>
      </c>
      <c r="I274" s="26">
        <v>1</v>
      </c>
      <c r="J274" s="23">
        <v>0.9375</v>
      </c>
      <c r="K274" s="88">
        <v>1.5580589076450561E-3</v>
      </c>
      <c r="L274" s="90">
        <v>3</v>
      </c>
      <c r="M274" s="32">
        <v>0.1875</v>
      </c>
      <c r="N274" s="47">
        <v>3.5981054877254294E-4</v>
      </c>
      <c r="O274" s="91">
        <v>0.625</v>
      </c>
      <c r="P274" s="47">
        <v>1.0525240723255932E-3</v>
      </c>
      <c r="Q274" s="47">
        <v>4.5221395521829897E-4</v>
      </c>
      <c r="R274" s="92">
        <v>8.5565187099037284E-4</v>
      </c>
      <c r="S274" s="92">
        <v>8.599640111638633E-4</v>
      </c>
    </row>
    <row r="275" spans="1:19" s="2" customFormat="1" x14ac:dyDescent="0.25">
      <c r="A275" s="44">
        <v>312360</v>
      </c>
      <c r="B275" s="36">
        <v>3123601</v>
      </c>
      <c r="C275" s="45" t="s">
        <v>619</v>
      </c>
      <c r="D275" s="40">
        <v>0</v>
      </c>
      <c r="E275" s="37">
        <v>0</v>
      </c>
      <c r="F275" s="41">
        <v>0</v>
      </c>
      <c r="G275" s="46">
        <v>83.9</v>
      </c>
      <c r="H275" s="47">
        <v>1.3307384726167653E-3</v>
      </c>
      <c r="I275" s="26">
        <v>2</v>
      </c>
      <c r="J275" s="23">
        <v>0.8571428571428571</v>
      </c>
      <c r="K275" s="88">
        <v>1.4245110012754798E-3</v>
      </c>
      <c r="L275" s="90">
        <v>12</v>
      </c>
      <c r="M275" s="32">
        <v>0.8571428571428571</v>
      </c>
      <c r="N275" s="47">
        <v>1.6448482229601963E-3</v>
      </c>
      <c r="O275" s="91">
        <v>0.7857142857142857</v>
      </c>
      <c r="P275" s="47">
        <v>1.3231731194950315E-3</v>
      </c>
      <c r="Q275" s="47">
        <v>7.7522392323136962E-4</v>
      </c>
      <c r="R275" s="92">
        <v>1.2919390667405191E-3</v>
      </c>
      <c r="S275" s="92">
        <v>1.0490710157429139E-3</v>
      </c>
    </row>
    <row r="276" spans="1:19" s="2" customFormat="1" x14ac:dyDescent="0.25">
      <c r="A276" s="44">
        <v>312370</v>
      </c>
      <c r="B276" s="36">
        <v>3123700</v>
      </c>
      <c r="C276" s="45" t="s">
        <v>132</v>
      </c>
      <c r="D276" s="40">
        <v>0</v>
      </c>
      <c r="E276" s="37">
        <v>0</v>
      </c>
      <c r="F276" s="41">
        <v>0</v>
      </c>
      <c r="G276" s="46">
        <v>77</v>
      </c>
      <c r="H276" s="47">
        <v>1.2212975255243258E-3</v>
      </c>
      <c r="I276" s="26">
        <v>1</v>
      </c>
      <c r="J276" s="23">
        <v>0.9285714285714286</v>
      </c>
      <c r="K276" s="88">
        <v>1.5432202513817699E-3</v>
      </c>
      <c r="L276" s="90">
        <v>4</v>
      </c>
      <c r="M276" s="32">
        <v>0.2857142857142857</v>
      </c>
      <c r="N276" s="47">
        <v>5.4828274098673202E-4</v>
      </c>
      <c r="O276" s="91">
        <v>0.35714285714285715</v>
      </c>
      <c r="P276" s="47">
        <v>6.0144232704319623E-4</v>
      </c>
      <c r="Q276" s="47">
        <v>1.0336318976418262E-3</v>
      </c>
      <c r="R276" s="92">
        <v>9.3164430426338112E-4</v>
      </c>
      <c r="S276" s="92">
        <v>8.6117673191508275E-4</v>
      </c>
    </row>
    <row r="277" spans="1:19" s="2" customFormat="1" x14ac:dyDescent="0.25">
      <c r="A277" s="44">
        <v>312380</v>
      </c>
      <c r="B277" s="36">
        <v>3123809</v>
      </c>
      <c r="C277" s="45" t="s">
        <v>133</v>
      </c>
      <c r="D277" s="40">
        <v>1</v>
      </c>
      <c r="E277" s="37">
        <v>0.33333333333333331</v>
      </c>
      <c r="F277" s="41">
        <v>2.057337811044507E-2</v>
      </c>
      <c r="G277" s="46">
        <v>75.8</v>
      </c>
      <c r="H277" s="47">
        <v>1.2022643173343361E-3</v>
      </c>
      <c r="I277" s="26">
        <v>2</v>
      </c>
      <c r="J277" s="23">
        <v>0.66666666666666663</v>
      </c>
      <c r="K277" s="88">
        <v>1.1079530009920398E-3</v>
      </c>
      <c r="L277" s="90">
        <v>2</v>
      </c>
      <c r="M277" s="32">
        <v>0.33333333333333331</v>
      </c>
      <c r="N277" s="47">
        <v>6.3966319781785406E-4</v>
      </c>
      <c r="O277" s="91">
        <v>0.5</v>
      </c>
      <c r="P277" s="47">
        <v>8.4201925786047468E-4</v>
      </c>
      <c r="Q277" s="47">
        <v>6.0295194029106529E-4</v>
      </c>
      <c r="R277" s="92">
        <v>7.9814684924035839E-4</v>
      </c>
      <c r="S277" s="92">
        <v>4.9148400887188918E-3</v>
      </c>
    </row>
    <row r="278" spans="1:19" s="2" customFormat="1" x14ac:dyDescent="0.25">
      <c r="A278" s="44">
        <v>312385</v>
      </c>
      <c r="B278" s="36">
        <v>3123858</v>
      </c>
      <c r="C278" s="45" t="s">
        <v>134</v>
      </c>
      <c r="D278" s="40">
        <v>0</v>
      </c>
      <c r="E278" s="37">
        <v>0</v>
      </c>
      <c r="F278" s="41">
        <v>0</v>
      </c>
      <c r="G278" s="46">
        <v>72.5</v>
      </c>
      <c r="H278" s="47">
        <v>1.1499229948118651E-3</v>
      </c>
      <c r="I278" s="26">
        <v>1</v>
      </c>
      <c r="J278" s="23">
        <v>0.66666666666666663</v>
      </c>
      <c r="K278" s="88">
        <v>1.1079530009920398E-3</v>
      </c>
      <c r="L278" s="90">
        <v>2</v>
      </c>
      <c r="M278" s="32">
        <v>0.66666666666666663</v>
      </c>
      <c r="N278" s="47">
        <v>1.2793263956357081E-3</v>
      </c>
      <c r="O278" s="91">
        <v>0.66666666666666663</v>
      </c>
      <c r="P278" s="47">
        <v>1.122692343813966E-3</v>
      </c>
      <c r="Q278" s="47">
        <v>0</v>
      </c>
      <c r="R278" s="92">
        <v>8.7749293511042844E-4</v>
      </c>
      <c r="S278" s="92">
        <v>8.1096637196891746E-4</v>
      </c>
    </row>
    <row r="279" spans="1:19" s="2" customFormat="1" x14ac:dyDescent="0.25">
      <c r="A279" s="44">
        <v>312390</v>
      </c>
      <c r="B279" s="36">
        <v>3123908</v>
      </c>
      <c r="C279" s="45" t="s">
        <v>433</v>
      </c>
      <c r="D279" s="40">
        <v>0</v>
      </c>
      <c r="E279" s="37">
        <v>0</v>
      </c>
      <c r="F279" s="41">
        <v>0</v>
      </c>
      <c r="G279" s="46">
        <v>92</v>
      </c>
      <c r="H279" s="47">
        <v>1.4592126278991943E-3</v>
      </c>
      <c r="I279" s="26">
        <v>3</v>
      </c>
      <c r="J279" s="23">
        <v>0.89655172413793105</v>
      </c>
      <c r="K279" s="88">
        <v>1.4900057599548124E-3</v>
      </c>
      <c r="L279" s="90">
        <v>3</v>
      </c>
      <c r="M279" s="32">
        <v>0.10344827586206896</v>
      </c>
      <c r="N279" s="47">
        <v>1.9851616484002369E-4</v>
      </c>
      <c r="O279" s="91">
        <v>0.27586206896551724</v>
      </c>
      <c r="P279" s="47">
        <v>4.6456234916439977E-4</v>
      </c>
      <c r="Q279" s="47">
        <v>3.7424603190479912E-4</v>
      </c>
      <c r="R279" s="92">
        <v>6.3183257646600875E-4</v>
      </c>
      <c r="S279" s="92">
        <v>8.3641808174608127E-4</v>
      </c>
    </row>
    <row r="280" spans="1:19" s="2" customFormat="1" x14ac:dyDescent="0.25">
      <c r="A280" s="44">
        <v>312400</v>
      </c>
      <c r="B280" s="36">
        <v>3124005</v>
      </c>
      <c r="C280" s="45" t="s">
        <v>620</v>
      </c>
      <c r="D280" s="40">
        <v>0</v>
      </c>
      <c r="E280" s="37">
        <v>0</v>
      </c>
      <c r="F280" s="41">
        <v>0</v>
      </c>
      <c r="G280" s="46">
        <v>68.3</v>
      </c>
      <c r="H280" s="47">
        <v>1.0833067661469018E-3</v>
      </c>
      <c r="I280" s="26">
        <v>6</v>
      </c>
      <c r="J280" s="23">
        <v>0.53846153846153844</v>
      </c>
      <c r="K280" s="88">
        <v>8.948851161858784E-4</v>
      </c>
      <c r="L280" s="90">
        <v>11</v>
      </c>
      <c r="M280" s="32">
        <v>0.84615384615384615</v>
      </c>
      <c r="N280" s="47">
        <v>1.6237604252299373E-3</v>
      </c>
      <c r="O280" s="91">
        <v>0.92307692307692313</v>
      </c>
      <c r="P280" s="47">
        <v>1.5544970914347224E-3</v>
      </c>
      <c r="Q280" s="47">
        <v>1.3914275545178431E-3</v>
      </c>
      <c r="R280" s="92">
        <v>1.3661425468420951E-3</v>
      </c>
      <c r="S280" s="92">
        <v>9.7977972519559895E-4</v>
      </c>
    </row>
    <row r="281" spans="1:19" s="2" customFormat="1" x14ac:dyDescent="0.25">
      <c r="A281" s="44">
        <v>312410</v>
      </c>
      <c r="B281" s="36">
        <v>3124104</v>
      </c>
      <c r="C281" s="45" t="s">
        <v>135</v>
      </c>
      <c r="D281" s="40">
        <v>1</v>
      </c>
      <c r="E281" s="37">
        <v>3.8461538461538464E-2</v>
      </c>
      <c r="F281" s="41">
        <v>2.37385132043597E-3</v>
      </c>
      <c r="G281" s="46">
        <v>82</v>
      </c>
      <c r="H281" s="47">
        <v>1.3006025596492819E-3</v>
      </c>
      <c r="I281" s="26">
        <v>8</v>
      </c>
      <c r="J281" s="23">
        <v>0.72413793103448276</v>
      </c>
      <c r="K281" s="88">
        <v>1.203466190732733E-3</v>
      </c>
      <c r="L281" s="90">
        <v>18</v>
      </c>
      <c r="M281" s="32">
        <v>0.62068965517241381</v>
      </c>
      <c r="N281" s="47">
        <v>1.1910969890401421E-3</v>
      </c>
      <c r="O281" s="91">
        <v>0.89655172413793105</v>
      </c>
      <c r="P281" s="47">
        <v>1.5098276347842994E-3</v>
      </c>
      <c r="Q281" s="47">
        <v>9.9798941841279781E-4</v>
      </c>
      <c r="R281" s="92">
        <v>1.2255950582424932E-3</v>
      </c>
      <c r="S281" s="92">
        <v>1.485249311243904E-3</v>
      </c>
    </row>
    <row r="282" spans="1:19" s="2" customFormat="1" x14ac:dyDescent="0.25">
      <c r="A282" s="44">
        <v>312420</v>
      </c>
      <c r="B282" s="36">
        <v>3124203</v>
      </c>
      <c r="C282" s="45" t="s">
        <v>136</v>
      </c>
      <c r="D282" s="40">
        <v>0</v>
      </c>
      <c r="E282" s="37">
        <v>0</v>
      </c>
      <c r="F282" s="41">
        <v>0</v>
      </c>
      <c r="G282" s="46">
        <v>60.4</v>
      </c>
      <c r="H282" s="47">
        <v>9.58004812229471E-4</v>
      </c>
      <c r="I282" s="26">
        <v>12</v>
      </c>
      <c r="J282" s="23">
        <v>0.42857142857142855</v>
      </c>
      <c r="K282" s="88">
        <v>7.1225550063773989E-4</v>
      </c>
      <c r="L282" s="90">
        <v>12</v>
      </c>
      <c r="M282" s="32">
        <v>0.5714285714285714</v>
      </c>
      <c r="N282" s="47">
        <v>1.096565481973464E-3</v>
      </c>
      <c r="O282" s="91">
        <v>0.90476190476190477</v>
      </c>
      <c r="P282" s="47">
        <v>1.5236538951760969E-3</v>
      </c>
      <c r="Q282" s="47">
        <v>1.8949918123433481E-3</v>
      </c>
      <c r="R282" s="92">
        <v>1.3068666725326622E-3</v>
      </c>
      <c r="S282" s="92">
        <v>9.0594859390485342E-4</v>
      </c>
    </row>
    <row r="283" spans="1:19" s="2" customFormat="1" x14ac:dyDescent="0.25">
      <c r="A283" s="44">
        <v>312430</v>
      </c>
      <c r="B283" s="36">
        <v>3124302</v>
      </c>
      <c r="C283" s="45" t="s">
        <v>137</v>
      </c>
      <c r="D283" s="40">
        <v>0</v>
      </c>
      <c r="E283" s="37">
        <v>0</v>
      </c>
      <c r="F283" s="41">
        <v>0</v>
      </c>
      <c r="G283" s="46">
        <v>40.799999999999997</v>
      </c>
      <c r="H283" s="47">
        <v>6.4712907845964262E-4</v>
      </c>
      <c r="I283" s="26">
        <v>32</v>
      </c>
      <c r="J283" s="23">
        <v>0.40740740740740738</v>
      </c>
      <c r="K283" s="88">
        <v>6.7708238949513544E-4</v>
      </c>
      <c r="L283" s="90">
        <v>36</v>
      </c>
      <c r="M283" s="32">
        <v>0.66666666666666663</v>
      </c>
      <c r="N283" s="47">
        <v>1.2793263956357081E-3</v>
      </c>
      <c r="O283" s="91">
        <v>0.64814814814814814</v>
      </c>
      <c r="P283" s="47">
        <v>1.0915064453746893E-3</v>
      </c>
      <c r="Q283" s="47">
        <v>2.0768344610025582E-3</v>
      </c>
      <c r="R283" s="92">
        <v>1.2811874228770229E-3</v>
      </c>
      <c r="S283" s="92">
        <v>7.7132660053466618E-4</v>
      </c>
    </row>
    <row r="284" spans="1:19" s="2" customFormat="1" x14ac:dyDescent="0.25">
      <c r="A284" s="44">
        <v>312440</v>
      </c>
      <c r="B284" s="36">
        <v>3124401</v>
      </c>
      <c r="C284" s="45" t="s">
        <v>621</v>
      </c>
      <c r="D284" s="40">
        <v>0</v>
      </c>
      <c r="E284" s="37">
        <v>0</v>
      </c>
      <c r="F284" s="41">
        <v>0</v>
      </c>
      <c r="G284" s="46">
        <v>61.5</v>
      </c>
      <c r="H284" s="47">
        <v>9.754519197369614E-4</v>
      </c>
      <c r="I284" s="26">
        <v>4</v>
      </c>
      <c r="J284" s="23">
        <v>0.2</v>
      </c>
      <c r="K284" s="88">
        <v>3.32385900297612E-4</v>
      </c>
      <c r="L284" s="90">
        <v>5</v>
      </c>
      <c r="M284" s="32">
        <v>1</v>
      </c>
      <c r="N284" s="47">
        <v>1.9189895934535624E-3</v>
      </c>
      <c r="O284" s="91">
        <v>1</v>
      </c>
      <c r="P284" s="47">
        <v>1.6840385157209494E-3</v>
      </c>
      <c r="Q284" s="47">
        <v>7.2354232834927841E-4</v>
      </c>
      <c r="R284" s="92">
        <v>1.1647390844553504E-3</v>
      </c>
      <c r="S284" s="92">
        <v>8.5607640167692479E-4</v>
      </c>
    </row>
    <row r="285" spans="1:19" s="2" customFormat="1" x14ac:dyDescent="0.25">
      <c r="A285" s="44">
        <v>312450</v>
      </c>
      <c r="B285" s="36">
        <v>3124500</v>
      </c>
      <c r="C285" s="45" t="s">
        <v>138</v>
      </c>
      <c r="D285" s="40">
        <v>0</v>
      </c>
      <c r="E285" s="37">
        <v>0</v>
      </c>
      <c r="F285" s="41">
        <v>0</v>
      </c>
      <c r="G285" s="46">
        <v>35.6</v>
      </c>
      <c r="H285" s="47">
        <v>5.646518429696883E-4</v>
      </c>
      <c r="I285" s="26">
        <v>3</v>
      </c>
      <c r="J285" s="23">
        <v>0.5</v>
      </c>
      <c r="K285" s="88">
        <v>8.3096475074402999E-4</v>
      </c>
      <c r="L285" s="90">
        <v>6</v>
      </c>
      <c r="M285" s="32">
        <v>1</v>
      </c>
      <c r="N285" s="47">
        <v>1.9189895934535624E-3</v>
      </c>
      <c r="O285" s="91">
        <v>1</v>
      </c>
      <c r="P285" s="47">
        <v>1.6840385157209494E-3</v>
      </c>
      <c r="Q285" s="47">
        <v>3.6177116417463917E-3</v>
      </c>
      <c r="R285" s="92">
        <v>2.0129261254162333E-3</v>
      </c>
      <c r="S285" s="92">
        <v>1.0310311873543687E-3</v>
      </c>
    </row>
    <row r="286" spans="1:19" s="2" customFormat="1" x14ac:dyDescent="0.25">
      <c r="A286" s="44">
        <v>312460</v>
      </c>
      <c r="B286" s="36">
        <v>3124609</v>
      </c>
      <c r="C286" s="45" t="s">
        <v>139</v>
      </c>
      <c r="D286" s="40">
        <v>0</v>
      </c>
      <c r="E286" s="37">
        <v>0</v>
      </c>
      <c r="F286" s="41">
        <v>0</v>
      </c>
      <c r="G286" s="46">
        <v>67.8</v>
      </c>
      <c r="H286" s="47">
        <v>1.0753762627344061E-3</v>
      </c>
      <c r="I286" s="26">
        <v>0</v>
      </c>
      <c r="J286" s="23">
        <v>1</v>
      </c>
      <c r="K286" s="88">
        <v>1.66192950148806E-3</v>
      </c>
      <c r="L286" s="90">
        <v>2</v>
      </c>
      <c r="M286" s="32">
        <v>0.4</v>
      </c>
      <c r="N286" s="47">
        <v>7.6759583738142498E-4</v>
      </c>
      <c r="O286" s="91">
        <v>0.4</v>
      </c>
      <c r="P286" s="47">
        <v>6.736154062883797E-4</v>
      </c>
      <c r="Q286" s="47">
        <v>0</v>
      </c>
      <c r="R286" s="92">
        <v>7.7578518628946625E-4</v>
      </c>
      <c r="S286" s="92">
        <v>7.4046457960954897E-4</v>
      </c>
    </row>
    <row r="287" spans="1:19" s="2" customFormat="1" x14ac:dyDescent="0.25">
      <c r="A287" s="44">
        <v>312470</v>
      </c>
      <c r="B287" s="36">
        <v>3124708</v>
      </c>
      <c r="C287" s="45" t="s">
        <v>622</v>
      </c>
      <c r="D287" s="40">
        <v>0</v>
      </c>
      <c r="E287" s="37">
        <v>0</v>
      </c>
      <c r="F287" s="41">
        <v>0</v>
      </c>
      <c r="G287" s="46">
        <v>71.8</v>
      </c>
      <c r="H287" s="47">
        <v>1.1388202900343711E-3</v>
      </c>
      <c r="I287" s="26">
        <v>2</v>
      </c>
      <c r="J287" s="23">
        <v>0.33333333333333331</v>
      </c>
      <c r="K287" s="88">
        <v>5.5397650049601992E-4</v>
      </c>
      <c r="L287" s="90">
        <v>3</v>
      </c>
      <c r="M287" s="32">
        <v>1</v>
      </c>
      <c r="N287" s="47">
        <v>1.9189895934535624E-3</v>
      </c>
      <c r="O287" s="91">
        <v>1</v>
      </c>
      <c r="P287" s="47">
        <v>1.6840385157209494E-3</v>
      </c>
      <c r="Q287" s="47">
        <v>1.2059038805821306E-3</v>
      </c>
      <c r="R287" s="92">
        <v>1.3407271225631657E-3</v>
      </c>
      <c r="S287" s="92">
        <v>9.9181896503901463E-4</v>
      </c>
    </row>
    <row r="288" spans="1:19" s="2" customFormat="1" x14ac:dyDescent="0.25">
      <c r="A288" s="44">
        <v>312480</v>
      </c>
      <c r="B288" s="36">
        <v>3124807</v>
      </c>
      <c r="C288" s="45" t="s">
        <v>469</v>
      </c>
      <c r="D288" s="40">
        <v>0</v>
      </c>
      <c r="E288" s="37">
        <v>0</v>
      </c>
      <c r="F288" s="41">
        <v>0</v>
      </c>
      <c r="G288" s="46">
        <v>85</v>
      </c>
      <c r="H288" s="47">
        <v>1.3481855801242557E-3</v>
      </c>
      <c r="I288" s="26">
        <v>4</v>
      </c>
      <c r="J288" s="23">
        <v>0.5</v>
      </c>
      <c r="K288" s="88">
        <v>8.3096475074402999E-4</v>
      </c>
      <c r="L288" s="90">
        <v>6</v>
      </c>
      <c r="M288" s="32">
        <v>0.75</v>
      </c>
      <c r="N288" s="47">
        <v>1.4392421950901717E-3</v>
      </c>
      <c r="O288" s="91">
        <v>0.875</v>
      </c>
      <c r="P288" s="47">
        <v>1.4735337012558305E-3</v>
      </c>
      <c r="Q288" s="47">
        <v>4.5221395521829897E-4</v>
      </c>
      <c r="R288" s="92">
        <v>1.0489886505770829E-3</v>
      </c>
      <c r="S288" s="92">
        <v>9.5886969228053552E-4</v>
      </c>
    </row>
    <row r="289" spans="1:19" s="2" customFormat="1" x14ac:dyDescent="0.25">
      <c r="A289" s="44">
        <v>312490</v>
      </c>
      <c r="B289" s="36">
        <v>3124906</v>
      </c>
      <c r="C289" s="45" t="s">
        <v>623</v>
      </c>
      <c r="D289" s="40">
        <v>0</v>
      </c>
      <c r="E289" s="37">
        <v>0</v>
      </c>
      <c r="F289" s="41">
        <v>0</v>
      </c>
      <c r="G289" s="46">
        <v>75</v>
      </c>
      <c r="H289" s="47">
        <v>1.1895755118743433E-3</v>
      </c>
      <c r="I289" s="26">
        <v>1</v>
      </c>
      <c r="J289" s="23">
        <v>0.8571428571428571</v>
      </c>
      <c r="K289" s="88">
        <v>1.4245110012754798E-3</v>
      </c>
      <c r="L289" s="90">
        <v>6</v>
      </c>
      <c r="M289" s="32">
        <v>0.8571428571428571</v>
      </c>
      <c r="N289" s="47">
        <v>1.6448482229601963E-3</v>
      </c>
      <c r="O289" s="91">
        <v>0.8571428571428571</v>
      </c>
      <c r="P289" s="47">
        <v>1.4434615849036707E-3</v>
      </c>
      <c r="Q289" s="47">
        <v>1.5504478464627392E-3</v>
      </c>
      <c r="R289" s="92">
        <v>1.5158171639005214E-3</v>
      </c>
      <c r="S289" s="92">
        <v>1.0821570703099461E-3</v>
      </c>
    </row>
    <row r="290" spans="1:19" s="2" customFormat="1" x14ac:dyDescent="0.25">
      <c r="A290" s="44">
        <v>312500</v>
      </c>
      <c r="B290" s="36">
        <v>3125002</v>
      </c>
      <c r="C290" s="45" t="s">
        <v>624</v>
      </c>
      <c r="D290" s="40">
        <v>0</v>
      </c>
      <c r="E290" s="37">
        <v>0</v>
      </c>
      <c r="F290" s="41">
        <v>0</v>
      </c>
      <c r="G290" s="46">
        <v>95.7</v>
      </c>
      <c r="H290" s="47">
        <v>1.5178983531516619E-3</v>
      </c>
      <c r="I290" s="26">
        <v>1</v>
      </c>
      <c r="J290" s="23">
        <v>0.8</v>
      </c>
      <c r="K290" s="88">
        <v>1.329543601190448E-3</v>
      </c>
      <c r="L290" s="90">
        <v>3</v>
      </c>
      <c r="M290" s="32">
        <v>0.6</v>
      </c>
      <c r="N290" s="47">
        <v>1.1513937560721373E-3</v>
      </c>
      <c r="O290" s="91">
        <v>0.4</v>
      </c>
      <c r="P290" s="47">
        <v>6.736154062883797E-4</v>
      </c>
      <c r="Q290" s="47">
        <v>7.2354232834927841E-4</v>
      </c>
      <c r="R290" s="92">
        <v>9.6952377297506093E-4</v>
      </c>
      <c r="S290" s="92">
        <v>9.9496885045068919E-4</v>
      </c>
    </row>
    <row r="291" spans="1:19" s="2" customFormat="1" x14ac:dyDescent="0.25">
      <c r="A291" s="44">
        <v>312510</v>
      </c>
      <c r="B291" s="36">
        <v>3125101</v>
      </c>
      <c r="C291" s="45" t="s">
        <v>140</v>
      </c>
      <c r="D291" s="40">
        <v>0</v>
      </c>
      <c r="E291" s="37">
        <v>0</v>
      </c>
      <c r="F291" s="41">
        <v>0</v>
      </c>
      <c r="G291" s="46">
        <v>89.5</v>
      </c>
      <c r="H291" s="47">
        <v>1.4195601108367162E-3</v>
      </c>
      <c r="I291" s="26">
        <v>5</v>
      </c>
      <c r="J291" s="23">
        <v>0.79166666666666663</v>
      </c>
      <c r="K291" s="88">
        <v>1.3156941886780474E-3</v>
      </c>
      <c r="L291" s="90">
        <v>21</v>
      </c>
      <c r="M291" s="32">
        <v>0.875</v>
      </c>
      <c r="N291" s="47">
        <v>1.679115894271867E-3</v>
      </c>
      <c r="O291" s="91">
        <v>0.875</v>
      </c>
      <c r="P291" s="47">
        <v>1.4735337012558305E-3</v>
      </c>
      <c r="Q291" s="47">
        <v>7.5368992536383166E-4</v>
      </c>
      <c r="R291" s="92">
        <v>1.3055084273923942E-3</v>
      </c>
      <c r="S291" s="92">
        <v>1.0900274152916443E-3</v>
      </c>
    </row>
    <row r="292" spans="1:19" s="2" customFormat="1" x14ac:dyDescent="0.25">
      <c r="A292" s="44">
        <v>312520</v>
      </c>
      <c r="B292" s="36">
        <v>3125200</v>
      </c>
      <c r="C292" s="45" t="s">
        <v>141</v>
      </c>
      <c r="D292" s="40">
        <v>0</v>
      </c>
      <c r="E292" s="37">
        <v>0</v>
      </c>
      <c r="F292" s="41">
        <v>0</v>
      </c>
      <c r="G292" s="46">
        <v>85.9</v>
      </c>
      <c r="H292" s="47">
        <v>1.3624604862667478E-3</v>
      </c>
      <c r="I292" s="26">
        <v>0</v>
      </c>
      <c r="J292" s="23">
        <v>1</v>
      </c>
      <c r="K292" s="88">
        <v>1.66192950148806E-3</v>
      </c>
      <c r="L292" s="90">
        <v>3</v>
      </c>
      <c r="M292" s="32">
        <v>0.42857142857142855</v>
      </c>
      <c r="N292" s="47">
        <v>8.2242411148009814E-4</v>
      </c>
      <c r="O292" s="91">
        <v>0.42857142857142855</v>
      </c>
      <c r="P292" s="47">
        <v>7.2173079245183534E-4</v>
      </c>
      <c r="Q292" s="47">
        <v>1.5504478464627392E-3</v>
      </c>
      <c r="R292" s="92">
        <v>1.1891330629706831E-3</v>
      </c>
      <c r="S292" s="92">
        <v>1.0206374196949724E-3</v>
      </c>
    </row>
    <row r="293" spans="1:19" s="2" customFormat="1" x14ac:dyDescent="0.25">
      <c r="A293" s="44">
        <v>312530</v>
      </c>
      <c r="B293" s="36">
        <v>3125309</v>
      </c>
      <c r="C293" s="45" t="s">
        <v>142</v>
      </c>
      <c r="D293" s="40">
        <v>0</v>
      </c>
      <c r="E293" s="37">
        <v>0</v>
      </c>
      <c r="F293" s="41">
        <v>0</v>
      </c>
      <c r="G293" s="46">
        <v>69.599999999999994</v>
      </c>
      <c r="H293" s="47">
        <v>1.1039260750193905E-3</v>
      </c>
      <c r="I293" s="26">
        <v>6</v>
      </c>
      <c r="J293" s="23">
        <v>0.25</v>
      </c>
      <c r="K293" s="88">
        <v>4.15482375372015E-4</v>
      </c>
      <c r="L293" s="90">
        <v>6</v>
      </c>
      <c r="M293" s="32">
        <v>0.75</v>
      </c>
      <c r="N293" s="47">
        <v>1.4392421950901717E-3</v>
      </c>
      <c r="O293" s="91">
        <v>0.75</v>
      </c>
      <c r="P293" s="47">
        <v>1.2630288867907119E-3</v>
      </c>
      <c r="Q293" s="47">
        <v>0</v>
      </c>
      <c r="R293" s="92">
        <v>7.7943836431322469E-4</v>
      </c>
      <c r="S293" s="92">
        <v>7.5334577573304615E-4</v>
      </c>
    </row>
    <row r="294" spans="1:19" s="2" customFormat="1" x14ac:dyDescent="0.25">
      <c r="A294" s="44">
        <v>312540</v>
      </c>
      <c r="B294" s="36">
        <v>3125408</v>
      </c>
      <c r="C294" s="45" t="s">
        <v>625</v>
      </c>
      <c r="D294" s="40">
        <v>0</v>
      </c>
      <c r="E294" s="37">
        <v>0</v>
      </c>
      <c r="F294" s="41">
        <v>0</v>
      </c>
      <c r="G294" s="46">
        <v>85.5</v>
      </c>
      <c r="H294" s="47">
        <v>1.3561160835367512E-3</v>
      </c>
      <c r="I294" s="26">
        <v>0</v>
      </c>
      <c r="J294" s="23">
        <v>1</v>
      </c>
      <c r="K294" s="88">
        <v>1.66192950148806E-3</v>
      </c>
      <c r="L294" s="90">
        <v>3</v>
      </c>
      <c r="M294" s="32">
        <v>0.33333333333333331</v>
      </c>
      <c r="N294" s="47">
        <v>6.3966319781785406E-4</v>
      </c>
      <c r="O294" s="91">
        <v>0.33333333333333331</v>
      </c>
      <c r="P294" s="47">
        <v>5.6134617190698301E-4</v>
      </c>
      <c r="Q294" s="47">
        <v>1.2059038805821306E-3</v>
      </c>
      <c r="R294" s="92">
        <v>1.0172106879487569E-3</v>
      </c>
      <c r="S294" s="92">
        <v>9.4933070859420335E-4</v>
      </c>
    </row>
    <row r="295" spans="1:19" s="2" customFormat="1" x14ac:dyDescent="0.25">
      <c r="A295" s="44">
        <v>312550</v>
      </c>
      <c r="B295" s="36">
        <v>3125507</v>
      </c>
      <c r="C295" s="45" t="s">
        <v>626</v>
      </c>
      <c r="D295" s="40">
        <v>0</v>
      </c>
      <c r="E295" s="37">
        <v>0</v>
      </c>
      <c r="F295" s="41">
        <v>0</v>
      </c>
      <c r="G295" s="46">
        <v>90.9</v>
      </c>
      <c r="H295" s="47">
        <v>1.4417655203917041E-3</v>
      </c>
      <c r="I295" s="26">
        <v>0</v>
      </c>
      <c r="J295" s="23">
        <v>1</v>
      </c>
      <c r="K295" s="88">
        <v>1.66192950148806E-3</v>
      </c>
      <c r="L295" s="90">
        <v>2</v>
      </c>
      <c r="M295" s="32">
        <v>0.18181818181818182</v>
      </c>
      <c r="N295" s="47">
        <v>3.4890719880973861E-4</v>
      </c>
      <c r="O295" s="91">
        <v>0.18181818181818182</v>
      </c>
      <c r="P295" s="47">
        <v>3.0618882104017258E-4</v>
      </c>
      <c r="Q295" s="47">
        <v>6.5776575304479854E-4</v>
      </c>
      <c r="R295" s="92">
        <v>7.4369781859569251E-4</v>
      </c>
      <c r="S295" s="92">
        <v>8.741853355949587E-4</v>
      </c>
    </row>
    <row r="296" spans="1:19" s="2" customFormat="1" x14ac:dyDescent="0.25">
      <c r="A296" s="44">
        <v>312560</v>
      </c>
      <c r="B296" s="36">
        <v>3125606</v>
      </c>
      <c r="C296" s="45" t="s">
        <v>143</v>
      </c>
      <c r="D296" s="40">
        <v>0</v>
      </c>
      <c r="E296" s="37">
        <v>0</v>
      </c>
      <c r="F296" s="41">
        <v>0</v>
      </c>
      <c r="G296" s="46">
        <v>61.6</v>
      </c>
      <c r="H296" s="47">
        <v>9.7703802041946056E-4</v>
      </c>
      <c r="I296" s="26">
        <v>4</v>
      </c>
      <c r="J296" s="23">
        <v>0.5</v>
      </c>
      <c r="K296" s="88">
        <v>8.3096475074402999E-4</v>
      </c>
      <c r="L296" s="90">
        <v>5</v>
      </c>
      <c r="M296" s="32">
        <v>0.625</v>
      </c>
      <c r="N296" s="47">
        <v>1.1993684959084765E-3</v>
      </c>
      <c r="O296" s="91">
        <v>0.875</v>
      </c>
      <c r="P296" s="47">
        <v>1.4735337012558305E-3</v>
      </c>
      <c r="Q296" s="47">
        <v>1.3566418656548969E-3</v>
      </c>
      <c r="R296" s="92">
        <v>1.2151272033908086E-3</v>
      </c>
      <c r="S296" s="92">
        <v>8.7686608952410776E-4</v>
      </c>
    </row>
    <row r="297" spans="1:19" s="2" customFormat="1" x14ac:dyDescent="0.25">
      <c r="A297" s="44">
        <v>312570</v>
      </c>
      <c r="B297" s="36">
        <v>3125705</v>
      </c>
      <c r="C297" s="45" t="s">
        <v>627</v>
      </c>
      <c r="D297" s="40">
        <v>0</v>
      </c>
      <c r="E297" s="37">
        <v>0</v>
      </c>
      <c r="F297" s="41">
        <v>0</v>
      </c>
      <c r="G297" s="46">
        <v>65</v>
      </c>
      <c r="H297" s="47">
        <v>1.0309654436244308E-3</v>
      </c>
      <c r="I297" s="26">
        <v>4</v>
      </c>
      <c r="J297" s="23">
        <v>0.77777777777777779</v>
      </c>
      <c r="K297" s="88">
        <v>1.2926118344907132E-3</v>
      </c>
      <c r="L297" s="90">
        <v>6</v>
      </c>
      <c r="M297" s="32">
        <v>0.33333333333333331</v>
      </c>
      <c r="N297" s="47">
        <v>6.3966319781785406E-4</v>
      </c>
      <c r="O297" s="91">
        <v>0.55555555555555558</v>
      </c>
      <c r="P297" s="47">
        <v>9.3557695317830519E-4</v>
      </c>
      <c r="Q297" s="47">
        <v>8.0393592038808701E-4</v>
      </c>
      <c r="R297" s="92">
        <v>9.1794697646873985E-4</v>
      </c>
      <c r="S297" s="92">
        <v>7.7956496803726835E-4</v>
      </c>
    </row>
    <row r="298" spans="1:19" s="2" customFormat="1" x14ac:dyDescent="0.25">
      <c r="A298" s="44">
        <v>312580</v>
      </c>
      <c r="B298" s="36">
        <v>3125804</v>
      </c>
      <c r="C298" s="45" t="s">
        <v>144</v>
      </c>
      <c r="D298" s="40">
        <v>0</v>
      </c>
      <c r="E298" s="37">
        <v>0</v>
      </c>
      <c r="F298" s="41">
        <v>0</v>
      </c>
      <c r="G298" s="46">
        <v>91.3</v>
      </c>
      <c r="H298" s="47">
        <v>1.4481099231217005E-3</v>
      </c>
      <c r="I298" s="26">
        <v>1</v>
      </c>
      <c r="J298" s="23">
        <v>0.66666666666666663</v>
      </c>
      <c r="K298" s="88">
        <v>1.1079530009920398E-3</v>
      </c>
      <c r="L298" s="90">
        <v>2</v>
      </c>
      <c r="M298" s="32">
        <v>0.66666666666666663</v>
      </c>
      <c r="N298" s="47">
        <v>1.2793263956357081E-3</v>
      </c>
      <c r="O298" s="91">
        <v>0.66666666666666663</v>
      </c>
      <c r="P298" s="47">
        <v>1.122692343813966E-3</v>
      </c>
      <c r="Q298" s="47">
        <v>0</v>
      </c>
      <c r="R298" s="92">
        <v>8.7749293511042844E-4</v>
      </c>
      <c r="S298" s="92">
        <v>9.302411432928516E-4</v>
      </c>
    </row>
    <row r="299" spans="1:19" s="2" customFormat="1" x14ac:dyDescent="0.25">
      <c r="A299" s="44">
        <v>312590</v>
      </c>
      <c r="B299" s="36">
        <v>3125903</v>
      </c>
      <c r="C299" s="45" t="s">
        <v>145</v>
      </c>
      <c r="D299" s="40">
        <v>0</v>
      </c>
      <c r="E299" s="37">
        <v>0</v>
      </c>
      <c r="F299" s="41">
        <v>0</v>
      </c>
      <c r="G299" s="46">
        <v>51.4</v>
      </c>
      <c r="H299" s="47">
        <v>8.1525575080454991E-4</v>
      </c>
      <c r="I299" s="26">
        <v>8</v>
      </c>
      <c r="J299" s="23">
        <v>0.75757575757575757</v>
      </c>
      <c r="K299" s="88">
        <v>1.2590375011273182E-3</v>
      </c>
      <c r="L299" s="90">
        <v>6</v>
      </c>
      <c r="M299" s="32">
        <v>0.18181818181818182</v>
      </c>
      <c r="N299" s="47">
        <v>3.4890719880973861E-4</v>
      </c>
      <c r="O299" s="91">
        <v>0.45454545454545453</v>
      </c>
      <c r="P299" s="47">
        <v>7.654720526004315E-4</v>
      </c>
      <c r="Q299" s="47">
        <v>2.1925525101493284E-4</v>
      </c>
      <c r="R299" s="92">
        <v>6.4816800088810531E-4</v>
      </c>
      <c r="S299" s="92">
        <v>5.8536950067706217E-4</v>
      </c>
    </row>
    <row r="300" spans="1:19" s="2" customFormat="1" x14ac:dyDescent="0.25">
      <c r="A300" s="44">
        <v>312595</v>
      </c>
      <c r="B300" s="36">
        <v>3125952</v>
      </c>
      <c r="C300" s="45" t="s">
        <v>146</v>
      </c>
      <c r="D300" s="40">
        <v>0</v>
      </c>
      <c r="E300" s="37">
        <v>0</v>
      </c>
      <c r="F300" s="41">
        <v>0</v>
      </c>
      <c r="G300" s="46">
        <v>90.5</v>
      </c>
      <c r="H300" s="47">
        <v>1.4354211176617075E-3</v>
      </c>
      <c r="I300" s="26">
        <v>7</v>
      </c>
      <c r="J300" s="23">
        <v>0.41666666666666669</v>
      </c>
      <c r="K300" s="88">
        <v>6.9247062562002501E-4</v>
      </c>
      <c r="L300" s="90">
        <v>7</v>
      </c>
      <c r="M300" s="32">
        <v>0.58333333333333337</v>
      </c>
      <c r="N300" s="47">
        <v>1.1194105961812447E-3</v>
      </c>
      <c r="O300" s="91">
        <v>0.75</v>
      </c>
      <c r="P300" s="47">
        <v>1.2630288867907119E-3</v>
      </c>
      <c r="Q300" s="47">
        <v>6.0295194029106529E-4</v>
      </c>
      <c r="R300" s="92">
        <v>9.1946551222076164E-4</v>
      </c>
      <c r="S300" s="92">
        <v>9.4195465195298774E-4</v>
      </c>
    </row>
    <row r="301" spans="1:19" s="2" customFormat="1" x14ac:dyDescent="0.25">
      <c r="A301" s="44">
        <v>312600</v>
      </c>
      <c r="B301" s="36">
        <v>3126000</v>
      </c>
      <c r="C301" s="45" t="s">
        <v>147</v>
      </c>
      <c r="D301" s="40">
        <v>0</v>
      </c>
      <c r="E301" s="37">
        <v>0</v>
      </c>
      <c r="F301" s="41">
        <v>0</v>
      </c>
      <c r="G301" s="46">
        <v>95.6</v>
      </c>
      <c r="H301" s="47">
        <v>1.5163122524691627E-3</v>
      </c>
      <c r="I301" s="26">
        <v>0</v>
      </c>
      <c r="J301" s="23">
        <v>1</v>
      </c>
      <c r="K301" s="88">
        <v>1.66192950148806E-3</v>
      </c>
      <c r="L301" s="90">
        <v>2</v>
      </c>
      <c r="M301" s="32">
        <v>0.5</v>
      </c>
      <c r="N301" s="47">
        <v>9.594947967267812E-4</v>
      </c>
      <c r="O301" s="91">
        <v>0.75</v>
      </c>
      <c r="P301" s="47">
        <v>1.2630288867907119E-3</v>
      </c>
      <c r="Q301" s="47">
        <v>1.8088558208731959E-3</v>
      </c>
      <c r="R301" s="92">
        <v>1.4233272514696871E-3</v>
      </c>
      <c r="S301" s="92">
        <v>1.1758558015755398E-3</v>
      </c>
    </row>
    <row r="302" spans="1:19" s="2" customFormat="1" x14ac:dyDescent="0.25">
      <c r="A302" s="44">
        <v>312610</v>
      </c>
      <c r="B302" s="36">
        <v>3126109</v>
      </c>
      <c r="C302" s="45" t="s">
        <v>148</v>
      </c>
      <c r="D302" s="40">
        <v>10</v>
      </c>
      <c r="E302" s="37">
        <v>0.4</v>
      </c>
      <c r="F302" s="41">
        <v>2.4688053732534087E-2</v>
      </c>
      <c r="G302" s="46">
        <v>82.600000000000009</v>
      </c>
      <c r="H302" s="47">
        <v>1.3101191637442768E-3</v>
      </c>
      <c r="I302" s="26">
        <v>12</v>
      </c>
      <c r="J302" s="23">
        <v>0.53846153846153844</v>
      </c>
      <c r="K302" s="88">
        <v>8.948851161858784E-4</v>
      </c>
      <c r="L302" s="90">
        <v>26</v>
      </c>
      <c r="M302" s="32">
        <v>1</v>
      </c>
      <c r="N302" s="47">
        <v>1.9189895934535624E-3</v>
      </c>
      <c r="O302" s="91">
        <v>1</v>
      </c>
      <c r="P302" s="47">
        <v>1.6840385157209494E-3</v>
      </c>
      <c r="Q302" s="47">
        <v>1.5305703099696272E-3</v>
      </c>
      <c r="R302" s="92">
        <v>1.5071208838325044E-3</v>
      </c>
      <c r="S302" s="92">
        <v>6.06450676553753E-3</v>
      </c>
    </row>
    <row r="303" spans="1:19" s="2" customFormat="1" x14ac:dyDescent="0.25">
      <c r="A303" s="44">
        <v>312620</v>
      </c>
      <c r="B303" s="36">
        <v>3126208</v>
      </c>
      <c r="C303" s="45" t="s">
        <v>149</v>
      </c>
      <c r="D303" s="40">
        <v>0</v>
      </c>
      <c r="E303" s="37">
        <v>0</v>
      </c>
      <c r="F303" s="41">
        <v>0</v>
      </c>
      <c r="G303" s="46">
        <v>82.3</v>
      </c>
      <c r="H303" s="47">
        <v>1.3053608616967792E-3</v>
      </c>
      <c r="I303" s="26">
        <v>1</v>
      </c>
      <c r="J303" s="23">
        <v>0.9821428571428571</v>
      </c>
      <c r="K303" s="88">
        <v>1.6322521889614874E-3</v>
      </c>
      <c r="L303" s="90">
        <v>0</v>
      </c>
      <c r="M303" s="32">
        <v>0</v>
      </c>
      <c r="N303" s="47">
        <v>0</v>
      </c>
      <c r="O303" s="91">
        <v>7.1428571428571425E-2</v>
      </c>
      <c r="P303" s="47">
        <v>1.2028846540863922E-4</v>
      </c>
      <c r="Q303" s="47">
        <v>1.2920398720522828E-4</v>
      </c>
      <c r="R303" s="92">
        <v>4.7043616039383869E-4</v>
      </c>
      <c r="S303" s="92">
        <v>7.1031880883624715E-4</v>
      </c>
    </row>
    <row r="304" spans="1:19" s="2" customFormat="1" x14ac:dyDescent="0.25">
      <c r="A304" s="44">
        <v>312630</v>
      </c>
      <c r="B304" s="36">
        <v>3126307</v>
      </c>
      <c r="C304" s="45" t="s">
        <v>434</v>
      </c>
      <c r="D304" s="40">
        <v>0</v>
      </c>
      <c r="E304" s="37">
        <v>0</v>
      </c>
      <c r="F304" s="41">
        <v>0</v>
      </c>
      <c r="G304" s="46">
        <v>100</v>
      </c>
      <c r="H304" s="47">
        <v>1.5861006824991243E-3</v>
      </c>
      <c r="I304" s="26">
        <v>0</v>
      </c>
      <c r="J304" s="23">
        <v>1</v>
      </c>
      <c r="K304" s="88">
        <v>1.66192950148806E-3</v>
      </c>
      <c r="L304" s="90">
        <v>2</v>
      </c>
      <c r="M304" s="32">
        <v>1</v>
      </c>
      <c r="N304" s="47">
        <v>1.9189895934535624E-3</v>
      </c>
      <c r="O304" s="91">
        <v>1</v>
      </c>
      <c r="P304" s="47">
        <v>1.6840385157209494E-3</v>
      </c>
      <c r="Q304" s="47">
        <v>1.8088558208731959E-3</v>
      </c>
      <c r="R304" s="92">
        <v>1.7684533578839418E-3</v>
      </c>
      <c r="S304" s="92">
        <v>1.3418216161532265E-3</v>
      </c>
    </row>
    <row r="305" spans="1:19" s="2" customFormat="1" x14ac:dyDescent="0.25">
      <c r="A305" s="44">
        <v>312640</v>
      </c>
      <c r="B305" s="36">
        <v>3126406</v>
      </c>
      <c r="C305" s="45" t="s">
        <v>435</v>
      </c>
      <c r="D305" s="40">
        <v>0</v>
      </c>
      <c r="E305" s="37">
        <v>0</v>
      </c>
      <c r="F305" s="41">
        <v>0</v>
      </c>
      <c r="G305" s="46">
        <v>59.8</v>
      </c>
      <c r="H305" s="47">
        <v>9.4848820813447628E-4</v>
      </c>
      <c r="I305" s="26">
        <v>1</v>
      </c>
      <c r="J305" s="23">
        <v>0.66666666666666663</v>
      </c>
      <c r="K305" s="88">
        <v>1.1079530009920398E-3</v>
      </c>
      <c r="L305" s="90">
        <v>3</v>
      </c>
      <c r="M305" s="32">
        <v>1</v>
      </c>
      <c r="N305" s="47">
        <v>1.9189895934535624E-3</v>
      </c>
      <c r="O305" s="91">
        <v>1</v>
      </c>
      <c r="P305" s="47">
        <v>1.6840385157209494E-3</v>
      </c>
      <c r="Q305" s="47">
        <v>2.4118077611642611E-3</v>
      </c>
      <c r="R305" s="92">
        <v>1.7806972178327032E-3</v>
      </c>
      <c r="S305" s="92">
        <v>1.0916741703868719E-3</v>
      </c>
    </row>
    <row r="306" spans="1:19" s="2" customFormat="1" x14ac:dyDescent="0.25">
      <c r="A306" s="44">
        <v>312650</v>
      </c>
      <c r="B306" s="36">
        <v>3126505</v>
      </c>
      <c r="C306" s="45" t="s">
        <v>628</v>
      </c>
      <c r="D306" s="40">
        <v>0</v>
      </c>
      <c r="E306" s="37">
        <v>0</v>
      </c>
      <c r="F306" s="41">
        <v>0</v>
      </c>
      <c r="G306" s="46">
        <v>8.1</v>
      </c>
      <c r="H306" s="47">
        <v>1.2847415528242906E-4</v>
      </c>
      <c r="I306" s="26">
        <v>13</v>
      </c>
      <c r="J306" s="23">
        <v>0.38095238095238093</v>
      </c>
      <c r="K306" s="88">
        <v>6.3311600056687996E-4</v>
      </c>
      <c r="L306" s="90">
        <v>0</v>
      </c>
      <c r="M306" s="32">
        <v>0</v>
      </c>
      <c r="N306" s="47">
        <v>0</v>
      </c>
      <c r="O306" s="91">
        <v>0.61904761904761907</v>
      </c>
      <c r="P306" s="47">
        <v>1.04250003354154E-3</v>
      </c>
      <c r="Q306" s="47">
        <v>1.5504478464627392E-3</v>
      </c>
      <c r="R306" s="92">
        <v>8.0651597014278983E-4</v>
      </c>
      <c r="S306" s="92">
        <v>3.7399605017008762E-4</v>
      </c>
    </row>
    <row r="307" spans="1:19" s="2" customFormat="1" x14ac:dyDescent="0.25">
      <c r="A307" s="44">
        <v>312660</v>
      </c>
      <c r="B307" s="36">
        <v>3126604</v>
      </c>
      <c r="C307" s="45" t="s">
        <v>150</v>
      </c>
      <c r="D307" s="40">
        <v>0</v>
      </c>
      <c r="E307" s="37">
        <v>0</v>
      </c>
      <c r="F307" s="41">
        <v>0</v>
      </c>
      <c r="G307" s="46">
        <v>30.2</v>
      </c>
      <c r="H307" s="47">
        <v>4.790024061147355E-4</v>
      </c>
      <c r="I307" s="26">
        <v>3</v>
      </c>
      <c r="J307" s="23">
        <v>0.4</v>
      </c>
      <c r="K307" s="88">
        <v>6.6477180059522399E-4</v>
      </c>
      <c r="L307" s="90">
        <v>3</v>
      </c>
      <c r="M307" s="32">
        <v>0.6</v>
      </c>
      <c r="N307" s="47">
        <v>1.1513937560721373E-3</v>
      </c>
      <c r="O307" s="91">
        <v>0.8</v>
      </c>
      <c r="P307" s="47">
        <v>1.3472308125767594E-3</v>
      </c>
      <c r="Q307" s="47">
        <v>7.2354232834927841E-4</v>
      </c>
      <c r="R307" s="92">
        <v>9.717346743983498E-4</v>
      </c>
      <c r="S307" s="92">
        <v>5.8029483220523417E-4</v>
      </c>
    </row>
    <row r="308" spans="1:19" s="2" customFormat="1" x14ac:dyDescent="0.25">
      <c r="A308" s="44">
        <v>312670</v>
      </c>
      <c r="B308" s="36">
        <v>3126703</v>
      </c>
      <c r="C308" s="45" t="s">
        <v>629</v>
      </c>
      <c r="D308" s="40">
        <v>0</v>
      </c>
      <c r="E308" s="37">
        <v>0</v>
      </c>
      <c r="F308" s="41">
        <v>0</v>
      </c>
      <c r="G308" s="46">
        <v>78.699999999999989</v>
      </c>
      <c r="H308" s="47">
        <v>1.2482612371268107E-3</v>
      </c>
      <c r="I308" s="26">
        <v>12</v>
      </c>
      <c r="J308" s="23">
        <v>0.82608695652173914</v>
      </c>
      <c r="K308" s="88">
        <v>1.3728982838379625E-3</v>
      </c>
      <c r="L308" s="90">
        <v>6</v>
      </c>
      <c r="M308" s="32">
        <v>8.6956521739130432E-2</v>
      </c>
      <c r="N308" s="47">
        <v>1.6686866030030977E-4</v>
      </c>
      <c r="O308" s="91">
        <v>0.21739130434782608</v>
      </c>
      <c r="P308" s="47">
        <v>3.6609532950455416E-4</v>
      </c>
      <c r="Q308" s="47">
        <v>5.7673663853927983E-4</v>
      </c>
      <c r="R308" s="92">
        <v>6.2064972804552656E-4</v>
      </c>
      <c r="S308" s="92">
        <v>7.4756438606893489E-4</v>
      </c>
    </row>
    <row r="309" spans="1:19" s="2" customFormat="1" x14ac:dyDescent="0.25">
      <c r="A309" s="44">
        <v>312675</v>
      </c>
      <c r="B309" s="36">
        <v>3126752</v>
      </c>
      <c r="C309" s="45" t="s">
        <v>630</v>
      </c>
      <c r="D309" s="40">
        <v>0</v>
      </c>
      <c r="E309" s="37">
        <v>0</v>
      </c>
      <c r="F309" s="41">
        <v>0</v>
      </c>
      <c r="G309" s="46">
        <v>88.5</v>
      </c>
      <c r="H309" s="47">
        <v>1.403699104011725E-3</v>
      </c>
      <c r="I309" s="26">
        <v>2</v>
      </c>
      <c r="J309" s="23">
        <v>0.8</v>
      </c>
      <c r="K309" s="88">
        <v>1.329543601190448E-3</v>
      </c>
      <c r="L309" s="90">
        <v>4</v>
      </c>
      <c r="M309" s="32">
        <v>0.4</v>
      </c>
      <c r="N309" s="47">
        <v>7.6759583738142498E-4</v>
      </c>
      <c r="O309" s="91">
        <v>0.4</v>
      </c>
      <c r="P309" s="47">
        <v>6.736154062883797E-4</v>
      </c>
      <c r="Q309" s="47">
        <v>0</v>
      </c>
      <c r="R309" s="92">
        <v>6.9268871121506309E-4</v>
      </c>
      <c r="S309" s="92">
        <v>8.3855512609071529E-4</v>
      </c>
    </row>
    <row r="310" spans="1:19" s="2" customFormat="1" x14ac:dyDescent="0.25">
      <c r="A310" s="44">
        <v>312680</v>
      </c>
      <c r="B310" s="36">
        <v>3126802</v>
      </c>
      <c r="C310" s="45" t="s">
        <v>151</v>
      </c>
      <c r="D310" s="40">
        <v>0</v>
      </c>
      <c r="E310" s="37">
        <v>0</v>
      </c>
      <c r="F310" s="41">
        <v>0</v>
      </c>
      <c r="G310" s="46">
        <v>58.4</v>
      </c>
      <c r="H310" s="47">
        <v>9.2628279857948862E-4</v>
      </c>
      <c r="I310" s="26">
        <v>0</v>
      </c>
      <c r="J310" s="23">
        <v>1</v>
      </c>
      <c r="K310" s="88">
        <v>1.66192950148806E-3</v>
      </c>
      <c r="L310" s="90">
        <v>6</v>
      </c>
      <c r="M310" s="32">
        <v>0.75</v>
      </c>
      <c r="N310" s="47">
        <v>1.4392421950901717E-3</v>
      </c>
      <c r="O310" s="91">
        <v>0.75</v>
      </c>
      <c r="P310" s="47">
        <v>1.2630288867907119E-3</v>
      </c>
      <c r="Q310" s="47">
        <v>4.5221395521829897E-4</v>
      </c>
      <c r="R310" s="92">
        <v>1.2041036346468108E-3</v>
      </c>
      <c r="S310" s="92">
        <v>8.5215457329051981E-4</v>
      </c>
    </row>
    <row r="311" spans="1:19" s="2" customFormat="1" x14ac:dyDescent="0.25">
      <c r="A311" s="44">
        <v>312690</v>
      </c>
      <c r="B311" s="36">
        <v>3126901</v>
      </c>
      <c r="C311" s="45" t="s">
        <v>631</v>
      </c>
      <c r="D311" s="40">
        <v>0</v>
      </c>
      <c r="E311" s="37">
        <v>0</v>
      </c>
      <c r="F311" s="41">
        <v>0</v>
      </c>
      <c r="G311" s="46">
        <v>80.599999999999994</v>
      </c>
      <c r="H311" s="47">
        <v>1.2783971500942941E-3</v>
      </c>
      <c r="I311" s="26">
        <v>3</v>
      </c>
      <c r="J311" s="23">
        <v>0.5714285714285714</v>
      </c>
      <c r="K311" s="88">
        <v>9.4967400085031988E-4</v>
      </c>
      <c r="L311" s="90">
        <v>6</v>
      </c>
      <c r="M311" s="32">
        <v>0.8571428571428571</v>
      </c>
      <c r="N311" s="47">
        <v>1.6448482229601963E-3</v>
      </c>
      <c r="O311" s="91">
        <v>0.8571428571428571</v>
      </c>
      <c r="P311" s="47">
        <v>1.4434615849036707E-3</v>
      </c>
      <c r="Q311" s="47">
        <v>5.1681594882091312E-4</v>
      </c>
      <c r="R311" s="92">
        <v>1.1386999393837749E-3</v>
      </c>
      <c r="S311" s="92">
        <v>9.6683883579122771E-4</v>
      </c>
    </row>
    <row r="312" spans="1:19" s="2" customFormat="1" x14ac:dyDescent="0.25">
      <c r="A312" s="44">
        <v>312695</v>
      </c>
      <c r="B312" s="36">
        <v>3126950</v>
      </c>
      <c r="C312" s="45" t="s">
        <v>152</v>
      </c>
      <c r="D312" s="40">
        <v>0</v>
      </c>
      <c r="E312" s="37">
        <v>0</v>
      </c>
      <c r="F312" s="41">
        <v>0</v>
      </c>
      <c r="G312" s="46">
        <v>58.2</v>
      </c>
      <c r="H312" s="47">
        <v>9.2311059721449042E-4</v>
      </c>
      <c r="I312" s="26">
        <v>4</v>
      </c>
      <c r="J312" s="23">
        <v>0.42857142857142855</v>
      </c>
      <c r="K312" s="88">
        <v>7.1225550063773989E-4</v>
      </c>
      <c r="L312" s="90">
        <v>3</v>
      </c>
      <c r="M312" s="32">
        <v>0.42857142857142855</v>
      </c>
      <c r="N312" s="47">
        <v>8.2242411148009814E-4</v>
      </c>
      <c r="O312" s="91">
        <v>1</v>
      </c>
      <c r="P312" s="47">
        <v>1.6840385157209494E-3</v>
      </c>
      <c r="Q312" s="47">
        <v>3.1008956929254785E-3</v>
      </c>
      <c r="R312" s="92">
        <v>1.5799034551910664E-3</v>
      </c>
      <c r="S312" s="92">
        <v>1.0012056209622229E-3</v>
      </c>
    </row>
    <row r="313" spans="1:19" s="2" customFormat="1" x14ac:dyDescent="0.25">
      <c r="A313" s="44">
        <v>312700</v>
      </c>
      <c r="B313" s="36">
        <v>3127008</v>
      </c>
      <c r="C313" s="45" t="s">
        <v>153</v>
      </c>
      <c r="D313" s="40">
        <v>0</v>
      </c>
      <c r="E313" s="37">
        <v>0</v>
      </c>
      <c r="F313" s="41">
        <v>0</v>
      </c>
      <c r="G313" s="46">
        <v>96.4</v>
      </c>
      <c r="H313" s="47">
        <v>1.5290010579291559E-3</v>
      </c>
      <c r="I313" s="26">
        <v>4</v>
      </c>
      <c r="J313" s="23">
        <v>0.69230769230769229</v>
      </c>
      <c r="K313" s="88">
        <v>1.1505665779532723E-3</v>
      </c>
      <c r="L313" s="90">
        <v>8</v>
      </c>
      <c r="M313" s="32">
        <v>0.61538461538461542</v>
      </c>
      <c r="N313" s="47">
        <v>1.1809166728945001E-3</v>
      </c>
      <c r="O313" s="91">
        <v>0.61538461538461542</v>
      </c>
      <c r="P313" s="47">
        <v>1.0363313942898149E-3</v>
      </c>
      <c r="Q313" s="47">
        <v>1.1131420436142744E-3</v>
      </c>
      <c r="R313" s="92">
        <v>1.1202391721879654E-3</v>
      </c>
      <c r="S313" s="92">
        <v>1.0596960920468486E-3</v>
      </c>
    </row>
    <row r="314" spans="1:19" s="2" customFormat="1" x14ac:dyDescent="0.25">
      <c r="A314" s="44">
        <v>312705</v>
      </c>
      <c r="B314" s="36">
        <v>3127057</v>
      </c>
      <c r="C314" s="45" t="s">
        <v>482</v>
      </c>
      <c r="D314" s="40">
        <v>0</v>
      </c>
      <c r="E314" s="37">
        <v>0</v>
      </c>
      <c r="F314" s="41">
        <v>0</v>
      </c>
      <c r="G314" s="46">
        <v>69.900000000000006</v>
      </c>
      <c r="H314" s="47">
        <v>1.1086843770668879E-3</v>
      </c>
      <c r="I314" s="26">
        <v>5</v>
      </c>
      <c r="J314" s="23">
        <v>0.16666666666666666</v>
      </c>
      <c r="K314" s="88">
        <v>2.7698825024800996E-4</v>
      </c>
      <c r="L314" s="90">
        <v>3</v>
      </c>
      <c r="M314" s="32">
        <v>0.5</v>
      </c>
      <c r="N314" s="47">
        <v>9.594947967267812E-4</v>
      </c>
      <c r="O314" s="91">
        <v>0.83333333333333337</v>
      </c>
      <c r="P314" s="47">
        <v>1.4033654297674577E-3</v>
      </c>
      <c r="Q314" s="47">
        <v>0</v>
      </c>
      <c r="R314" s="92">
        <v>6.5996211918556229E-4</v>
      </c>
      <c r="S314" s="92">
        <v>7.0745859850098011E-4</v>
      </c>
    </row>
    <row r="315" spans="1:19" s="2" customFormat="1" x14ac:dyDescent="0.25">
      <c r="A315" s="44">
        <v>312707</v>
      </c>
      <c r="B315" s="36">
        <v>3127073</v>
      </c>
      <c r="C315" s="45" t="s">
        <v>436</v>
      </c>
      <c r="D315" s="40">
        <v>0</v>
      </c>
      <c r="E315" s="37">
        <v>0</v>
      </c>
      <c r="F315" s="41">
        <v>0</v>
      </c>
      <c r="G315" s="46">
        <v>77.900000000000006</v>
      </c>
      <c r="H315" s="47">
        <v>1.2355724316668178E-3</v>
      </c>
      <c r="I315" s="26">
        <v>1</v>
      </c>
      <c r="J315" s="23">
        <v>0.92307692307692313</v>
      </c>
      <c r="K315" s="88">
        <v>1.5340887706043632E-3</v>
      </c>
      <c r="L315" s="90">
        <v>0</v>
      </c>
      <c r="M315" s="32">
        <v>0</v>
      </c>
      <c r="N315" s="47">
        <v>0</v>
      </c>
      <c r="O315" s="91">
        <v>0.30769230769230771</v>
      </c>
      <c r="P315" s="47">
        <v>5.1816569714490746E-4</v>
      </c>
      <c r="Q315" s="47">
        <v>2.7828551090356861E-4</v>
      </c>
      <c r="R315" s="92">
        <v>5.8263499466320982E-4</v>
      </c>
      <c r="S315" s="92">
        <v>7.272829705320112E-4</v>
      </c>
    </row>
    <row r="316" spans="1:19" s="2" customFormat="1" x14ac:dyDescent="0.25">
      <c r="A316" s="44">
        <v>312710</v>
      </c>
      <c r="B316" s="36">
        <v>3127107</v>
      </c>
      <c r="C316" s="45" t="s">
        <v>154</v>
      </c>
      <c r="D316" s="40">
        <v>0</v>
      </c>
      <c r="E316" s="37">
        <v>0</v>
      </c>
      <c r="F316" s="41">
        <v>0</v>
      </c>
      <c r="G316" s="46">
        <v>88.1</v>
      </c>
      <c r="H316" s="47">
        <v>1.3973547012817284E-3</v>
      </c>
      <c r="I316" s="26">
        <v>2</v>
      </c>
      <c r="J316" s="23">
        <v>0.96923076923076923</v>
      </c>
      <c r="K316" s="88">
        <v>1.6107932091345811E-3</v>
      </c>
      <c r="L316" s="90">
        <v>15</v>
      </c>
      <c r="M316" s="32">
        <v>0.23076923076923078</v>
      </c>
      <c r="N316" s="47">
        <v>4.4284375233543749E-4</v>
      </c>
      <c r="O316" s="91">
        <v>0.27692307692307694</v>
      </c>
      <c r="P316" s="47">
        <v>4.6634912743041677E-4</v>
      </c>
      <c r="Q316" s="47">
        <v>8.3485653271070587E-4</v>
      </c>
      <c r="R316" s="92">
        <v>8.3871065540278532E-4</v>
      </c>
      <c r="S316" s="92">
        <v>8.9442614267380553E-4</v>
      </c>
    </row>
    <row r="317" spans="1:19" s="2" customFormat="1" x14ac:dyDescent="0.25">
      <c r="A317" s="44">
        <v>312720</v>
      </c>
      <c r="B317" s="36">
        <v>3127206</v>
      </c>
      <c r="C317" s="45" t="s">
        <v>632</v>
      </c>
      <c r="D317" s="40">
        <v>0</v>
      </c>
      <c r="E317" s="37">
        <v>0</v>
      </c>
      <c r="F317" s="41">
        <v>0</v>
      </c>
      <c r="G317" s="46">
        <v>80</v>
      </c>
      <c r="H317" s="47">
        <v>1.2688805459992994E-3</v>
      </c>
      <c r="I317" s="26">
        <v>1</v>
      </c>
      <c r="J317" s="23">
        <v>0.83333333333333337</v>
      </c>
      <c r="K317" s="88">
        <v>1.38494125124005E-3</v>
      </c>
      <c r="L317" s="90">
        <v>3</v>
      </c>
      <c r="M317" s="32">
        <v>0.5</v>
      </c>
      <c r="N317" s="47">
        <v>9.594947967267812E-4</v>
      </c>
      <c r="O317" s="91">
        <v>0.5</v>
      </c>
      <c r="P317" s="47">
        <v>8.4201925786047468E-4</v>
      </c>
      <c r="Q317" s="47">
        <v>1.8088558208731959E-3</v>
      </c>
      <c r="R317" s="92">
        <v>1.2488277816751253E-3</v>
      </c>
      <c r="S317" s="92">
        <v>1.0070833310697699E-3</v>
      </c>
    </row>
    <row r="318" spans="1:19" s="2" customFormat="1" x14ac:dyDescent="0.25">
      <c r="A318" s="44">
        <v>312730</v>
      </c>
      <c r="B318" s="36">
        <v>3127305</v>
      </c>
      <c r="C318" s="45" t="s">
        <v>633</v>
      </c>
      <c r="D318" s="40">
        <v>0</v>
      </c>
      <c r="E318" s="37">
        <v>0</v>
      </c>
      <c r="F318" s="41">
        <v>0</v>
      </c>
      <c r="G318" s="46">
        <v>74.400000000000006</v>
      </c>
      <c r="H318" s="47">
        <v>1.1800589077793485E-3</v>
      </c>
      <c r="I318" s="26">
        <v>4</v>
      </c>
      <c r="J318" s="23">
        <v>0.5</v>
      </c>
      <c r="K318" s="88">
        <v>8.3096475074402999E-4</v>
      </c>
      <c r="L318" s="90">
        <v>5</v>
      </c>
      <c r="M318" s="32">
        <v>0.625</v>
      </c>
      <c r="N318" s="47">
        <v>1.1993684959084765E-3</v>
      </c>
      <c r="O318" s="91">
        <v>0.625</v>
      </c>
      <c r="P318" s="47">
        <v>1.0525240723255932E-3</v>
      </c>
      <c r="Q318" s="47">
        <v>4.5221395521829897E-4</v>
      </c>
      <c r="R318" s="92">
        <v>8.8376781854909963E-4</v>
      </c>
      <c r="S318" s="92">
        <v>8.2553069053137936E-4</v>
      </c>
    </row>
    <row r="319" spans="1:19" s="2" customFormat="1" x14ac:dyDescent="0.25">
      <c r="A319" s="44">
        <v>312733</v>
      </c>
      <c r="B319" s="36">
        <v>3127339</v>
      </c>
      <c r="C319" s="45" t="s">
        <v>155</v>
      </c>
      <c r="D319" s="40">
        <v>0</v>
      </c>
      <c r="E319" s="37">
        <v>0</v>
      </c>
      <c r="F319" s="41">
        <v>0</v>
      </c>
      <c r="G319" s="46">
        <v>53.2</v>
      </c>
      <c r="H319" s="47">
        <v>8.4380556308953419E-4</v>
      </c>
      <c r="I319" s="26">
        <v>6</v>
      </c>
      <c r="J319" s="23">
        <v>0.625</v>
      </c>
      <c r="K319" s="88">
        <v>1.0387059384300375E-3</v>
      </c>
      <c r="L319" s="90">
        <v>8</v>
      </c>
      <c r="M319" s="32">
        <v>0.5</v>
      </c>
      <c r="N319" s="47">
        <v>9.594947967267812E-4</v>
      </c>
      <c r="O319" s="91">
        <v>0.25</v>
      </c>
      <c r="P319" s="47">
        <v>4.2100962893023734E-4</v>
      </c>
      <c r="Q319" s="47">
        <v>1.1305348880457475E-3</v>
      </c>
      <c r="R319" s="92">
        <v>8.8743631303320083E-4</v>
      </c>
      <c r="S319" s="92">
        <v>6.9249675044909405E-4</v>
      </c>
    </row>
    <row r="320" spans="1:19" s="2" customFormat="1" x14ac:dyDescent="0.25">
      <c r="A320" s="44">
        <v>312735</v>
      </c>
      <c r="B320" s="36">
        <v>3127354</v>
      </c>
      <c r="C320" s="45" t="s">
        <v>634</v>
      </c>
      <c r="D320" s="40">
        <v>0</v>
      </c>
      <c r="E320" s="37">
        <v>0</v>
      </c>
      <c r="F320" s="41">
        <v>0</v>
      </c>
      <c r="G320" s="46">
        <v>61.8</v>
      </c>
      <c r="H320" s="47">
        <v>9.8021022178445888E-4</v>
      </c>
      <c r="I320" s="26">
        <v>1</v>
      </c>
      <c r="J320" s="23">
        <v>0.875</v>
      </c>
      <c r="K320" s="88">
        <v>1.4541883138020524E-3</v>
      </c>
      <c r="L320" s="90">
        <v>5</v>
      </c>
      <c r="M320" s="32">
        <v>0.625</v>
      </c>
      <c r="N320" s="47">
        <v>1.1993684959084765E-3</v>
      </c>
      <c r="O320" s="91">
        <v>0.625</v>
      </c>
      <c r="P320" s="47">
        <v>1.0525240723255932E-3</v>
      </c>
      <c r="Q320" s="47">
        <v>4.5221395521829897E-4</v>
      </c>
      <c r="R320" s="92">
        <v>1.0395737093136055E-3</v>
      </c>
      <c r="S320" s="92">
        <v>8.0791357243922574E-4</v>
      </c>
    </row>
    <row r="321" spans="1:19" s="2" customFormat="1" x14ac:dyDescent="0.25">
      <c r="A321" s="44">
        <v>312737</v>
      </c>
      <c r="B321" s="36">
        <v>3127370</v>
      </c>
      <c r="C321" s="45" t="s">
        <v>156</v>
      </c>
      <c r="D321" s="40">
        <v>0</v>
      </c>
      <c r="E321" s="37">
        <v>0</v>
      </c>
      <c r="F321" s="41">
        <v>0</v>
      </c>
      <c r="G321" s="46">
        <v>64.099999999999994</v>
      </c>
      <c r="H321" s="47">
        <v>1.0166905374819385E-3</v>
      </c>
      <c r="I321" s="26">
        <v>0</v>
      </c>
      <c r="J321" s="23">
        <v>1</v>
      </c>
      <c r="K321" s="88">
        <v>1.66192950148806E-3</v>
      </c>
      <c r="L321" s="90">
        <v>2</v>
      </c>
      <c r="M321" s="32">
        <v>0.4</v>
      </c>
      <c r="N321" s="47">
        <v>7.6759583738142498E-4</v>
      </c>
      <c r="O321" s="91">
        <v>0.4</v>
      </c>
      <c r="P321" s="47">
        <v>6.736154062883797E-4</v>
      </c>
      <c r="Q321" s="47">
        <v>7.2354232834927841E-4</v>
      </c>
      <c r="R321" s="92">
        <v>9.5667076837678588E-4</v>
      </c>
      <c r="S321" s="92">
        <v>7.8934452234348984E-4</v>
      </c>
    </row>
    <row r="322" spans="1:19" s="2" customFormat="1" x14ac:dyDescent="0.25">
      <c r="A322" s="44">
        <v>312738</v>
      </c>
      <c r="B322" s="36">
        <v>3127388</v>
      </c>
      <c r="C322" s="45" t="s">
        <v>635</v>
      </c>
      <c r="D322" s="40">
        <v>1</v>
      </c>
      <c r="E322" s="37">
        <v>0.5</v>
      </c>
      <c r="F322" s="41">
        <v>3.0860067165667606E-2</v>
      </c>
      <c r="G322" s="46">
        <v>87.5</v>
      </c>
      <c r="H322" s="47">
        <v>1.3878380971867337E-3</v>
      </c>
      <c r="I322" s="26">
        <v>1</v>
      </c>
      <c r="J322" s="23">
        <v>0.83333333333333337</v>
      </c>
      <c r="K322" s="88">
        <v>1.38494125124005E-3</v>
      </c>
      <c r="L322" s="90">
        <v>2</v>
      </c>
      <c r="M322" s="32">
        <v>0.33333333333333331</v>
      </c>
      <c r="N322" s="47">
        <v>6.3966319781785406E-4</v>
      </c>
      <c r="O322" s="91">
        <v>0.33333333333333331</v>
      </c>
      <c r="P322" s="47">
        <v>5.6134617190698301E-4</v>
      </c>
      <c r="Q322" s="47">
        <v>0</v>
      </c>
      <c r="R322" s="92">
        <v>6.4648765524122169E-4</v>
      </c>
      <c r="S322" s="92">
        <v>6.9857437341047041E-3</v>
      </c>
    </row>
    <row r="323" spans="1:19" s="2" customFormat="1" x14ac:dyDescent="0.25">
      <c r="A323" s="44">
        <v>312740</v>
      </c>
      <c r="B323" s="36">
        <v>3127404</v>
      </c>
      <c r="C323" s="45" t="s">
        <v>636</v>
      </c>
      <c r="D323" s="40">
        <v>2</v>
      </c>
      <c r="E323" s="37">
        <v>1</v>
      </c>
      <c r="F323" s="41">
        <v>6.1720134331335212E-2</v>
      </c>
      <c r="G323" s="46">
        <v>85.2</v>
      </c>
      <c r="H323" s="47">
        <v>1.351357781489254E-3</v>
      </c>
      <c r="I323" s="26">
        <v>0</v>
      </c>
      <c r="J323" s="23">
        <v>1</v>
      </c>
      <c r="K323" s="88">
        <v>1.66192950148806E-3</v>
      </c>
      <c r="L323" s="90">
        <v>2</v>
      </c>
      <c r="M323" s="32">
        <v>0.66666666666666663</v>
      </c>
      <c r="N323" s="47">
        <v>1.2793263956357081E-3</v>
      </c>
      <c r="O323" s="91">
        <v>0.66666666666666663</v>
      </c>
      <c r="P323" s="47">
        <v>1.122692343813966E-3</v>
      </c>
      <c r="Q323" s="47">
        <v>2.4118077611642611E-3</v>
      </c>
      <c r="R323" s="92">
        <v>1.6189390005254987E-3</v>
      </c>
      <c r="S323" s="92">
        <v>1.3532145579072945E-2</v>
      </c>
    </row>
    <row r="324" spans="1:19" s="2" customFormat="1" x14ac:dyDescent="0.25">
      <c r="A324" s="44">
        <v>312750</v>
      </c>
      <c r="B324" s="36">
        <v>3127503</v>
      </c>
      <c r="C324" s="45" t="s">
        <v>157</v>
      </c>
      <c r="D324" s="40">
        <v>0</v>
      </c>
      <c r="E324" s="37">
        <v>0</v>
      </c>
      <c r="F324" s="41">
        <v>0</v>
      </c>
      <c r="G324" s="46">
        <v>55.1</v>
      </c>
      <c r="H324" s="47">
        <v>8.7394147605701752E-4</v>
      </c>
      <c r="I324" s="26">
        <v>0</v>
      </c>
      <c r="J324" s="23">
        <v>1</v>
      </c>
      <c r="K324" s="88">
        <v>1.66192950148806E-3</v>
      </c>
      <c r="L324" s="90">
        <v>3</v>
      </c>
      <c r="M324" s="32">
        <v>0.5</v>
      </c>
      <c r="N324" s="47">
        <v>9.594947967267812E-4</v>
      </c>
      <c r="O324" s="91">
        <v>0.83333333333333337</v>
      </c>
      <c r="P324" s="47">
        <v>1.4033654297674577E-3</v>
      </c>
      <c r="Q324" s="47">
        <v>0</v>
      </c>
      <c r="R324" s="92">
        <v>1.0061974319955746E-3</v>
      </c>
      <c r="S324" s="92">
        <v>7.5205556322103693E-4</v>
      </c>
    </row>
    <row r="325" spans="1:19" s="2" customFormat="1" x14ac:dyDescent="0.25">
      <c r="A325" s="44">
        <v>312760</v>
      </c>
      <c r="B325" s="36">
        <v>3127602</v>
      </c>
      <c r="C325" s="45" t="s">
        <v>158</v>
      </c>
      <c r="D325" s="40">
        <v>0</v>
      </c>
      <c r="E325" s="37">
        <v>0</v>
      </c>
      <c r="F325" s="41">
        <v>0</v>
      </c>
      <c r="G325" s="46">
        <v>71</v>
      </c>
      <c r="H325" s="47">
        <v>1.1261314845743783E-3</v>
      </c>
      <c r="I325" s="26">
        <v>5</v>
      </c>
      <c r="J325" s="23">
        <v>0.44444444444444442</v>
      </c>
      <c r="K325" s="88">
        <v>7.386353339946933E-4</v>
      </c>
      <c r="L325" s="90">
        <v>3</v>
      </c>
      <c r="M325" s="32">
        <v>0.33333333333333331</v>
      </c>
      <c r="N325" s="47">
        <v>6.3966319781785406E-4</v>
      </c>
      <c r="O325" s="91">
        <v>0.66666666666666663</v>
      </c>
      <c r="P325" s="47">
        <v>1.122692343813966E-3</v>
      </c>
      <c r="Q325" s="47">
        <v>1.2059038805821306E-3</v>
      </c>
      <c r="R325" s="92">
        <v>9.2672368905216099E-4</v>
      </c>
      <c r="S325" s="92">
        <v>8.211420694506158E-4</v>
      </c>
    </row>
    <row r="326" spans="1:19" s="2" customFormat="1" x14ac:dyDescent="0.25">
      <c r="A326" s="44">
        <v>312770</v>
      </c>
      <c r="B326" s="36">
        <v>3127701</v>
      </c>
      <c r="C326" s="45" t="s">
        <v>159</v>
      </c>
      <c r="D326" s="40">
        <v>1</v>
      </c>
      <c r="E326" s="37">
        <v>1.8181818181818181E-2</v>
      </c>
      <c r="F326" s="41">
        <v>1.1221842605697312E-3</v>
      </c>
      <c r="G326" s="46">
        <v>79.3</v>
      </c>
      <c r="H326" s="47">
        <v>1.2577778412218056E-3</v>
      </c>
      <c r="I326" s="26">
        <v>29</v>
      </c>
      <c r="J326" s="23">
        <v>0.71287128712871284</v>
      </c>
      <c r="K326" s="88">
        <v>1.1847418228429732E-3</v>
      </c>
      <c r="L326" s="90">
        <v>52</v>
      </c>
      <c r="M326" s="32">
        <v>0.51485148514851486</v>
      </c>
      <c r="N326" s="47">
        <v>9.8799464217411126E-4</v>
      </c>
      <c r="O326" s="91">
        <v>0.53465346534653468</v>
      </c>
      <c r="P326" s="47">
        <v>9.003770282072402E-4</v>
      </c>
      <c r="Q326" s="47">
        <v>1.5760327944241708E-3</v>
      </c>
      <c r="R326" s="92">
        <v>1.1622865719121238E-3</v>
      </c>
      <c r="S326" s="92">
        <v>1.192462617367518E-3</v>
      </c>
    </row>
    <row r="327" spans="1:19" s="2" customFormat="1" x14ac:dyDescent="0.25">
      <c r="A327" s="44">
        <v>312780</v>
      </c>
      <c r="B327" s="36">
        <v>3127800</v>
      </c>
      <c r="C327" s="45" t="s">
        <v>637</v>
      </c>
      <c r="D327" s="40">
        <v>0</v>
      </c>
      <c r="E327" s="37">
        <v>0</v>
      </c>
      <c r="F327" s="41">
        <v>0</v>
      </c>
      <c r="G327" s="46">
        <v>58.3</v>
      </c>
      <c r="H327" s="47">
        <v>9.2469669789698946E-4</v>
      </c>
      <c r="I327" s="26">
        <v>12</v>
      </c>
      <c r="J327" s="23">
        <v>0.77358490566037741</v>
      </c>
      <c r="K327" s="88">
        <v>1.2856435766228388E-3</v>
      </c>
      <c r="L327" s="90">
        <v>1</v>
      </c>
      <c r="M327" s="32">
        <v>1.8867924528301886E-2</v>
      </c>
      <c r="N327" s="47">
        <v>3.6207350819878533E-5</v>
      </c>
      <c r="O327" s="91">
        <v>0.30188679245283018</v>
      </c>
      <c r="P327" s="47">
        <v>5.0838898587802237E-4</v>
      </c>
      <c r="Q327" s="47">
        <v>6.8258710221630025E-5</v>
      </c>
      <c r="R327" s="92">
        <v>4.7462465588559246E-4</v>
      </c>
      <c r="S327" s="92">
        <v>5.5972854151303277E-4</v>
      </c>
    </row>
    <row r="328" spans="1:19" s="2" customFormat="1" x14ac:dyDescent="0.25">
      <c r="A328" s="44">
        <v>312790</v>
      </c>
      <c r="B328" s="36">
        <v>3127909</v>
      </c>
      <c r="C328" s="45" t="s">
        <v>160</v>
      </c>
      <c r="D328" s="40">
        <v>0</v>
      </c>
      <c r="E328" s="37">
        <v>0</v>
      </c>
      <c r="F328" s="41">
        <v>0</v>
      </c>
      <c r="G328" s="46">
        <v>0</v>
      </c>
      <c r="H328" s="47">
        <v>0</v>
      </c>
      <c r="I328" s="26">
        <v>0</v>
      </c>
      <c r="J328" s="23">
        <v>1</v>
      </c>
      <c r="K328" s="88">
        <v>1.66192950148806E-3</v>
      </c>
      <c r="L328" s="90">
        <v>0</v>
      </c>
      <c r="M328" s="32">
        <v>0</v>
      </c>
      <c r="N328" s="47">
        <v>0</v>
      </c>
      <c r="O328" s="91">
        <v>1</v>
      </c>
      <c r="P328" s="47">
        <v>1.6840385157209494E-3</v>
      </c>
      <c r="Q328" s="47">
        <v>3.6177116417463917E-3</v>
      </c>
      <c r="R328" s="92">
        <v>1.7409199147388503E-3</v>
      </c>
      <c r="S328" s="92">
        <v>6.9636796589554013E-4</v>
      </c>
    </row>
    <row r="329" spans="1:19" s="2" customFormat="1" x14ac:dyDescent="0.25">
      <c r="A329" s="44">
        <v>312800</v>
      </c>
      <c r="B329" s="36">
        <v>3128006</v>
      </c>
      <c r="C329" s="45" t="s">
        <v>638</v>
      </c>
      <c r="D329" s="40">
        <v>1</v>
      </c>
      <c r="E329" s="37">
        <v>7.6923076923076927E-2</v>
      </c>
      <c r="F329" s="41">
        <v>4.7477026408719401E-3</v>
      </c>
      <c r="G329" s="46">
        <v>81</v>
      </c>
      <c r="H329" s="47">
        <v>1.2847415528242907E-3</v>
      </c>
      <c r="I329" s="26">
        <v>5</v>
      </c>
      <c r="J329" s="23">
        <v>0.81481481481481477</v>
      </c>
      <c r="K329" s="88">
        <v>1.3541647789902709E-3</v>
      </c>
      <c r="L329" s="90">
        <v>11</v>
      </c>
      <c r="M329" s="32">
        <v>0.40740740740740738</v>
      </c>
      <c r="N329" s="47">
        <v>7.8181057511071054E-4</v>
      </c>
      <c r="O329" s="91">
        <v>0.48148148148148145</v>
      </c>
      <c r="P329" s="47">
        <v>8.1083335942119773E-4</v>
      </c>
      <c r="Q329" s="47">
        <v>5.3595728025872464E-4</v>
      </c>
      <c r="R329" s="92">
        <v>8.7069149844522589E-4</v>
      </c>
      <c r="S329" s="92">
        <v>1.8117137486821948E-3</v>
      </c>
    </row>
    <row r="330" spans="1:19" s="2" customFormat="1" x14ac:dyDescent="0.25">
      <c r="A330" s="44">
        <v>312810</v>
      </c>
      <c r="B330" s="36">
        <v>3128105</v>
      </c>
      <c r="C330" s="45" t="s">
        <v>639</v>
      </c>
      <c r="D330" s="40">
        <v>0</v>
      </c>
      <c r="E330" s="37">
        <v>0</v>
      </c>
      <c r="F330" s="41">
        <v>0</v>
      </c>
      <c r="G330" s="46">
        <v>80.400000000000006</v>
      </c>
      <c r="H330" s="47">
        <v>1.275224948729296E-3</v>
      </c>
      <c r="I330" s="26">
        <v>0</v>
      </c>
      <c r="J330" s="23">
        <v>1</v>
      </c>
      <c r="K330" s="88">
        <v>1.66192950148806E-3</v>
      </c>
      <c r="L330" s="90">
        <v>7</v>
      </c>
      <c r="M330" s="32">
        <v>0.77777777777777779</v>
      </c>
      <c r="N330" s="47">
        <v>1.492547461574993E-3</v>
      </c>
      <c r="O330" s="91">
        <v>0.77777777777777779</v>
      </c>
      <c r="P330" s="47">
        <v>1.3098077344496273E-3</v>
      </c>
      <c r="Q330" s="47">
        <v>2.4118077611642611E-3</v>
      </c>
      <c r="R330" s="92">
        <v>1.7190231146692353E-3</v>
      </c>
      <c r="S330" s="92">
        <v>1.1976992253594125E-3</v>
      </c>
    </row>
    <row r="331" spans="1:19" s="2" customFormat="1" x14ac:dyDescent="0.25">
      <c r="A331" s="44">
        <v>312820</v>
      </c>
      <c r="B331" s="36">
        <v>3128204</v>
      </c>
      <c r="C331" s="45" t="s">
        <v>161</v>
      </c>
      <c r="D331" s="40">
        <v>0</v>
      </c>
      <c r="E331" s="37">
        <v>0</v>
      </c>
      <c r="F331" s="41">
        <v>0</v>
      </c>
      <c r="G331" s="46">
        <v>42.7</v>
      </c>
      <c r="H331" s="47">
        <v>6.7726499142712617E-4</v>
      </c>
      <c r="I331" s="26">
        <v>4</v>
      </c>
      <c r="J331" s="23">
        <v>0.55555555555555558</v>
      </c>
      <c r="K331" s="88">
        <v>9.2329416749336668E-4</v>
      </c>
      <c r="L331" s="90">
        <v>4</v>
      </c>
      <c r="M331" s="32">
        <v>0.44444444444444442</v>
      </c>
      <c r="N331" s="47">
        <v>8.5288426375713878E-4</v>
      </c>
      <c r="O331" s="91">
        <v>0.44444444444444442</v>
      </c>
      <c r="P331" s="47">
        <v>7.4846156254264405E-4</v>
      </c>
      <c r="Q331" s="47">
        <v>8.0393592038808701E-4</v>
      </c>
      <c r="R331" s="92">
        <v>8.3214397854530916E-4</v>
      </c>
      <c r="S331" s="92">
        <v>6.0376358798897413E-4</v>
      </c>
    </row>
    <row r="332" spans="1:19" s="2" customFormat="1" x14ac:dyDescent="0.25">
      <c r="A332" s="44">
        <v>312825</v>
      </c>
      <c r="B332" s="36">
        <v>3128253</v>
      </c>
      <c r="C332" s="45" t="s">
        <v>162</v>
      </c>
      <c r="D332" s="40">
        <v>0</v>
      </c>
      <c r="E332" s="37">
        <v>0</v>
      </c>
      <c r="F332" s="41">
        <v>0</v>
      </c>
      <c r="G332" s="46">
        <v>76.599999999999994</v>
      </c>
      <c r="H332" s="47">
        <v>1.2149531227943291E-3</v>
      </c>
      <c r="I332" s="26">
        <v>2</v>
      </c>
      <c r="J332" s="23">
        <v>0.8666666666666667</v>
      </c>
      <c r="K332" s="88">
        <v>1.4403389012896521E-3</v>
      </c>
      <c r="L332" s="90">
        <v>2</v>
      </c>
      <c r="M332" s="32">
        <v>0.13333333333333333</v>
      </c>
      <c r="N332" s="47">
        <v>2.5586527912714162E-4</v>
      </c>
      <c r="O332" s="91">
        <v>0.13333333333333333</v>
      </c>
      <c r="P332" s="47">
        <v>2.2453846876279324E-4</v>
      </c>
      <c r="Q332" s="47">
        <v>0</v>
      </c>
      <c r="R332" s="92">
        <v>4.8018566229489671E-4</v>
      </c>
      <c r="S332" s="92">
        <v>6.7805551403569042E-4</v>
      </c>
    </row>
    <row r="333" spans="1:19" s="2" customFormat="1" x14ac:dyDescent="0.25">
      <c r="A333" s="44">
        <v>312830</v>
      </c>
      <c r="B333" s="36">
        <v>3128303</v>
      </c>
      <c r="C333" s="45" t="s">
        <v>640</v>
      </c>
      <c r="D333" s="40">
        <v>0</v>
      </c>
      <c r="E333" s="37">
        <v>0</v>
      </c>
      <c r="F333" s="41">
        <v>0</v>
      </c>
      <c r="G333" s="46">
        <v>70.5</v>
      </c>
      <c r="H333" s="47">
        <v>1.1182009811618826E-3</v>
      </c>
      <c r="I333" s="26">
        <v>3</v>
      </c>
      <c r="J333" s="23">
        <v>0.625</v>
      </c>
      <c r="K333" s="88">
        <v>1.0387059384300375E-3</v>
      </c>
      <c r="L333" s="90">
        <v>7</v>
      </c>
      <c r="M333" s="32">
        <v>0.875</v>
      </c>
      <c r="N333" s="47">
        <v>1.679115894271867E-3</v>
      </c>
      <c r="O333" s="91">
        <v>0.875</v>
      </c>
      <c r="P333" s="47">
        <v>1.4735337012558305E-3</v>
      </c>
      <c r="Q333" s="47">
        <v>9.0442791043659793E-4</v>
      </c>
      <c r="R333" s="92">
        <v>1.2739458610985831E-3</v>
      </c>
      <c r="S333" s="92">
        <v>9.5685873690418632E-4</v>
      </c>
    </row>
    <row r="334" spans="1:19" s="2" customFormat="1" x14ac:dyDescent="0.25">
      <c r="A334" s="44">
        <v>312840</v>
      </c>
      <c r="B334" s="36">
        <v>3128402</v>
      </c>
      <c r="C334" s="45" t="s">
        <v>163</v>
      </c>
      <c r="D334" s="40">
        <v>0</v>
      </c>
      <c r="E334" s="37">
        <v>0</v>
      </c>
      <c r="F334" s="41">
        <v>0</v>
      </c>
      <c r="G334" s="46">
        <v>73.400000000000006</v>
      </c>
      <c r="H334" s="47">
        <v>1.1641979009543574E-3</v>
      </c>
      <c r="I334" s="26">
        <v>1</v>
      </c>
      <c r="J334" s="23">
        <v>0.75</v>
      </c>
      <c r="K334" s="88">
        <v>1.2464471261160448E-3</v>
      </c>
      <c r="L334" s="90">
        <v>3</v>
      </c>
      <c r="M334" s="32">
        <v>0.75</v>
      </c>
      <c r="N334" s="47">
        <v>1.4392421950901717E-3</v>
      </c>
      <c r="O334" s="91">
        <v>0.75</v>
      </c>
      <c r="P334" s="47">
        <v>1.2630288867907119E-3</v>
      </c>
      <c r="Q334" s="47">
        <v>9.0442791043659793E-4</v>
      </c>
      <c r="R334" s="92">
        <v>1.2132865296083817E-3</v>
      </c>
      <c r="S334" s="92">
        <v>9.5099377222509574E-4</v>
      </c>
    </row>
    <row r="335" spans="1:19" s="2" customFormat="1" x14ac:dyDescent="0.25">
      <c r="A335" s="44">
        <v>312850</v>
      </c>
      <c r="B335" s="36">
        <v>3128501</v>
      </c>
      <c r="C335" s="45" t="s">
        <v>641</v>
      </c>
      <c r="D335" s="40">
        <v>0</v>
      </c>
      <c r="E335" s="37">
        <v>0</v>
      </c>
      <c r="F335" s="41">
        <v>0</v>
      </c>
      <c r="G335" s="46">
        <v>80.8</v>
      </c>
      <c r="H335" s="47">
        <v>1.2815693514592924E-3</v>
      </c>
      <c r="I335" s="26">
        <v>0</v>
      </c>
      <c r="J335" s="23">
        <v>1</v>
      </c>
      <c r="K335" s="88">
        <v>1.66192950148806E-3</v>
      </c>
      <c r="L335" s="90">
        <v>2</v>
      </c>
      <c r="M335" s="32">
        <v>1</v>
      </c>
      <c r="N335" s="47">
        <v>1.9189895934535624E-3</v>
      </c>
      <c r="O335" s="91">
        <v>1</v>
      </c>
      <c r="P335" s="47">
        <v>1.6840385157209494E-3</v>
      </c>
      <c r="Q335" s="47">
        <v>0</v>
      </c>
      <c r="R335" s="92">
        <v>1.3162394026656429E-3</v>
      </c>
      <c r="S335" s="92">
        <v>1.039123501649974E-3</v>
      </c>
    </row>
    <row r="336" spans="1:19" s="2" customFormat="1" x14ac:dyDescent="0.25">
      <c r="A336" s="44">
        <v>312860</v>
      </c>
      <c r="B336" s="36">
        <v>3128600</v>
      </c>
      <c r="C336" s="45" t="s">
        <v>164</v>
      </c>
      <c r="D336" s="40">
        <v>0</v>
      </c>
      <c r="E336" s="37">
        <v>0</v>
      </c>
      <c r="F336" s="41">
        <v>0</v>
      </c>
      <c r="G336" s="46">
        <v>79.8</v>
      </c>
      <c r="H336" s="47">
        <v>1.2657083446343011E-3</v>
      </c>
      <c r="I336" s="26">
        <v>2</v>
      </c>
      <c r="J336" s="23">
        <v>0.6</v>
      </c>
      <c r="K336" s="88">
        <v>9.9715770089283599E-4</v>
      </c>
      <c r="L336" s="90">
        <v>3</v>
      </c>
      <c r="M336" s="32">
        <v>0.6</v>
      </c>
      <c r="N336" s="47">
        <v>1.1513937560721373E-3</v>
      </c>
      <c r="O336" s="91">
        <v>1</v>
      </c>
      <c r="P336" s="47">
        <v>1.6840385157209494E-3</v>
      </c>
      <c r="Q336" s="47">
        <v>2.1706269850478351E-3</v>
      </c>
      <c r="R336" s="92">
        <v>1.5008042394334393E-3</v>
      </c>
      <c r="S336" s="92">
        <v>1.1066050336270962E-3</v>
      </c>
    </row>
    <row r="337" spans="1:19" s="2" customFormat="1" x14ac:dyDescent="0.25">
      <c r="A337" s="44">
        <v>312870</v>
      </c>
      <c r="B337" s="36">
        <v>3128709</v>
      </c>
      <c r="C337" s="45" t="s">
        <v>642</v>
      </c>
      <c r="D337" s="40">
        <v>1</v>
      </c>
      <c r="E337" s="37">
        <v>6.25E-2</v>
      </c>
      <c r="F337" s="41">
        <v>3.8575083957084508E-3</v>
      </c>
      <c r="G337" s="46">
        <v>79.3</v>
      </c>
      <c r="H337" s="47">
        <v>1.2577778412218056E-3</v>
      </c>
      <c r="I337" s="26">
        <v>3</v>
      </c>
      <c r="J337" s="23">
        <v>0.8125</v>
      </c>
      <c r="K337" s="88">
        <v>1.3503177199590487E-3</v>
      </c>
      <c r="L337" s="90">
        <v>16</v>
      </c>
      <c r="M337" s="32">
        <v>1</v>
      </c>
      <c r="N337" s="47">
        <v>1.9189895934535624E-3</v>
      </c>
      <c r="O337" s="91">
        <v>1</v>
      </c>
      <c r="P337" s="47">
        <v>1.6840385157209494E-3</v>
      </c>
      <c r="Q337" s="47">
        <v>2.4871767537006442E-3</v>
      </c>
      <c r="R337" s="92">
        <v>1.8601306457085511E-3</v>
      </c>
      <c r="S337" s="92">
        <v>2.0186650739138327E-3</v>
      </c>
    </row>
    <row r="338" spans="1:19" s="2" customFormat="1" x14ac:dyDescent="0.25">
      <c r="A338" s="44">
        <v>312880</v>
      </c>
      <c r="B338" s="36">
        <v>3128808</v>
      </c>
      <c r="C338" s="45" t="s">
        <v>165</v>
      </c>
      <c r="D338" s="40">
        <v>0</v>
      </c>
      <c r="E338" s="37">
        <v>0</v>
      </c>
      <c r="F338" s="41">
        <v>0</v>
      </c>
      <c r="G338" s="46">
        <v>77.899999999999991</v>
      </c>
      <c r="H338" s="47">
        <v>1.2355724316668176E-3</v>
      </c>
      <c r="I338" s="26">
        <v>0</v>
      </c>
      <c r="J338" s="23">
        <v>1</v>
      </c>
      <c r="K338" s="88">
        <v>1.66192950148806E-3</v>
      </c>
      <c r="L338" s="90">
        <v>2</v>
      </c>
      <c r="M338" s="32">
        <v>1</v>
      </c>
      <c r="N338" s="47">
        <v>1.9189895934535624E-3</v>
      </c>
      <c r="O338" s="91">
        <v>1</v>
      </c>
      <c r="P338" s="47">
        <v>1.6840385157209494E-3</v>
      </c>
      <c r="Q338" s="47">
        <v>1.8088558208731959E-3</v>
      </c>
      <c r="R338" s="92">
        <v>1.7684533578839418E-3</v>
      </c>
      <c r="S338" s="92">
        <v>1.2016103158203038E-3</v>
      </c>
    </row>
    <row r="339" spans="1:19" s="2" customFormat="1" x14ac:dyDescent="0.25">
      <c r="A339" s="44">
        <v>312890</v>
      </c>
      <c r="B339" s="36">
        <v>3128907</v>
      </c>
      <c r="C339" s="45" t="s">
        <v>643</v>
      </c>
      <c r="D339" s="40">
        <v>0</v>
      </c>
      <c r="E339" s="37">
        <v>0</v>
      </c>
      <c r="F339" s="41">
        <v>0</v>
      </c>
      <c r="G339" s="46">
        <v>82.1</v>
      </c>
      <c r="H339" s="47">
        <v>1.3021886603317809E-3</v>
      </c>
      <c r="I339" s="26">
        <v>2</v>
      </c>
      <c r="J339" s="23">
        <v>0.6</v>
      </c>
      <c r="K339" s="88">
        <v>9.9715770089283599E-4</v>
      </c>
      <c r="L339" s="90">
        <v>5</v>
      </c>
      <c r="M339" s="32">
        <v>1</v>
      </c>
      <c r="N339" s="47">
        <v>1.9189895934535624E-3</v>
      </c>
      <c r="O339" s="91">
        <v>1</v>
      </c>
      <c r="P339" s="47">
        <v>1.6840385157209494E-3</v>
      </c>
      <c r="Q339" s="47">
        <v>3.6177116417463917E-3</v>
      </c>
      <c r="R339" s="92">
        <v>2.0544743629534348E-3</v>
      </c>
      <c r="S339" s="92">
        <v>1.3426652093140863E-3</v>
      </c>
    </row>
    <row r="340" spans="1:19" s="2" customFormat="1" x14ac:dyDescent="0.25">
      <c r="A340" s="44">
        <v>312900</v>
      </c>
      <c r="B340" s="36">
        <v>3129004</v>
      </c>
      <c r="C340" s="45" t="s">
        <v>166</v>
      </c>
      <c r="D340" s="40">
        <v>0</v>
      </c>
      <c r="E340" s="37">
        <v>0</v>
      </c>
      <c r="F340" s="41">
        <v>0</v>
      </c>
      <c r="G340" s="46">
        <v>82.1</v>
      </c>
      <c r="H340" s="47">
        <v>1.3021886603317809E-3</v>
      </c>
      <c r="I340" s="26">
        <v>2</v>
      </c>
      <c r="J340" s="23">
        <v>0.5</v>
      </c>
      <c r="K340" s="88">
        <v>8.3096475074402999E-4</v>
      </c>
      <c r="L340" s="90">
        <v>3</v>
      </c>
      <c r="M340" s="32">
        <v>0.75</v>
      </c>
      <c r="N340" s="47">
        <v>1.4392421950901717E-3</v>
      </c>
      <c r="O340" s="91">
        <v>0.75</v>
      </c>
      <c r="P340" s="47">
        <v>1.2630288867907119E-3</v>
      </c>
      <c r="Q340" s="47">
        <v>9.0442791043659793E-4</v>
      </c>
      <c r="R340" s="92">
        <v>1.1094159357653778E-3</v>
      </c>
      <c r="S340" s="92">
        <v>9.646418384388635E-4</v>
      </c>
    </row>
    <row r="341" spans="1:19" s="2" customFormat="1" x14ac:dyDescent="0.25">
      <c r="A341" s="44">
        <v>312910</v>
      </c>
      <c r="B341" s="36">
        <v>3129103</v>
      </c>
      <c r="C341" s="45" t="s">
        <v>644</v>
      </c>
      <c r="D341" s="40">
        <v>0</v>
      </c>
      <c r="E341" s="37">
        <v>0</v>
      </c>
      <c r="F341" s="41">
        <v>0</v>
      </c>
      <c r="G341" s="46">
        <v>83.1</v>
      </c>
      <c r="H341" s="47">
        <v>1.3180496671567723E-3</v>
      </c>
      <c r="I341" s="26">
        <v>1</v>
      </c>
      <c r="J341" s="23">
        <v>0.75</v>
      </c>
      <c r="K341" s="88">
        <v>1.2464471261160448E-3</v>
      </c>
      <c r="L341" s="90">
        <v>3</v>
      </c>
      <c r="M341" s="32">
        <v>0.75</v>
      </c>
      <c r="N341" s="47">
        <v>1.4392421950901717E-3</v>
      </c>
      <c r="O341" s="91">
        <v>1</v>
      </c>
      <c r="P341" s="47">
        <v>1.6840385157209494E-3</v>
      </c>
      <c r="Q341" s="47">
        <v>1.8088558208731959E-3</v>
      </c>
      <c r="R341" s="92">
        <v>1.5446459144500904E-3</v>
      </c>
      <c r="S341" s="92">
        <v>1.1450782326427452E-3</v>
      </c>
    </row>
    <row r="342" spans="1:19" s="2" customFormat="1" x14ac:dyDescent="0.25">
      <c r="A342" s="44">
        <v>312920</v>
      </c>
      <c r="B342" s="36">
        <v>3129202</v>
      </c>
      <c r="C342" s="45" t="s">
        <v>167</v>
      </c>
      <c r="D342" s="40">
        <v>2</v>
      </c>
      <c r="E342" s="37">
        <v>0.5</v>
      </c>
      <c r="F342" s="41">
        <v>3.0860067165667606E-2</v>
      </c>
      <c r="G342" s="46">
        <v>39.6</v>
      </c>
      <c r="H342" s="47">
        <v>6.2809587026965328E-4</v>
      </c>
      <c r="I342" s="26">
        <v>2</v>
      </c>
      <c r="J342" s="23">
        <v>0.5</v>
      </c>
      <c r="K342" s="88">
        <v>8.3096475074402999E-4</v>
      </c>
      <c r="L342" s="90">
        <v>4</v>
      </c>
      <c r="M342" s="32">
        <v>1</v>
      </c>
      <c r="N342" s="47">
        <v>1.9189895934535624E-3</v>
      </c>
      <c r="O342" s="91">
        <v>1</v>
      </c>
      <c r="P342" s="47">
        <v>1.6840385157209494E-3</v>
      </c>
      <c r="Q342" s="47">
        <v>2.7132837313097939E-3</v>
      </c>
      <c r="R342" s="92">
        <v>1.7868191478070841E-3</v>
      </c>
      <c r="S342" s="92">
        <v>7.1379794403642165E-3</v>
      </c>
    </row>
    <row r="343" spans="1:19" s="2" customFormat="1" x14ac:dyDescent="0.25">
      <c r="A343" s="44">
        <v>312930</v>
      </c>
      <c r="B343" s="36">
        <v>3129301</v>
      </c>
      <c r="C343" s="45" t="s">
        <v>168</v>
      </c>
      <c r="D343" s="40">
        <v>0</v>
      </c>
      <c r="E343" s="37">
        <v>0</v>
      </c>
      <c r="F343" s="41">
        <v>0</v>
      </c>
      <c r="G343" s="46">
        <v>62.8</v>
      </c>
      <c r="H343" s="47">
        <v>9.9607122860945001E-4</v>
      </c>
      <c r="I343" s="26">
        <v>1</v>
      </c>
      <c r="J343" s="23">
        <v>0.8571428571428571</v>
      </c>
      <c r="K343" s="88">
        <v>1.4245110012754798E-3</v>
      </c>
      <c r="L343" s="90">
        <v>6</v>
      </c>
      <c r="M343" s="32">
        <v>0.8571428571428571</v>
      </c>
      <c r="N343" s="47">
        <v>1.6448482229601963E-3</v>
      </c>
      <c r="O343" s="91">
        <v>0.8571428571428571</v>
      </c>
      <c r="P343" s="47">
        <v>1.4434615849036707E-3</v>
      </c>
      <c r="Q343" s="47">
        <v>0</v>
      </c>
      <c r="R343" s="92">
        <v>1.1282052022848366E-3</v>
      </c>
      <c r="S343" s="92">
        <v>8.4971057235771466E-4</v>
      </c>
    </row>
    <row r="344" spans="1:19" s="2" customFormat="1" x14ac:dyDescent="0.25">
      <c r="A344" s="44">
        <v>312940</v>
      </c>
      <c r="B344" s="36">
        <v>3129400</v>
      </c>
      <c r="C344" s="45" t="s">
        <v>169</v>
      </c>
      <c r="D344" s="40">
        <v>0</v>
      </c>
      <c r="E344" s="37">
        <v>0</v>
      </c>
      <c r="F344" s="41">
        <v>0</v>
      </c>
      <c r="G344" s="46">
        <v>87.5</v>
      </c>
      <c r="H344" s="47">
        <v>1.3878380971867337E-3</v>
      </c>
      <c r="I344" s="26">
        <v>1</v>
      </c>
      <c r="J344" s="23">
        <v>0.8</v>
      </c>
      <c r="K344" s="88">
        <v>1.329543601190448E-3</v>
      </c>
      <c r="L344" s="90">
        <v>2</v>
      </c>
      <c r="M344" s="32">
        <v>0.4</v>
      </c>
      <c r="N344" s="47">
        <v>7.6759583738142498E-4</v>
      </c>
      <c r="O344" s="91">
        <v>0.4</v>
      </c>
      <c r="P344" s="47">
        <v>6.736154062883797E-4</v>
      </c>
      <c r="Q344" s="47">
        <v>7.2354232834927841E-4</v>
      </c>
      <c r="R344" s="92">
        <v>8.7357429330238272E-4</v>
      </c>
      <c r="S344" s="92">
        <v>9.045649561956466E-4</v>
      </c>
    </row>
    <row r="345" spans="1:19" s="2" customFormat="1" x14ac:dyDescent="0.25">
      <c r="A345" s="44">
        <v>312950</v>
      </c>
      <c r="B345" s="36">
        <v>3129509</v>
      </c>
      <c r="C345" s="45" t="s">
        <v>645</v>
      </c>
      <c r="D345" s="40">
        <v>0</v>
      </c>
      <c r="E345" s="37">
        <v>0</v>
      </c>
      <c r="F345" s="41">
        <v>0</v>
      </c>
      <c r="G345" s="46">
        <v>56.699999999999996</v>
      </c>
      <c r="H345" s="47">
        <v>8.9931908697700339E-4</v>
      </c>
      <c r="I345" s="26">
        <v>5</v>
      </c>
      <c r="J345" s="23">
        <v>0.73684210526315785</v>
      </c>
      <c r="K345" s="88">
        <v>1.2245796326754124E-3</v>
      </c>
      <c r="L345" s="90">
        <v>15</v>
      </c>
      <c r="M345" s="32">
        <v>0.78947368421052633</v>
      </c>
      <c r="N345" s="47">
        <v>1.514991784305444E-3</v>
      </c>
      <c r="O345" s="91">
        <v>0.84210526315789469</v>
      </c>
      <c r="P345" s="47">
        <v>1.4181376974492204E-3</v>
      </c>
      <c r="Q345" s="47">
        <v>7.6162350352555611E-4</v>
      </c>
      <c r="R345" s="92">
        <v>1.2298331544889083E-3</v>
      </c>
      <c r="S345" s="92">
        <v>8.5166089658636479E-4</v>
      </c>
    </row>
    <row r="346" spans="1:19" s="2" customFormat="1" x14ac:dyDescent="0.25">
      <c r="A346" s="44">
        <v>312960</v>
      </c>
      <c r="B346" s="36">
        <v>3129608</v>
      </c>
      <c r="C346" s="45" t="s">
        <v>646</v>
      </c>
      <c r="D346" s="40">
        <v>0</v>
      </c>
      <c r="E346" s="37">
        <v>0</v>
      </c>
      <c r="F346" s="41">
        <v>0</v>
      </c>
      <c r="G346" s="46">
        <v>72.2</v>
      </c>
      <c r="H346" s="47">
        <v>1.1451646927643677E-3</v>
      </c>
      <c r="I346" s="26">
        <v>7</v>
      </c>
      <c r="J346" s="23">
        <v>-0.16666666666666666</v>
      </c>
      <c r="K346" s="88">
        <v>-2.7698825024800996E-4</v>
      </c>
      <c r="L346" s="90">
        <v>6</v>
      </c>
      <c r="M346" s="32">
        <v>1</v>
      </c>
      <c r="N346" s="47">
        <v>1.9189895934535624E-3</v>
      </c>
      <c r="O346" s="91">
        <v>1</v>
      </c>
      <c r="P346" s="47">
        <v>1.6840385157209494E-3</v>
      </c>
      <c r="Q346" s="47">
        <v>3.6177116417463917E-3</v>
      </c>
      <c r="R346" s="92">
        <v>1.7359378751682234E-3</v>
      </c>
      <c r="S346" s="92">
        <v>1.1524410271730365E-3</v>
      </c>
    </row>
    <row r="347" spans="1:19" s="2" customFormat="1" x14ac:dyDescent="0.25">
      <c r="A347" s="44">
        <v>312965</v>
      </c>
      <c r="B347" s="36">
        <v>3129657</v>
      </c>
      <c r="C347" s="45" t="s">
        <v>170</v>
      </c>
      <c r="D347" s="40">
        <v>0</v>
      </c>
      <c r="E347" s="37">
        <v>0</v>
      </c>
      <c r="F347" s="41">
        <v>0</v>
      </c>
      <c r="G347" s="46">
        <v>84.5</v>
      </c>
      <c r="H347" s="47">
        <v>1.34025507671176E-3</v>
      </c>
      <c r="I347" s="26">
        <v>4</v>
      </c>
      <c r="J347" s="23">
        <v>0.78947368421052633</v>
      </c>
      <c r="K347" s="88">
        <v>1.312049606437942E-3</v>
      </c>
      <c r="L347" s="90">
        <v>8</v>
      </c>
      <c r="M347" s="32">
        <v>0.42105263157894735</v>
      </c>
      <c r="N347" s="47">
        <v>8.0799561829623674E-4</v>
      </c>
      <c r="O347" s="91">
        <v>0.47368421052631576</v>
      </c>
      <c r="P347" s="47">
        <v>7.9770245481518645E-4</v>
      </c>
      <c r="Q347" s="47">
        <v>3.8081175176277806E-4</v>
      </c>
      <c r="R347" s="92">
        <v>8.2463985782803577E-4</v>
      </c>
      <c r="S347" s="92">
        <v>8.6595797381591841E-4</v>
      </c>
    </row>
    <row r="348" spans="1:19" s="2" customFormat="1" x14ac:dyDescent="0.25">
      <c r="A348" s="44">
        <v>312970</v>
      </c>
      <c r="B348" s="36">
        <v>3129707</v>
      </c>
      <c r="C348" s="45" t="s">
        <v>171</v>
      </c>
      <c r="D348" s="40">
        <v>0</v>
      </c>
      <c r="E348" s="37">
        <v>0</v>
      </c>
      <c r="F348" s="41">
        <v>0</v>
      </c>
      <c r="G348" s="46">
        <v>97</v>
      </c>
      <c r="H348" s="47">
        <v>1.5385176620241507E-3</v>
      </c>
      <c r="I348" s="26">
        <v>0</v>
      </c>
      <c r="J348" s="23">
        <v>1</v>
      </c>
      <c r="K348" s="88">
        <v>1.66192950148806E-3</v>
      </c>
      <c r="L348" s="90">
        <v>5</v>
      </c>
      <c r="M348" s="32">
        <v>0.83333333333333337</v>
      </c>
      <c r="N348" s="47">
        <v>1.5991579945446354E-3</v>
      </c>
      <c r="O348" s="91">
        <v>0.66666666666666663</v>
      </c>
      <c r="P348" s="47">
        <v>1.122692343813966E-3</v>
      </c>
      <c r="Q348" s="47">
        <v>6.0295194029106529E-4</v>
      </c>
      <c r="R348" s="92">
        <v>1.2466829450344316E-3</v>
      </c>
      <c r="S348" s="92">
        <v>1.1140802428234332E-3</v>
      </c>
    </row>
    <row r="349" spans="1:19" s="2" customFormat="1" x14ac:dyDescent="0.25">
      <c r="A349" s="44">
        <v>312980</v>
      </c>
      <c r="B349" s="36">
        <v>3129806</v>
      </c>
      <c r="C349" s="45" t="s">
        <v>647</v>
      </c>
      <c r="D349" s="40">
        <v>6</v>
      </c>
      <c r="E349" s="37">
        <v>0.17142857142857143</v>
      </c>
      <c r="F349" s="41">
        <v>1.0580594456800322E-2</v>
      </c>
      <c r="G349" s="46">
        <v>89</v>
      </c>
      <c r="H349" s="47">
        <v>1.4116296074242207E-3</v>
      </c>
      <c r="I349" s="26">
        <v>7</v>
      </c>
      <c r="J349" s="23">
        <v>0.81081081081081086</v>
      </c>
      <c r="K349" s="88">
        <v>1.3475104066119406E-3</v>
      </c>
      <c r="L349" s="90">
        <v>35</v>
      </c>
      <c r="M349" s="32">
        <v>0.94594594594594594</v>
      </c>
      <c r="N349" s="47">
        <v>1.8152604262398563E-3</v>
      </c>
      <c r="O349" s="91">
        <v>0.94594594594594594</v>
      </c>
      <c r="P349" s="47">
        <v>1.5930094067630601E-3</v>
      </c>
      <c r="Q349" s="47">
        <v>1.3688638644445807E-3</v>
      </c>
      <c r="R349" s="92">
        <v>1.5311610260148594E-3</v>
      </c>
      <c r="S349" s="92">
        <v>3.2932351447356963E-3</v>
      </c>
    </row>
    <row r="350" spans="1:19" s="2" customFormat="1" x14ac:dyDescent="0.25">
      <c r="A350" s="44">
        <v>312990</v>
      </c>
      <c r="B350" s="36">
        <v>3129905</v>
      </c>
      <c r="C350" s="45" t="s">
        <v>648</v>
      </c>
      <c r="D350" s="40">
        <v>0</v>
      </c>
      <c r="E350" s="37">
        <v>0</v>
      </c>
      <c r="F350" s="41">
        <v>0</v>
      </c>
      <c r="G350" s="46">
        <v>71.7</v>
      </c>
      <c r="H350" s="47">
        <v>1.1372341893518723E-3</v>
      </c>
      <c r="I350" s="26">
        <v>0</v>
      </c>
      <c r="J350" s="23">
        <v>1</v>
      </c>
      <c r="K350" s="88">
        <v>1.66192950148806E-3</v>
      </c>
      <c r="L350" s="90">
        <v>2</v>
      </c>
      <c r="M350" s="32">
        <v>1</v>
      </c>
      <c r="N350" s="47">
        <v>1.9189895934535624E-3</v>
      </c>
      <c r="O350" s="91">
        <v>1</v>
      </c>
      <c r="P350" s="47">
        <v>1.6840385157209494E-3</v>
      </c>
      <c r="Q350" s="47">
        <v>1.8088558208731959E-3</v>
      </c>
      <c r="R350" s="92">
        <v>1.7684533578839418E-3</v>
      </c>
      <c r="S350" s="92">
        <v>1.1622750188943257E-3</v>
      </c>
    </row>
    <row r="351" spans="1:19" s="2" customFormat="1" x14ac:dyDescent="0.25">
      <c r="A351" s="44">
        <v>313000</v>
      </c>
      <c r="B351" s="36">
        <v>3130002</v>
      </c>
      <c r="C351" s="45" t="s">
        <v>172</v>
      </c>
      <c r="D351" s="40">
        <v>0</v>
      </c>
      <c r="E351" s="37">
        <v>0</v>
      </c>
      <c r="F351" s="41">
        <v>0</v>
      </c>
      <c r="G351" s="46">
        <v>100</v>
      </c>
      <c r="H351" s="47">
        <v>1.5861006824991243E-3</v>
      </c>
      <c r="I351" s="26">
        <v>0</v>
      </c>
      <c r="J351" s="23">
        <v>1</v>
      </c>
      <c r="K351" s="88">
        <v>1.66192950148806E-3</v>
      </c>
      <c r="L351" s="90">
        <v>2</v>
      </c>
      <c r="M351" s="32">
        <v>1</v>
      </c>
      <c r="N351" s="47">
        <v>1.9189895934535624E-3</v>
      </c>
      <c r="O351" s="91">
        <v>1</v>
      </c>
      <c r="P351" s="47">
        <v>1.6840385157209494E-3</v>
      </c>
      <c r="Q351" s="47">
        <v>3.6177116417463917E-3</v>
      </c>
      <c r="R351" s="92">
        <v>2.2206673131022407E-3</v>
      </c>
      <c r="S351" s="92">
        <v>1.5227071982405463E-3</v>
      </c>
    </row>
    <row r="352" spans="1:19" s="2" customFormat="1" x14ac:dyDescent="0.25">
      <c r="A352" s="44">
        <v>313005</v>
      </c>
      <c r="B352" s="36">
        <v>3130051</v>
      </c>
      <c r="C352" s="45" t="s">
        <v>649</v>
      </c>
      <c r="D352" s="40">
        <v>0</v>
      </c>
      <c r="E352" s="37">
        <v>0</v>
      </c>
      <c r="F352" s="41">
        <v>0</v>
      </c>
      <c r="G352" s="46">
        <v>45.4</v>
      </c>
      <c r="H352" s="47">
        <v>7.2008970985460244E-4</v>
      </c>
      <c r="I352" s="26">
        <v>11</v>
      </c>
      <c r="J352" s="23">
        <v>0.35294117647058826</v>
      </c>
      <c r="K352" s="88">
        <v>5.8656335346637413E-4</v>
      </c>
      <c r="L352" s="90">
        <v>7</v>
      </c>
      <c r="M352" s="32">
        <v>0.41176470588235292</v>
      </c>
      <c r="N352" s="47">
        <v>7.901721855397021E-4</v>
      </c>
      <c r="O352" s="91">
        <v>0.6470588235294118</v>
      </c>
      <c r="P352" s="47">
        <v>1.0896719807606142E-3</v>
      </c>
      <c r="Q352" s="47">
        <v>4.2561313432310492E-4</v>
      </c>
      <c r="R352" s="92">
        <v>7.2300516352244882E-4</v>
      </c>
      <c r="S352" s="92">
        <v>5.7723794935082048E-4</v>
      </c>
    </row>
    <row r="353" spans="1:19" s="2" customFormat="1" x14ac:dyDescent="0.25">
      <c r="A353" s="44">
        <v>313010</v>
      </c>
      <c r="B353" s="36">
        <v>3130101</v>
      </c>
      <c r="C353" s="45" t="s">
        <v>650</v>
      </c>
      <c r="D353" s="40">
        <v>8</v>
      </c>
      <c r="E353" s="37">
        <v>0.44444444444444442</v>
      </c>
      <c r="F353" s="41">
        <v>2.7431170813926761E-2</v>
      </c>
      <c r="G353" s="46">
        <v>92.5</v>
      </c>
      <c r="H353" s="47">
        <v>1.46714313131169E-3</v>
      </c>
      <c r="I353" s="26">
        <v>2</v>
      </c>
      <c r="J353" s="23">
        <v>0.91666666666666663</v>
      </c>
      <c r="K353" s="88">
        <v>1.5234353763640548E-3</v>
      </c>
      <c r="L353" s="90">
        <v>18</v>
      </c>
      <c r="M353" s="32">
        <v>0.75</v>
      </c>
      <c r="N353" s="47">
        <v>1.4392421950901717E-3</v>
      </c>
      <c r="O353" s="91">
        <v>0.75</v>
      </c>
      <c r="P353" s="47">
        <v>1.2630288867907119E-3</v>
      </c>
      <c r="Q353" s="47">
        <v>6.0295194029106529E-4</v>
      </c>
      <c r="R353" s="92">
        <v>1.2071645996340008E-3</v>
      </c>
      <c r="S353" s="92">
        <v>6.5559572551636292E-3</v>
      </c>
    </row>
    <row r="354" spans="1:19" s="2" customFormat="1" x14ac:dyDescent="0.25">
      <c r="A354" s="44">
        <v>313020</v>
      </c>
      <c r="B354" s="36">
        <v>3130200</v>
      </c>
      <c r="C354" s="45" t="s">
        <v>173</v>
      </c>
      <c r="D354" s="40">
        <v>0</v>
      </c>
      <c r="E354" s="37">
        <v>0</v>
      </c>
      <c r="F354" s="41">
        <v>0</v>
      </c>
      <c r="G354" s="46">
        <v>81.3</v>
      </c>
      <c r="H354" s="47">
        <v>1.2894998548717881E-3</v>
      </c>
      <c r="I354" s="26">
        <v>2</v>
      </c>
      <c r="J354" s="23">
        <v>0.66666666666666663</v>
      </c>
      <c r="K354" s="88">
        <v>1.1079530009920398E-3</v>
      </c>
      <c r="L354" s="90">
        <v>6</v>
      </c>
      <c r="M354" s="32">
        <v>1</v>
      </c>
      <c r="N354" s="47">
        <v>1.9189895934535624E-3</v>
      </c>
      <c r="O354" s="91">
        <v>1</v>
      </c>
      <c r="P354" s="47">
        <v>1.6840385157209494E-3</v>
      </c>
      <c r="Q354" s="47">
        <v>6.0295194029106529E-4</v>
      </c>
      <c r="R354" s="92">
        <v>1.3284832626144043E-3</v>
      </c>
      <c r="S354" s="92">
        <v>1.047193246994477E-3</v>
      </c>
    </row>
    <row r="355" spans="1:19" s="2" customFormat="1" x14ac:dyDescent="0.25">
      <c r="A355" s="44">
        <v>313030</v>
      </c>
      <c r="B355" s="36">
        <v>3130309</v>
      </c>
      <c r="C355" s="45" t="s">
        <v>174</v>
      </c>
      <c r="D355" s="40">
        <v>0</v>
      </c>
      <c r="E355" s="37">
        <v>0</v>
      </c>
      <c r="F355" s="41">
        <v>0</v>
      </c>
      <c r="G355" s="46">
        <v>35.799999999999997</v>
      </c>
      <c r="H355" s="47">
        <v>5.6782404433468651E-4</v>
      </c>
      <c r="I355" s="26">
        <v>0</v>
      </c>
      <c r="J355" s="23">
        <v>1</v>
      </c>
      <c r="K355" s="88">
        <v>1.66192950148806E-3</v>
      </c>
      <c r="L355" s="90">
        <v>4</v>
      </c>
      <c r="M355" s="32">
        <v>0.66666666666666663</v>
      </c>
      <c r="N355" s="47">
        <v>1.2793263956357081E-3</v>
      </c>
      <c r="O355" s="91">
        <v>0.66666666666666663</v>
      </c>
      <c r="P355" s="47">
        <v>1.122692343813966E-3</v>
      </c>
      <c r="Q355" s="47">
        <v>0</v>
      </c>
      <c r="R355" s="92">
        <v>1.0159870602344334E-3</v>
      </c>
      <c r="S355" s="92">
        <v>6.3352444182764804E-4</v>
      </c>
    </row>
    <row r="356" spans="1:19" s="2" customFormat="1" x14ac:dyDescent="0.25">
      <c r="A356" s="44">
        <v>313040</v>
      </c>
      <c r="B356" s="36">
        <v>3130408</v>
      </c>
      <c r="C356" s="45" t="s">
        <v>175</v>
      </c>
      <c r="D356" s="40">
        <v>0</v>
      </c>
      <c r="E356" s="37">
        <v>0</v>
      </c>
      <c r="F356" s="41">
        <v>0</v>
      </c>
      <c r="G356" s="46">
        <v>74.699999999999989</v>
      </c>
      <c r="H356" s="47">
        <v>1.1848172098268457E-3</v>
      </c>
      <c r="I356" s="26">
        <v>0</v>
      </c>
      <c r="J356" s="23">
        <v>1</v>
      </c>
      <c r="K356" s="88">
        <v>1.66192950148806E-3</v>
      </c>
      <c r="L356" s="90">
        <v>4</v>
      </c>
      <c r="M356" s="32">
        <v>0.8</v>
      </c>
      <c r="N356" s="47">
        <v>1.53519167476285E-3</v>
      </c>
      <c r="O356" s="91">
        <v>0.6</v>
      </c>
      <c r="P356" s="47">
        <v>1.0104231094325694E-3</v>
      </c>
      <c r="Q356" s="47">
        <v>7.2354232834927841E-4</v>
      </c>
      <c r="R356" s="92">
        <v>1.2327716535081893E-3</v>
      </c>
      <c r="S356" s="92">
        <v>9.6703554533401404E-4</v>
      </c>
    </row>
    <row r="357" spans="1:19" s="2" customFormat="1" x14ac:dyDescent="0.25">
      <c r="A357" s="44">
        <v>313050</v>
      </c>
      <c r="B357" s="36">
        <v>3130507</v>
      </c>
      <c r="C357" s="45" t="s">
        <v>651</v>
      </c>
      <c r="D357" s="40">
        <v>0</v>
      </c>
      <c r="E357" s="37">
        <v>0</v>
      </c>
      <c r="F357" s="41">
        <v>0</v>
      </c>
      <c r="G357" s="46">
        <v>87.1</v>
      </c>
      <c r="H357" s="47">
        <v>1.3814936944567373E-3</v>
      </c>
      <c r="I357" s="26">
        <v>0</v>
      </c>
      <c r="J357" s="23">
        <v>1</v>
      </c>
      <c r="K357" s="88">
        <v>1.66192950148806E-3</v>
      </c>
      <c r="L357" s="90">
        <v>3</v>
      </c>
      <c r="M357" s="32">
        <v>0.6</v>
      </c>
      <c r="N357" s="47">
        <v>1.1513937560721373E-3</v>
      </c>
      <c r="O357" s="91">
        <v>0.6</v>
      </c>
      <c r="P357" s="47">
        <v>1.0104231094325694E-3</v>
      </c>
      <c r="Q357" s="47">
        <v>7.2354232834927841E-4</v>
      </c>
      <c r="R357" s="92">
        <v>1.1368221738355113E-3</v>
      </c>
      <c r="S357" s="92">
        <v>1.0073263473168994E-3</v>
      </c>
    </row>
    <row r="358" spans="1:19" s="2" customFormat="1" x14ac:dyDescent="0.25">
      <c r="A358" s="44">
        <v>313055</v>
      </c>
      <c r="B358" s="36">
        <v>3130556</v>
      </c>
      <c r="C358" s="45" t="s">
        <v>652</v>
      </c>
      <c r="D358" s="40">
        <v>0</v>
      </c>
      <c r="E358" s="37">
        <v>0</v>
      </c>
      <c r="F358" s="41">
        <v>0</v>
      </c>
      <c r="G358" s="46">
        <v>84.5</v>
      </c>
      <c r="H358" s="47">
        <v>1.34025507671176E-3</v>
      </c>
      <c r="I358" s="26">
        <v>9</v>
      </c>
      <c r="J358" s="23">
        <v>0</v>
      </c>
      <c r="K358" s="88">
        <v>0</v>
      </c>
      <c r="L358" s="90">
        <v>6</v>
      </c>
      <c r="M358" s="32">
        <v>0.66666666666666663</v>
      </c>
      <c r="N358" s="47">
        <v>1.2793263956357081E-3</v>
      </c>
      <c r="O358" s="91">
        <v>1</v>
      </c>
      <c r="P358" s="47">
        <v>1.6840385157209494E-3</v>
      </c>
      <c r="Q358" s="47">
        <v>0</v>
      </c>
      <c r="R358" s="92">
        <v>7.4084122783916431E-4</v>
      </c>
      <c r="S358" s="92">
        <v>8.324385218203697E-4</v>
      </c>
    </row>
    <row r="359" spans="1:19" s="2" customFormat="1" x14ac:dyDescent="0.25">
      <c r="A359" s="44">
        <v>313060</v>
      </c>
      <c r="B359" s="36">
        <v>3130606</v>
      </c>
      <c r="C359" s="45" t="s">
        <v>176</v>
      </c>
      <c r="D359" s="40">
        <v>0</v>
      </c>
      <c r="E359" s="37">
        <v>0</v>
      </c>
      <c r="F359" s="41">
        <v>0</v>
      </c>
      <c r="G359" s="46">
        <v>89.3</v>
      </c>
      <c r="H359" s="47">
        <v>1.4163879094717181E-3</v>
      </c>
      <c r="I359" s="26">
        <v>0</v>
      </c>
      <c r="J359" s="23">
        <v>1</v>
      </c>
      <c r="K359" s="88">
        <v>1.66192950148806E-3</v>
      </c>
      <c r="L359" s="90">
        <v>3</v>
      </c>
      <c r="M359" s="32">
        <v>0.75</v>
      </c>
      <c r="N359" s="47">
        <v>1.4392421950901717E-3</v>
      </c>
      <c r="O359" s="91">
        <v>1</v>
      </c>
      <c r="P359" s="47">
        <v>1.6840385157209494E-3</v>
      </c>
      <c r="Q359" s="47">
        <v>2.7132837313097939E-3</v>
      </c>
      <c r="R359" s="92">
        <v>1.8746234859022435E-3</v>
      </c>
      <c r="S359" s="92">
        <v>1.3164045581495847E-3</v>
      </c>
    </row>
    <row r="360" spans="1:19" s="2" customFormat="1" x14ac:dyDescent="0.25">
      <c r="A360" s="44">
        <v>313065</v>
      </c>
      <c r="B360" s="36">
        <v>3130655</v>
      </c>
      <c r="C360" s="45" t="s">
        <v>177</v>
      </c>
      <c r="D360" s="40">
        <v>0</v>
      </c>
      <c r="E360" s="37">
        <v>0</v>
      </c>
      <c r="F360" s="41">
        <v>0</v>
      </c>
      <c r="G360" s="46">
        <v>77.400000000000006</v>
      </c>
      <c r="H360" s="47">
        <v>1.2276419282543224E-3</v>
      </c>
      <c r="I360" s="26">
        <v>6</v>
      </c>
      <c r="J360" s="23">
        <v>0.68421052631578949</v>
      </c>
      <c r="K360" s="88">
        <v>1.1371096589128831E-3</v>
      </c>
      <c r="L360" s="90">
        <v>3</v>
      </c>
      <c r="M360" s="32">
        <v>0.15789473684210525</v>
      </c>
      <c r="N360" s="47">
        <v>3.0299835686108876E-4</v>
      </c>
      <c r="O360" s="91">
        <v>0.52631578947368418</v>
      </c>
      <c r="P360" s="47">
        <v>8.8633606090576268E-4</v>
      </c>
      <c r="Q360" s="47">
        <v>0</v>
      </c>
      <c r="R360" s="92">
        <v>5.8161101916993365E-4</v>
      </c>
      <c r="S360" s="92">
        <v>7.2370117896970244E-4</v>
      </c>
    </row>
    <row r="361" spans="1:19" s="2" customFormat="1" x14ac:dyDescent="0.25">
      <c r="A361" s="44">
        <v>313070</v>
      </c>
      <c r="B361" s="36">
        <v>3130705</v>
      </c>
      <c r="C361" s="45" t="s">
        <v>653</v>
      </c>
      <c r="D361" s="40">
        <v>0</v>
      </c>
      <c r="E361" s="37">
        <v>0</v>
      </c>
      <c r="F361" s="41">
        <v>0</v>
      </c>
      <c r="G361" s="46">
        <v>67.8</v>
      </c>
      <c r="H361" s="47">
        <v>1.0753762627344061E-3</v>
      </c>
      <c r="I361" s="26">
        <v>0</v>
      </c>
      <c r="J361" s="23">
        <v>1</v>
      </c>
      <c r="K361" s="88">
        <v>1.66192950148806E-3</v>
      </c>
      <c r="L361" s="90">
        <v>5</v>
      </c>
      <c r="M361" s="32">
        <v>1</v>
      </c>
      <c r="N361" s="47">
        <v>1.9189895934535624E-3</v>
      </c>
      <c r="O361" s="91">
        <v>1</v>
      </c>
      <c r="P361" s="47">
        <v>1.6840385157209494E-3</v>
      </c>
      <c r="Q361" s="47">
        <v>2.1706269850478351E-3</v>
      </c>
      <c r="R361" s="92">
        <v>1.8588961489276017E-3</v>
      </c>
      <c r="S361" s="92">
        <v>1.1737089646648032E-3</v>
      </c>
    </row>
    <row r="362" spans="1:19" s="2" customFormat="1" x14ac:dyDescent="0.25">
      <c r="A362" s="44">
        <v>313080</v>
      </c>
      <c r="B362" s="36">
        <v>3130804</v>
      </c>
      <c r="C362" s="45" t="s">
        <v>654</v>
      </c>
      <c r="D362" s="40">
        <v>0</v>
      </c>
      <c r="E362" s="37">
        <v>0</v>
      </c>
      <c r="F362" s="41">
        <v>0</v>
      </c>
      <c r="G362" s="46">
        <v>63.8</v>
      </c>
      <c r="H362" s="47">
        <v>1.0119322354344414E-3</v>
      </c>
      <c r="I362" s="26">
        <v>0</v>
      </c>
      <c r="J362" s="23">
        <v>1</v>
      </c>
      <c r="K362" s="88">
        <v>1.66192950148806E-3</v>
      </c>
      <c r="L362" s="90">
        <v>2</v>
      </c>
      <c r="M362" s="32">
        <v>0.22222222222222221</v>
      </c>
      <c r="N362" s="47">
        <v>4.2644213187856939E-4</v>
      </c>
      <c r="O362" s="91">
        <v>0.22222222222222221</v>
      </c>
      <c r="P362" s="47">
        <v>3.7423078127132202E-4</v>
      </c>
      <c r="Q362" s="47">
        <v>4.0196796019404351E-4</v>
      </c>
      <c r="R362" s="92">
        <v>7.161425937079988E-4</v>
      </c>
      <c r="S362" s="92">
        <v>6.9122993165697609E-4</v>
      </c>
    </row>
    <row r="363" spans="1:19" s="2" customFormat="1" x14ac:dyDescent="0.25">
      <c r="A363" s="44">
        <v>313090</v>
      </c>
      <c r="B363" s="36">
        <v>3130903</v>
      </c>
      <c r="C363" s="45" t="s">
        <v>178</v>
      </c>
      <c r="D363" s="40">
        <v>0</v>
      </c>
      <c r="E363" s="37">
        <v>0</v>
      </c>
      <c r="F363" s="41">
        <v>0</v>
      </c>
      <c r="G363" s="46">
        <v>54.9</v>
      </c>
      <c r="H363" s="47">
        <v>8.7076927469201921E-4</v>
      </c>
      <c r="I363" s="26">
        <v>19</v>
      </c>
      <c r="J363" s="23">
        <v>0.24</v>
      </c>
      <c r="K363" s="88">
        <v>3.9886308035713436E-4</v>
      </c>
      <c r="L363" s="90">
        <v>19</v>
      </c>
      <c r="M363" s="32">
        <v>0.76</v>
      </c>
      <c r="N363" s="47">
        <v>1.4584320910247075E-3</v>
      </c>
      <c r="O363" s="91">
        <v>1</v>
      </c>
      <c r="P363" s="47">
        <v>1.6840385157209494E-3</v>
      </c>
      <c r="Q363" s="47">
        <v>0</v>
      </c>
      <c r="R363" s="92">
        <v>8.8533342177569778E-4</v>
      </c>
      <c r="S363" s="92">
        <v>7.0244107858708675E-4</v>
      </c>
    </row>
    <row r="364" spans="1:19" s="2" customFormat="1" x14ac:dyDescent="0.25">
      <c r="A364" s="44">
        <v>313100</v>
      </c>
      <c r="B364" s="36">
        <v>3131000</v>
      </c>
      <c r="C364" s="45" t="s">
        <v>655</v>
      </c>
      <c r="D364" s="40">
        <v>0</v>
      </c>
      <c r="E364" s="37">
        <v>0</v>
      </c>
      <c r="F364" s="41">
        <v>0</v>
      </c>
      <c r="G364" s="46">
        <v>85.9</v>
      </c>
      <c r="H364" s="47">
        <v>1.3624604862667478E-3</v>
      </c>
      <c r="I364" s="26">
        <v>2</v>
      </c>
      <c r="J364" s="23">
        <v>0.6</v>
      </c>
      <c r="K364" s="88">
        <v>9.9715770089283599E-4</v>
      </c>
      <c r="L364" s="90">
        <v>4</v>
      </c>
      <c r="M364" s="32">
        <v>0.8</v>
      </c>
      <c r="N364" s="47">
        <v>1.53519167476285E-3</v>
      </c>
      <c r="O364" s="91">
        <v>0.8</v>
      </c>
      <c r="P364" s="47">
        <v>1.3472308125767594E-3</v>
      </c>
      <c r="Q364" s="47">
        <v>7.2354232834927841E-4</v>
      </c>
      <c r="R364" s="92">
        <v>1.150780629145431E-3</v>
      </c>
      <c r="S364" s="92">
        <v>1.0052964461648717E-3</v>
      </c>
    </row>
    <row r="365" spans="1:19" s="2" customFormat="1" x14ac:dyDescent="0.25">
      <c r="A365" s="44">
        <v>313110</v>
      </c>
      <c r="B365" s="36">
        <v>3131109</v>
      </c>
      <c r="C365" s="45" t="s">
        <v>179</v>
      </c>
      <c r="D365" s="40">
        <v>0</v>
      </c>
      <c r="E365" s="37">
        <v>0</v>
      </c>
      <c r="F365" s="41">
        <v>0</v>
      </c>
      <c r="G365" s="46">
        <v>52.8</v>
      </c>
      <c r="H365" s="47">
        <v>8.3746116035953756E-4</v>
      </c>
      <c r="I365" s="26">
        <v>2</v>
      </c>
      <c r="J365" s="23">
        <v>0.77777777777777779</v>
      </c>
      <c r="K365" s="88">
        <v>1.2926118344907132E-3</v>
      </c>
      <c r="L365" s="90">
        <v>6</v>
      </c>
      <c r="M365" s="32">
        <v>0.66666666666666663</v>
      </c>
      <c r="N365" s="47">
        <v>1.2793263956357081E-3</v>
      </c>
      <c r="O365" s="91">
        <v>0.88888888888888884</v>
      </c>
      <c r="P365" s="47">
        <v>1.4969231250852881E-3</v>
      </c>
      <c r="Q365" s="47">
        <v>1.607871840776174E-3</v>
      </c>
      <c r="R365" s="92">
        <v>1.4191832989969709E-3</v>
      </c>
      <c r="S365" s="92">
        <v>9.0265778374260344E-4</v>
      </c>
    </row>
    <row r="366" spans="1:19" s="2" customFormat="1" x14ac:dyDescent="0.25">
      <c r="A366" s="44">
        <v>313115</v>
      </c>
      <c r="B366" s="36">
        <v>3131158</v>
      </c>
      <c r="C366" s="45" t="s">
        <v>180</v>
      </c>
      <c r="D366" s="40">
        <v>0</v>
      </c>
      <c r="E366" s="37">
        <v>0</v>
      </c>
      <c r="F366" s="41">
        <v>0</v>
      </c>
      <c r="G366" s="46">
        <v>72.599999999999994</v>
      </c>
      <c r="H366" s="47">
        <v>1.1515090954943641E-3</v>
      </c>
      <c r="I366" s="26">
        <v>7</v>
      </c>
      <c r="J366" s="23">
        <v>0.22222222222222221</v>
      </c>
      <c r="K366" s="88">
        <v>3.6931766699734665E-4</v>
      </c>
      <c r="L366" s="90">
        <v>6</v>
      </c>
      <c r="M366" s="32">
        <v>0.66666666666666663</v>
      </c>
      <c r="N366" s="47">
        <v>1.2793263956357081E-3</v>
      </c>
      <c r="O366" s="91">
        <v>0.88888888888888884</v>
      </c>
      <c r="P366" s="47">
        <v>1.4969231250852881E-3</v>
      </c>
      <c r="Q366" s="47">
        <v>8.0393592038808701E-4</v>
      </c>
      <c r="R366" s="92">
        <v>9.8737577702660752E-4</v>
      </c>
      <c r="S366" s="92">
        <v>8.555539490083888E-4</v>
      </c>
    </row>
    <row r="367" spans="1:19" s="2" customFormat="1" x14ac:dyDescent="0.25">
      <c r="A367" s="44">
        <v>313120</v>
      </c>
      <c r="B367" s="36">
        <v>3131208</v>
      </c>
      <c r="C367" s="45" t="s">
        <v>181</v>
      </c>
      <c r="D367" s="40">
        <v>0</v>
      </c>
      <c r="E367" s="37">
        <v>0</v>
      </c>
      <c r="F367" s="41">
        <v>0</v>
      </c>
      <c r="G367" s="46">
        <v>72.599999999999994</v>
      </c>
      <c r="H367" s="47">
        <v>1.1515090954943641E-3</v>
      </c>
      <c r="I367" s="26">
        <v>1</v>
      </c>
      <c r="J367" s="23">
        <v>0.92307692307692313</v>
      </c>
      <c r="K367" s="88">
        <v>1.5340887706043632E-3</v>
      </c>
      <c r="L367" s="90">
        <v>3</v>
      </c>
      <c r="M367" s="32">
        <v>0.23076923076923078</v>
      </c>
      <c r="N367" s="47">
        <v>4.4284375233543749E-4</v>
      </c>
      <c r="O367" s="91">
        <v>0.53846153846153844</v>
      </c>
      <c r="P367" s="47">
        <v>9.0678997000358805E-4</v>
      </c>
      <c r="Q367" s="47">
        <v>1.6697130654214117E-3</v>
      </c>
      <c r="R367" s="92">
        <v>1.1383588895912001E-3</v>
      </c>
      <c r="S367" s="92">
        <v>9.1594719403422582E-4</v>
      </c>
    </row>
    <row r="368" spans="1:19" s="2" customFormat="1" x14ac:dyDescent="0.25">
      <c r="A368" s="44">
        <v>313130</v>
      </c>
      <c r="B368" s="36">
        <v>3131307</v>
      </c>
      <c r="C368" s="45" t="s">
        <v>182</v>
      </c>
      <c r="D368" s="40">
        <v>1</v>
      </c>
      <c r="E368" s="37">
        <v>2.1739130434782608E-2</v>
      </c>
      <c r="F368" s="41">
        <v>1.3417420506812003E-3</v>
      </c>
      <c r="G368" s="46">
        <v>82</v>
      </c>
      <c r="H368" s="47">
        <v>1.3006025596492819E-3</v>
      </c>
      <c r="I368" s="26">
        <v>15</v>
      </c>
      <c r="J368" s="23">
        <v>0.69387755102040816</v>
      </c>
      <c r="K368" s="88">
        <v>1.1531755724611028E-3</v>
      </c>
      <c r="L368" s="90">
        <v>46</v>
      </c>
      <c r="M368" s="32">
        <v>0.93877551020408168</v>
      </c>
      <c r="N368" s="47">
        <v>1.8015004346706913E-3</v>
      </c>
      <c r="O368" s="91">
        <v>0.95918367346938771</v>
      </c>
      <c r="P368" s="47">
        <v>1.6153022497731554E-3</v>
      </c>
      <c r="Q368" s="47">
        <v>3.1747265427570378E-3</v>
      </c>
      <c r="R368" s="92">
        <v>1.9361761999154969E-3</v>
      </c>
      <c r="S368" s="92">
        <v>1.5630599139621515E-3</v>
      </c>
    </row>
    <row r="369" spans="1:19" s="2" customFormat="1" x14ac:dyDescent="0.25">
      <c r="A369" s="44">
        <v>313140</v>
      </c>
      <c r="B369" s="36">
        <v>3131406</v>
      </c>
      <c r="C369" s="45" t="s">
        <v>656</v>
      </c>
      <c r="D369" s="40">
        <v>0</v>
      </c>
      <c r="E369" s="37">
        <v>0</v>
      </c>
      <c r="F369" s="41">
        <v>0</v>
      </c>
      <c r="G369" s="46">
        <v>64.5</v>
      </c>
      <c r="H369" s="47">
        <v>1.0230349402119351E-3</v>
      </c>
      <c r="I369" s="26">
        <v>0</v>
      </c>
      <c r="J369" s="23">
        <v>1</v>
      </c>
      <c r="K369" s="88">
        <v>1.66192950148806E-3</v>
      </c>
      <c r="L369" s="90">
        <v>3</v>
      </c>
      <c r="M369" s="32">
        <v>0.75</v>
      </c>
      <c r="N369" s="47">
        <v>1.4392421950901717E-3</v>
      </c>
      <c r="O369" s="91">
        <v>0.75</v>
      </c>
      <c r="P369" s="47">
        <v>1.2630288867907119E-3</v>
      </c>
      <c r="Q369" s="47">
        <v>9.0442791043659793E-4</v>
      </c>
      <c r="R369" s="92">
        <v>1.3171571234513854E-3</v>
      </c>
      <c r="S369" s="92">
        <v>9.3607682546532824E-4</v>
      </c>
    </row>
    <row r="370" spans="1:19" s="2" customFormat="1" x14ac:dyDescent="0.25">
      <c r="A370" s="44">
        <v>313150</v>
      </c>
      <c r="B370" s="36">
        <v>3131505</v>
      </c>
      <c r="C370" s="45" t="s">
        <v>657</v>
      </c>
      <c r="D370" s="40">
        <v>0</v>
      </c>
      <c r="E370" s="37">
        <v>0</v>
      </c>
      <c r="F370" s="41">
        <v>0</v>
      </c>
      <c r="G370" s="46">
        <v>52.3</v>
      </c>
      <c r="H370" s="47">
        <v>8.2953065694704199E-4</v>
      </c>
      <c r="I370" s="26">
        <v>1</v>
      </c>
      <c r="J370" s="23">
        <v>0.8</v>
      </c>
      <c r="K370" s="88">
        <v>1.329543601190448E-3</v>
      </c>
      <c r="L370" s="90">
        <v>5</v>
      </c>
      <c r="M370" s="32">
        <v>1</v>
      </c>
      <c r="N370" s="47">
        <v>1.9189895934535624E-3</v>
      </c>
      <c r="O370" s="91">
        <v>1</v>
      </c>
      <c r="P370" s="47">
        <v>1.6840385157209494E-3</v>
      </c>
      <c r="Q370" s="47">
        <v>1.4470846566985568E-3</v>
      </c>
      <c r="R370" s="92">
        <v>1.5949140917658792E-3</v>
      </c>
      <c r="S370" s="92">
        <v>9.6977789948516854E-4</v>
      </c>
    </row>
    <row r="371" spans="1:19" s="2" customFormat="1" x14ac:dyDescent="0.25">
      <c r="A371" s="44">
        <v>313160</v>
      </c>
      <c r="B371" s="36">
        <v>3131604</v>
      </c>
      <c r="C371" s="45" t="s">
        <v>658</v>
      </c>
      <c r="D371" s="40">
        <v>0</v>
      </c>
      <c r="E371" s="37">
        <v>0</v>
      </c>
      <c r="F371" s="41">
        <v>0</v>
      </c>
      <c r="G371" s="46">
        <v>63</v>
      </c>
      <c r="H371" s="47">
        <v>9.9924342997444833E-4</v>
      </c>
      <c r="I371" s="26">
        <v>2</v>
      </c>
      <c r="J371" s="23">
        <v>0.5</v>
      </c>
      <c r="K371" s="88">
        <v>8.3096475074402999E-4</v>
      </c>
      <c r="L371" s="90">
        <v>4</v>
      </c>
      <c r="M371" s="32">
        <v>1</v>
      </c>
      <c r="N371" s="47">
        <v>1.9189895934535624E-3</v>
      </c>
      <c r="O371" s="91">
        <v>1</v>
      </c>
      <c r="P371" s="47">
        <v>1.6840385157209494E-3</v>
      </c>
      <c r="Q371" s="47">
        <v>0</v>
      </c>
      <c r="R371" s="92">
        <v>1.1084982149796355E-3</v>
      </c>
      <c r="S371" s="92">
        <v>8.4309665798163358E-4</v>
      </c>
    </row>
    <row r="372" spans="1:19" s="2" customFormat="1" x14ac:dyDescent="0.25">
      <c r="A372" s="44">
        <v>313170</v>
      </c>
      <c r="B372" s="36">
        <v>3131703</v>
      </c>
      <c r="C372" s="45" t="s">
        <v>183</v>
      </c>
      <c r="D372" s="40">
        <v>3</v>
      </c>
      <c r="E372" s="37">
        <v>9.0909090909090912E-2</v>
      </c>
      <c r="F372" s="41">
        <v>5.6109213028486564E-3</v>
      </c>
      <c r="G372" s="46">
        <v>83.899999999999991</v>
      </c>
      <c r="H372" s="47">
        <v>1.3307384726167651E-3</v>
      </c>
      <c r="I372" s="26">
        <v>19</v>
      </c>
      <c r="J372" s="23">
        <v>0.7466666666666667</v>
      </c>
      <c r="K372" s="88">
        <v>1.2409073611110847E-3</v>
      </c>
      <c r="L372" s="90">
        <v>34</v>
      </c>
      <c r="M372" s="32">
        <v>0.45333333333333331</v>
      </c>
      <c r="N372" s="47">
        <v>8.6994194903228152E-4</v>
      </c>
      <c r="O372" s="91">
        <v>0.45333333333333331</v>
      </c>
      <c r="P372" s="47">
        <v>7.6343079379349692E-4</v>
      </c>
      <c r="Q372" s="47">
        <v>8.6825079401913396E-4</v>
      </c>
      <c r="R372" s="92">
        <v>9.3563272448899933E-4</v>
      </c>
      <c r="S372" s="92">
        <v>2.0287327394120369E-3</v>
      </c>
    </row>
    <row r="373" spans="1:19" s="2" customFormat="1" x14ac:dyDescent="0.25">
      <c r="A373" s="44">
        <v>313180</v>
      </c>
      <c r="B373" s="36">
        <v>3131802</v>
      </c>
      <c r="C373" s="45" t="s">
        <v>659</v>
      </c>
      <c r="D373" s="40">
        <v>0</v>
      </c>
      <c r="E373" s="37">
        <v>0</v>
      </c>
      <c r="F373" s="41">
        <v>0</v>
      </c>
      <c r="G373" s="46">
        <v>72.8</v>
      </c>
      <c r="H373" s="47">
        <v>1.1546812968593625E-3</v>
      </c>
      <c r="I373" s="26">
        <v>7</v>
      </c>
      <c r="J373" s="23">
        <v>0.3</v>
      </c>
      <c r="K373" s="88">
        <v>4.98578850446418E-4</v>
      </c>
      <c r="L373" s="90">
        <v>8</v>
      </c>
      <c r="M373" s="32">
        <v>0.8</v>
      </c>
      <c r="N373" s="47">
        <v>1.53519167476285E-3</v>
      </c>
      <c r="O373" s="91">
        <v>0.8</v>
      </c>
      <c r="P373" s="47">
        <v>1.3472308125767594E-3</v>
      </c>
      <c r="Q373" s="47">
        <v>0</v>
      </c>
      <c r="R373" s="92">
        <v>8.4525033444650681E-4</v>
      </c>
      <c r="S373" s="92">
        <v>7.9997265252234771E-4</v>
      </c>
    </row>
    <row r="374" spans="1:19" s="2" customFormat="1" x14ac:dyDescent="0.25">
      <c r="A374" s="44">
        <v>313190</v>
      </c>
      <c r="B374" s="36">
        <v>3131901</v>
      </c>
      <c r="C374" s="45" t="s">
        <v>184</v>
      </c>
      <c r="D374" s="40">
        <v>0</v>
      </c>
      <c r="E374" s="37">
        <v>0</v>
      </c>
      <c r="F374" s="41">
        <v>0</v>
      </c>
      <c r="G374" s="46">
        <v>87.8</v>
      </c>
      <c r="H374" s="47">
        <v>1.392596399234231E-3</v>
      </c>
      <c r="I374" s="26">
        <v>15</v>
      </c>
      <c r="J374" s="23">
        <v>0.5</v>
      </c>
      <c r="K374" s="88">
        <v>8.3096475074402999E-4</v>
      </c>
      <c r="L374" s="90">
        <v>26</v>
      </c>
      <c r="M374" s="32">
        <v>0.8666666666666667</v>
      </c>
      <c r="N374" s="47">
        <v>1.6631243143264208E-3</v>
      </c>
      <c r="O374" s="91">
        <v>0.8666666666666667</v>
      </c>
      <c r="P374" s="47">
        <v>1.459500046958156E-3</v>
      </c>
      <c r="Q374" s="47">
        <v>2.4118077611642611E-3</v>
      </c>
      <c r="R374" s="92">
        <v>1.5913492182982171E-3</v>
      </c>
      <c r="S374" s="92">
        <v>1.1935782470129793E-3</v>
      </c>
    </row>
    <row r="375" spans="1:19" s="2" customFormat="1" x14ac:dyDescent="0.25">
      <c r="A375" s="44">
        <v>313200</v>
      </c>
      <c r="B375" s="36">
        <v>3132008</v>
      </c>
      <c r="C375" s="45" t="s">
        <v>185</v>
      </c>
      <c r="D375" s="40">
        <v>0</v>
      </c>
      <c r="E375" s="37">
        <v>0</v>
      </c>
      <c r="F375" s="41">
        <v>0</v>
      </c>
      <c r="G375" s="46">
        <v>70.5</v>
      </c>
      <c r="H375" s="47">
        <v>1.1182009811618826E-3</v>
      </c>
      <c r="I375" s="26">
        <v>1</v>
      </c>
      <c r="J375" s="23">
        <v>0.95833333333333337</v>
      </c>
      <c r="K375" s="88">
        <v>1.5926824389260574E-3</v>
      </c>
      <c r="L375" s="90">
        <v>4</v>
      </c>
      <c r="M375" s="32">
        <v>0.16666666666666666</v>
      </c>
      <c r="N375" s="47">
        <v>3.1983159890892703E-4</v>
      </c>
      <c r="O375" s="91">
        <v>0.125</v>
      </c>
      <c r="P375" s="47">
        <v>2.1050481446511867E-4</v>
      </c>
      <c r="Q375" s="47">
        <v>0</v>
      </c>
      <c r="R375" s="92">
        <v>5.3075471307502582E-4</v>
      </c>
      <c r="S375" s="92">
        <v>6.5958227769476337E-4</v>
      </c>
    </row>
    <row r="376" spans="1:19" s="2" customFormat="1" x14ac:dyDescent="0.25">
      <c r="A376" s="44">
        <v>313210</v>
      </c>
      <c r="B376" s="36">
        <v>3132107</v>
      </c>
      <c r="C376" s="45" t="s">
        <v>186</v>
      </c>
      <c r="D376" s="40">
        <v>0</v>
      </c>
      <c r="E376" s="37">
        <v>0</v>
      </c>
      <c r="F376" s="41">
        <v>0</v>
      </c>
      <c r="G376" s="46">
        <v>74.400000000000006</v>
      </c>
      <c r="H376" s="47">
        <v>1.1800589077793485E-3</v>
      </c>
      <c r="I376" s="26">
        <v>14</v>
      </c>
      <c r="J376" s="23">
        <v>0.36363636363636365</v>
      </c>
      <c r="K376" s="88">
        <v>6.0433800054111267E-4</v>
      </c>
      <c r="L376" s="90">
        <v>15</v>
      </c>
      <c r="M376" s="32">
        <v>0.68181818181818177</v>
      </c>
      <c r="N376" s="47">
        <v>1.3084019955365196E-3</v>
      </c>
      <c r="O376" s="91">
        <v>0.77272727272727271</v>
      </c>
      <c r="P376" s="47">
        <v>1.3013024894207334E-3</v>
      </c>
      <c r="Q376" s="47">
        <v>9.8664862956719776E-4</v>
      </c>
      <c r="R376" s="92">
        <v>1.0501727787663908E-3</v>
      </c>
      <c r="S376" s="92">
        <v>8.9209267461829583E-4</v>
      </c>
    </row>
    <row r="377" spans="1:19" s="2" customFormat="1" x14ac:dyDescent="0.25">
      <c r="A377" s="44">
        <v>313220</v>
      </c>
      <c r="B377" s="36">
        <v>3132206</v>
      </c>
      <c r="C377" s="45" t="s">
        <v>187</v>
      </c>
      <c r="D377" s="40">
        <v>0</v>
      </c>
      <c r="E377" s="37">
        <v>0</v>
      </c>
      <c r="F377" s="41">
        <v>0</v>
      </c>
      <c r="G377" s="46">
        <v>94.5</v>
      </c>
      <c r="H377" s="47">
        <v>1.4988651449616725E-3</v>
      </c>
      <c r="I377" s="26">
        <v>2</v>
      </c>
      <c r="J377" s="23">
        <v>0.5</v>
      </c>
      <c r="K377" s="88">
        <v>8.3096475074402999E-4</v>
      </c>
      <c r="L377" s="90">
        <v>3</v>
      </c>
      <c r="M377" s="32">
        <v>0.75</v>
      </c>
      <c r="N377" s="47">
        <v>1.4392421950901717E-3</v>
      </c>
      <c r="O377" s="91">
        <v>1</v>
      </c>
      <c r="P377" s="47">
        <v>1.6840385157209494E-3</v>
      </c>
      <c r="Q377" s="47">
        <v>1.8088558208731959E-3</v>
      </c>
      <c r="R377" s="92">
        <v>1.4407753206070867E-3</v>
      </c>
      <c r="S377" s="92">
        <v>1.1758561862275038E-3</v>
      </c>
    </row>
    <row r="378" spans="1:19" s="2" customFormat="1" x14ac:dyDescent="0.25">
      <c r="A378" s="44">
        <v>313230</v>
      </c>
      <c r="B378" s="36">
        <v>3132305</v>
      </c>
      <c r="C378" s="45" t="s">
        <v>660</v>
      </c>
      <c r="D378" s="40">
        <v>0</v>
      </c>
      <c r="E378" s="37">
        <v>0</v>
      </c>
      <c r="F378" s="41">
        <v>0</v>
      </c>
      <c r="G378" s="46">
        <v>48.8</v>
      </c>
      <c r="H378" s="47">
        <v>7.7401713305957258E-4</v>
      </c>
      <c r="I378" s="26">
        <v>1</v>
      </c>
      <c r="J378" s="23">
        <v>0.94117647058823528</v>
      </c>
      <c r="K378" s="88">
        <v>1.5641689425769975E-3</v>
      </c>
      <c r="L378" s="90">
        <v>3</v>
      </c>
      <c r="M378" s="32">
        <v>0.17647058823529413</v>
      </c>
      <c r="N378" s="47">
        <v>3.3864522237415809E-4</v>
      </c>
      <c r="O378" s="91">
        <v>0.58823529411764708</v>
      </c>
      <c r="P378" s="47">
        <v>9.9061089160055842E-4</v>
      </c>
      <c r="Q378" s="47">
        <v>2.1280656716155246E-4</v>
      </c>
      <c r="R378" s="92">
        <v>7.7655790592831662E-4</v>
      </c>
      <c r="S378" s="92">
        <v>6.2023001559515574E-4</v>
      </c>
    </row>
    <row r="379" spans="1:19" s="2" customFormat="1" x14ac:dyDescent="0.25">
      <c r="A379" s="44">
        <v>313240</v>
      </c>
      <c r="B379" s="36">
        <v>3132404</v>
      </c>
      <c r="C379" s="45" t="s">
        <v>661</v>
      </c>
      <c r="D379" s="40">
        <v>0</v>
      </c>
      <c r="E379" s="37">
        <v>0</v>
      </c>
      <c r="F379" s="41">
        <v>0</v>
      </c>
      <c r="G379" s="46">
        <v>83.5</v>
      </c>
      <c r="H379" s="47">
        <v>1.3243940698867687E-3</v>
      </c>
      <c r="I379" s="26">
        <v>22</v>
      </c>
      <c r="J379" s="23">
        <v>0.33333333333333331</v>
      </c>
      <c r="K379" s="88">
        <v>5.5397650049601992E-4</v>
      </c>
      <c r="L379" s="90">
        <v>33</v>
      </c>
      <c r="M379" s="32">
        <v>1</v>
      </c>
      <c r="N379" s="47">
        <v>1.9189895934535624E-3</v>
      </c>
      <c r="O379" s="91">
        <v>1</v>
      </c>
      <c r="P379" s="47">
        <v>1.6840385157209494E-3</v>
      </c>
      <c r="Q379" s="47">
        <v>2.3021801356567949E-3</v>
      </c>
      <c r="R379" s="92">
        <v>1.6147961863318316E-3</v>
      </c>
      <c r="S379" s="92">
        <v>1.17567610248744E-3</v>
      </c>
    </row>
    <row r="380" spans="1:19" s="2" customFormat="1" x14ac:dyDescent="0.25">
      <c r="A380" s="44">
        <v>313250</v>
      </c>
      <c r="B380" s="36">
        <v>3132503</v>
      </c>
      <c r="C380" s="45" t="s">
        <v>188</v>
      </c>
      <c r="D380" s="40">
        <v>0</v>
      </c>
      <c r="E380" s="37">
        <v>0</v>
      </c>
      <c r="F380" s="41">
        <v>0</v>
      </c>
      <c r="G380" s="46">
        <v>62.6</v>
      </c>
      <c r="H380" s="47">
        <v>9.9289902724445192E-4</v>
      </c>
      <c r="I380" s="26">
        <v>24</v>
      </c>
      <c r="J380" s="23">
        <v>0.58620689655172409</v>
      </c>
      <c r="K380" s="88">
        <v>9.7423453535506956E-4</v>
      </c>
      <c r="L380" s="90">
        <v>10</v>
      </c>
      <c r="M380" s="32">
        <v>0.17241379310344829</v>
      </c>
      <c r="N380" s="47">
        <v>3.3086027473337281E-4</v>
      </c>
      <c r="O380" s="91">
        <v>0.46551724137931033</v>
      </c>
      <c r="P380" s="47">
        <v>7.8394896421492462E-4</v>
      </c>
      <c r="Q380" s="47">
        <v>3.7424603190479912E-4</v>
      </c>
      <c r="R380" s="92">
        <v>6.1582245155204155E-4</v>
      </c>
      <c r="S380" s="92">
        <v>6.4348859151859734E-4</v>
      </c>
    </row>
    <row r="381" spans="1:19" s="2" customFormat="1" x14ac:dyDescent="0.25">
      <c r="A381" s="44">
        <v>313260</v>
      </c>
      <c r="B381" s="36">
        <v>3132602</v>
      </c>
      <c r="C381" s="45" t="s">
        <v>437</v>
      </c>
      <c r="D381" s="40">
        <v>0</v>
      </c>
      <c r="E381" s="37">
        <v>0</v>
      </c>
      <c r="F381" s="41">
        <v>0</v>
      </c>
      <c r="G381" s="46">
        <v>85.100000000000009</v>
      </c>
      <c r="H381" s="47">
        <v>1.349771680806755E-3</v>
      </c>
      <c r="I381" s="26">
        <v>2</v>
      </c>
      <c r="J381" s="23">
        <v>0.66666666666666663</v>
      </c>
      <c r="K381" s="88">
        <v>1.1079530009920398E-3</v>
      </c>
      <c r="L381" s="90">
        <v>3</v>
      </c>
      <c r="M381" s="32">
        <v>0.5</v>
      </c>
      <c r="N381" s="47">
        <v>9.594947967267812E-4</v>
      </c>
      <c r="O381" s="91">
        <v>0.5</v>
      </c>
      <c r="P381" s="47">
        <v>8.4201925786047468E-4</v>
      </c>
      <c r="Q381" s="47">
        <v>0</v>
      </c>
      <c r="R381" s="92">
        <v>7.2736676389482393E-4</v>
      </c>
      <c r="S381" s="92">
        <v>8.3085537788063165E-4</v>
      </c>
    </row>
    <row r="382" spans="1:19" s="2" customFormat="1" x14ac:dyDescent="0.25">
      <c r="A382" s="44">
        <v>313270</v>
      </c>
      <c r="B382" s="36">
        <v>3132701</v>
      </c>
      <c r="C382" s="45" t="s">
        <v>189</v>
      </c>
      <c r="D382" s="40">
        <v>0</v>
      </c>
      <c r="E382" s="37">
        <v>0</v>
      </c>
      <c r="F382" s="41">
        <v>0</v>
      </c>
      <c r="G382" s="46">
        <v>62.7</v>
      </c>
      <c r="H382" s="47">
        <v>9.9448512792695096E-4</v>
      </c>
      <c r="I382" s="26">
        <v>11</v>
      </c>
      <c r="J382" s="23">
        <v>0.67647058823529416</v>
      </c>
      <c r="K382" s="88">
        <v>1.124246427477217E-3</v>
      </c>
      <c r="L382" s="90">
        <v>10</v>
      </c>
      <c r="M382" s="32">
        <v>0.29411764705882354</v>
      </c>
      <c r="N382" s="47">
        <v>5.6440870395693015E-4</v>
      </c>
      <c r="O382" s="91">
        <v>0.41176470588235292</v>
      </c>
      <c r="P382" s="47">
        <v>6.9342762412039083E-4</v>
      </c>
      <c r="Q382" s="47">
        <v>3.1920985074232873E-4</v>
      </c>
      <c r="R382" s="92">
        <v>6.7532315157421664E-4</v>
      </c>
      <c r="S382" s="92">
        <v>6.6792331180046713E-4</v>
      </c>
    </row>
    <row r="383" spans="1:19" s="2" customFormat="1" x14ac:dyDescent="0.25">
      <c r="A383" s="44">
        <v>313280</v>
      </c>
      <c r="B383" s="36">
        <v>3132800</v>
      </c>
      <c r="C383" s="45" t="s">
        <v>662</v>
      </c>
      <c r="D383" s="40">
        <v>0</v>
      </c>
      <c r="E383" s="37">
        <v>0</v>
      </c>
      <c r="F383" s="41">
        <v>0</v>
      </c>
      <c r="G383" s="46">
        <v>100</v>
      </c>
      <c r="H383" s="47">
        <v>1.5861006824991243E-3</v>
      </c>
      <c r="I383" s="26">
        <v>0</v>
      </c>
      <c r="J383" s="23">
        <v>1</v>
      </c>
      <c r="K383" s="88">
        <v>1.66192950148806E-3</v>
      </c>
      <c r="L383" s="90">
        <v>2</v>
      </c>
      <c r="M383" s="32">
        <v>0.25</v>
      </c>
      <c r="N383" s="47">
        <v>4.797473983633906E-4</v>
      </c>
      <c r="O383" s="91">
        <v>0.25</v>
      </c>
      <c r="P383" s="47">
        <v>4.2100962893023734E-4</v>
      </c>
      <c r="Q383" s="47">
        <v>0</v>
      </c>
      <c r="R383" s="92">
        <v>6.4067163219542198E-4</v>
      </c>
      <c r="S383" s="92">
        <v>8.9070892587781868E-4</v>
      </c>
    </row>
    <row r="384" spans="1:19" s="2" customFormat="1" x14ac:dyDescent="0.25">
      <c r="A384" s="44">
        <v>313290</v>
      </c>
      <c r="B384" s="36">
        <v>3132909</v>
      </c>
      <c r="C384" s="45" t="s">
        <v>190</v>
      </c>
      <c r="D384" s="40">
        <v>0</v>
      </c>
      <c r="E384" s="37">
        <v>0</v>
      </c>
      <c r="F384" s="41">
        <v>0</v>
      </c>
      <c r="G384" s="46">
        <v>54.1</v>
      </c>
      <c r="H384" s="47">
        <v>8.5808046923202628E-4</v>
      </c>
      <c r="I384" s="26">
        <v>1</v>
      </c>
      <c r="J384" s="23">
        <v>0.8571428571428571</v>
      </c>
      <c r="K384" s="88">
        <v>1.4245110012754798E-3</v>
      </c>
      <c r="L384" s="90">
        <v>7</v>
      </c>
      <c r="M384" s="32">
        <v>1</v>
      </c>
      <c r="N384" s="47">
        <v>1.9189895934535624E-3</v>
      </c>
      <c r="O384" s="91">
        <v>1</v>
      </c>
      <c r="P384" s="47">
        <v>1.6840385157209494E-3</v>
      </c>
      <c r="Q384" s="47">
        <v>3.1008956929254785E-3</v>
      </c>
      <c r="R384" s="92">
        <v>2.0321087008438677E-3</v>
      </c>
      <c r="S384" s="92">
        <v>1.1560756680303577E-3</v>
      </c>
    </row>
    <row r="385" spans="1:19" s="2" customFormat="1" x14ac:dyDescent="0.25">
      <c r="A385" s="44">
        <v>313300</v>
      </c>
      <c r="B385" s="36">
        <v>3133006</v>
      </c>
      <c r="C385" s="45" t="s">
        <v>191</v>
      </c>
      <c r="D385" s="40">
        <v>0</v>
      </c>
      <c r="E385" s="37">
        <v>0</v>
      </c>
      <c r="F385" s="41">
        <v>0</v>
      </c>
      <c r="G385" s="46">
        <v>68.599999999999994</v>
      </c>
      <c r="H385" s="47">
        <v>1.0880650681943992E-3</v>
      </c>
      <c r="I385" s="26">
        <v>2</v>
      </c>
      <c r="J385" s="23">
        <v>0.8</v>
      </c>
      <c r="K385" s="88">
        <v>1.329543601190448E-3</v>
      </c>
      <c r="L385" s="90">
        <v>6</v>
      </c>
      <c r="M385" s="32">
        <v>0.6</v>
      </c>
      <c r="N385" s="47">
        <v>1.1513937560721373E-3</v>
      </c>
      <c r="O385" s="91">
        <v>0.7</v>
      </c>
      <c r="P385" s="47">
        <v>1.1788269610046643E-3</v>
      </c>
      <c r="Q385" s="47">
        <v>1.0853134925239176E-3</v>
      </c>
      <c r="R385" s="92">
        <v>1.1862694526977918E-3</v>
      </c>
      <c r="S385" s="92">
        <v>9.0973380835687647E-4</v>
      </c>
    </row>
    <row r="386" spans="1:19" s="2" customFormat="1" x14ac:dyDescent="0.25">
      <c r="A386" s="44">
        <v>313310</v>
      </c>
      <c r="B386" s="36">
        <v>3133105</v>
      </c>
      <c r="C386" s="45" t="s">
        <v>192</v>
      </c>
      <c r="D386" s="40">
        <v>0</v>
      </c>
      <c r="E386" s="37">
        <v>0</v>
      </c>
      <c r="F386" s="41">
        <v>0</v>
      </c>
      <c r="G386" s="46">
        <v>69.5</v>
      </c>
      <c r="H386" s="47">
        <v>1.1023399743368915E-3</v>
      </c>
      <c r="I386" s="26">
        <v>0</v>
      </c>
      <c r="J386" s="23">
        <v>1</v>
      </c>
      <c r="K386" s="88">
        <v>1.66192950148806E-3</v>
      </c>
      <c r="L386" s="90">
        <v>6</v>
      </c>
      <c r="M386" s="32">
        <v>1</v>
      </c>
      <c r="N386" s="47">
        <v>1.9189895934535624E-3</v>
      </c>
      <c r="O386" s="91">
        <v>1</v>
      </c>
      <c r="P386" s="47">
        <v>1.6840385157209494E-3</v>
      </c>
      <c r="Q386" s="47">
        <v>3.6177116417463917E-3</v>
      </c>
      <c r="R386" s="92">
        <v>2.2206673131022407E-3</v>
      </c>
      <c r="S386" s="92">
        <v>1.329202914975653E-3</v>
      </c>
    </row>
    <row r="387" spans="1:19" s="2" customFormat="1" x14ac:dyDescent="0.25">
      <c r="A387" s="44">
        <v>313320</v>
      </c>
      <c r="B387" s="36">
        <v>3133204</v>
      </c>
      <c r="C387" s="45" t="s">
        <v>193</v>
      </c>
      <c r="D387" s="40">
        <v>0</v>
      </c>
      <c r="E387" s="37">
        <v>0</v>
      </c>
      <c r="F387" s="41">
        <v>0</v>
      </c>
      <c r="G387" s="46">
        <v>88.7</v>
      </c>
      <c r="H387" s="47">
        <v>1.4068713053767233E-3</v>
      </c>
      <c r="I387" s="26">
        <v>1</v>
      </c>
      <c r="J387" s="23">
        <v>0.96296296296296291</v>
      </c>
      <c r="K387" s="88">
        <v>1.6003765569885021E-3</v>
      </c>
      <c r="L387" s="90">
        <v>6</v>
      </c>
      <c r="M387" s="32">
        <v>0.22222222222222221</v>
      </c>
      <c r="N387" s="47">
        <v>4.2644213187856939E-4</v>
      </c>
      <c r="O387" s="91">
        <v>0.22222222222222221</v>
      </c>
      <c r="P387" s="47">
        <v>3.7423078127132202E-4</v>
      </c>
      <c r="Q387" s="47">
        <v>0</v>
      </c>
      <c r="R387" s="92">
        <v>6.0026236753459841E-4</v>
      </c>
      <c r="S387" s="92">
        <v>8.0285346916452881E-4</v>
      </c>
    </row>
    <row r="388" spans="1:19" s="2" customFormat="1" x14ac:dyDescent="0.25">
      <c r="A388" s="44">
        <v>313330</v>
      </c>
      <c r="B388" s="36">
        <v>3133303</v>
      </c>
      <c r="C388" s="45" t="s">
        <v>194</v>
      </c>
      <c r="D388" s="40">
        <v>0</v>
      </c>
      <c r="E388" s="37">
        <v>0</v>
      </c>
      <c r="F388" s="41">
        <v>0</v>
      </c>
      <c r="G388" s="46">
        <v>74.3</v>
      </c>
      <c r="H388" s="47">
        <v>1.1784728070968493E-3</v>
      </c>
      <c r="I388" s="26">
        <v>7</v>
      </c>
      <c r="J388" s="23">
        <v>0.65</v>
      </c>
      <c r="K388" s="88">
        <v>1.0802541759672389E-3</v>
      </c>
      <c r="L388" s="90">
        <v>5</v>
      </c>
      <c r="M388" s="32">
        <v>0.25</v>
      </c>
      <c r="N388" s="47">
        <v>4.797473983633906E-4</v>
      </c>
      <c r="O388" s="91">
        <v>0.5</v>
      </c>
      <c r="P388" s="47">
        <v>8.4201925786047468E-4</v>
      </c>
      <c r="Q388" s="47">
        <v>1.2661990746112371E-3</v>
      </c>
      <c r="R388" s="92">
        <v>9.1705497670058526E-4</v>
      </c>
      <c r="S388" s="92">
        <v>8.382111135189739E-4</v>
      </c>
    </row>
    <row r="389" spans="1:19" s="2" customFormat="1" x14ac:dyDescent="0.25">
      <c r="A389" s="44">
        <v>313340</v>
      </c>
      <c r="B389" s="36">
        <v>3133402</v>
      </c>
      <c r="C389" s="45" t="s">
        <v>195</v>
      </c>
      <c r="D389" s="40">
        <v>0</v>
      </c>
      <c r="E389" s="37">
        <v>0</v>
      </c>
      <c r="F389" s="41">
        <v>0</v>
      </c>
      <c r="G389" s="46">
        <v>88.9</v>
      </c>
      <c r="H389" s="47">
        <v>1.4100435067417216E-3</v>
      </c>
      <c r="I389" s="26">
        <v>1</v>
      </c>
      <c r="J389" s="23">
        <v>0.97368421052631582</v>
      </c>
      <c r="K389" s="88">
        <v>1.6181945146067952E-3</v>
      </c>
      <c r="L389" s="90">
        <v>5</v>
      </c>
      <c r="M389" s="32">
        <v>0.13157894736842105</v>
      </c>
      <c r="N389" s="47">
        <v>2.5249863071757396E-4</v>
      </c>
      <c r="O389" s="91">
        <v>0.15789473684210525</v>
      </c>
      <c r="P389" s="47">
        <v>2.6590081827172882E-4</v>
      </c>
      <c r="Q389" s="47">
        <v>3.8081175176277806E-4</v>
      </c>
      <c r="R389" s="92">
        <v>6.2935142883971894E-4</v>
      </c>
      <c r="S389" s="92">
        <v>8.157579742325763E-4</v>
      </c>
    </row>
    <row r="390" spans="1:19" s="2" customFormat="1" x14ac:dyDescent="0.25">
      <c r="A390" s="44">
        <v>313350</v>
      </c>
      <c r="B390" s="36">
        <v>3133501</v>
      </c>
      <c r="C390" s="45" t="s">
        <v>196</v>
      </c>
      <c r="D390" s="40">
        <v>0</v>
      </c>
      <c r="E390" s="37">
        <v>0</v>
      </c>
      <c r="F390" s="41">
        <v>0</v>
      </c>
      <c r="G390" s="46">
        <v>72.8</v>
      </c>
      <c r="H390" s="47">
        <v>1.1546812968593625E-3</v>
      </c>
      <c r="I390" s="26">
        <v>3</v>
      </c>
      <c r="J390" s="23">
        <v>0.625</v>
      </c>
      <c r="K390" s="88">
        <v>1.0387059384300375E-3</v>
      </c>
      <c r="L390" s="90">
        <v>5</v>
      </c>
      <c r="M390" s="32">
        <v>0.625</v>
      </c>
      <c r="N390" s="47">
        <v>1.1993684959084765E-3</v>
      </c>
      <c r="O390" s="91">
        <v>0.75</v>
      </c>
      <c r="P390" s="47">
        <v>1.2630288867907119E-3</v>
      </c>
      <c r="Q390" s="47">
        <v>9.0442791043659793E-4</v>
      </c>
      <c r="R390" s="92">
        <v>1.1013828078914559E-3</v>
      </c>
      <c r="S390" s="92">
        <v>9.0242564190032737E-4</v>
      </c>
    </row>
    <row r="391" spans="1:19" s="2" customFormat="1" x14ac:dyDescent="0.25">
      <c r="A391" s="44">
        <v>313360</v>
      </c>
      <c r="B391" s="36">
        <v>3133600</v>
      </c>
      <c r="C391" s="45" t="s">
        <v>197</v>
      </c>
      <c r="D391" s="40">
        <v>0</v>
      </c>
      <c r="E391" s="37">
        <v>0</v>
      </c>
      <c r="F391" s="41">
        <v>0</v>
      </c>
      <c r="G391" s="46">
        <v>84.2</v>
      </c>
      <c r="H391" s="47">
        <v>1.3354967746642627E-3</v>
      </c>
      <c r="I391" s="26">
        <v>1</v>
      </c>
      <c r="J391" s="23">
        <v>0.83333333333333337</v>
      </c>
      <c r="K391" s="88">
        <v>1.38494125124005E-3</v>
      </c>
      <c r="L391" s="90">
        <v>5</v>
      </c>
      <c r="M391" s="32">
        <v>0.83333333333333337</v>
      </c>
      <c r="N391" s="47">
        <v>1.5991579945446354E-3</v>
      </c>
      <c r="O391" s="91">
        <v>0.83333333333333337</v>
      </c>
      <c r="P391" s="47">
        <v>1.4033654297674577E-3</v>
      </c>
      <c r="Q391" s="47">
        <v>0</v>
      </c>
      <c r="R391" s="92">
        <v>1.0968661688880359E-3</v>
      </c>
      <c r="S391" s="92">
        <v>9.7294517742091955E-4</v>
      </c>
    </row>
    <row r="392" spans="1:19" s="2" customFormat="1" x14ac:dyDescent="0.25">
      <c r="A392" s="44">
        <v>313370</v>
      </c>
      <c r="B392" s="36">
        <v>3133709</v>
      </c>
      <c r="C392" s="45" t="s">
        <v>663</v>
      </c>
      <c r="D392" s="40">
        <v>0</v>
      </c>
      <c r="E392" s="37">
        <v>0</v>
      </c>
      <c r="F392" s="41">
        <v>0</v>
      </c>
      <c r="G392" s="46">
        <v>74.2</v>
      </c>
      <c r="H392" s="47">
        <v>1.1768867064143502E-3</v>
      </c>
      <c r="I392" s="26">
        <v>0</v>
      </c>
      <c r="J392" s="23">
        <v>1</v>
      </c>
      <c r="K392" s="88">
        <v>1.66192950148806E-3</v>
      </c>
      <c r="L392" s="90">
        <v>9</v>
      </c>
      <c r="M392" s="32">
        <v>1</v>
      </c>
      <c r="N392" s="47">
        <v>1.9189895934535624E-3</v>
      </c>
      <c r="O392" s="91">
        <v>1</v>
      </c>
      <c r="P392" s="47">
        <v>1.6840385157209494E-3</v>
      </c>
      <c r="Q392" s="47">
        <v>4.0196796019404351E-4</v>
      </c>
      <c r="R392" s="92">
        <v>1.4167313927141538E-3</v>
      </c>
      <c r="S392" s="92">
        <v>1.0374472396514015E-3</v>
      </c>
    </row>
    <row r="393" spans="1:19" s="2" customFormat="1" x14ac:dyDescent="0.25">
      <c r="A393" s="44">
        <v>313375</v>
      </c>
      <c r="B393" s="36">
        <v>3133758</v>
      </c>
      <c r="C393" s="45" t="s">
        <v>664</v>
      </c>
      <c r="D393" s="40">
        <v>0</v>
      </c>
      <c r="E393" s="37">
        <v>0</v>
      </c>
      <c r="F393" s="41">
        <v>0</v>
      </c>
      <c r="G393" s="46">
        <v>78.5</v>
      </c>
      <c r="H393" s="47">
        <v>1.2450890357618126E-3</v>
      </c>
      <c r="I393" s="26">
        <v>1</v>
      </c>
      <c r="J393" s="23">
        <v>0.88888888888888884</v>
      </c>
      <c r="K393" s="88">
        <v>1.4772706679893866E-3</v>
      </c>
      <c r="L393" s="90">
        <v>7</v>
      </c>
      <c r="M393" s="32">
        <v>0.77777777777777779</v>
      </c>
      <c r="N393" s="47">
        <v>1.492547461574993E-3</v>
      </c>
      <c r="O393" s="91">
        <v>0.77777777777777779</v>
      </c>
      <c r="P393" s="47">
        <v>1.3098077344496273E-3</v>
      </c>
      <c r="Q393" s="47">
        <v>1.607871840776174E-3</v>
      </c>
      <c r="R393" s="92">
        <v>1.4718744261975451E-3</v>
      </c>
      <c r="S393" s="92">
        <v>1.0867853847837431E-3</v>
      </c>
    </row>
    <row r="394" spans="1:19" s="2" customFormat="1" x14ac:dyDescent="0.25">
      <c r="A394" s="44">
        <v>313380</v>
      </c>
      <c r="B394" s="36">
        <v>3133808</v>
      </c>
      <c r="C394" s="45" t="s">
        <v>665</v>
      </c>
      <c r="D394" s="40">
        <v>3</v>
      </c>
      <c r="E394" s="37">
        <v>0.11538461538461539</v>
      </c>
      <c r="F394" s="41">
        <v>7.1215539613079101E-3</v>
      </c>
      <c r="G394" s="46">
        <v>86</v>
      </c>
      <c r="H394" s="47">
        <v>1.3640465869492469E-3</v>
      </c>
      <c r="I394" s="26">
        <v>11</v>
      </c>
      <c r="J394" s="23">
        <v>0.59259259259259256</v>
      </c>
      <c r="K394" s="88">
        <v>9.8484711199292433E-4</v>
      </c>
      <c r="L394" s="90">
        <v>28</v>
      </c>
      <c r="M394" s="32">
        <v>1.037037037037037</v>
      </c>
      <c r="N394" s="47">
        <v>1.9900632820999903E-3</v>
      </c>
      <c r="O394" s="91">
        <v>0.96296296296296291</v>
      </c>
      <c r="P394" s="47">
        <v>1.6216667188423955E-3</v>
      </c>
      <c r="Q394" s="47">
        <v>1.4738825207114929E-3</v>
      </c>
      <c r="R394" s="92">
        <v>1.5176149084117007E-3</v>
      </c>
      <c r="S394" s="92">
        <v>2.576975390405961E-3</v>
      </c>
    </row>
    <row r="395" spans="1:19" s="2" customFormat="1" x14ac:dyDescent="0.25">
      <c r="A395" s="44">
        <v>313390</v>
      </c>
      <c r="B395" s="36">
        <v>3133907</v>
      </c>
      <c r="C395" s="45" t="s">
        <v>198</v>
      </c>
      <c r="D395" s="40">
        <v>0</v>
      </c>
      <c r="E395" s="37">
        <v>0</v>
      </c>
      <c r="F395" s="41">
        <v>0</v>
      </c>
      <c r="G395" s="46">
        <v>47.7</v>
      </c>
      <c r="H395" s="47">
        <v>7.5657002555208229E-4</v>
      </c>
      <c r="I395" s="26">
        <v>5</v>
      </c>
      <c r="J395" s="23">
        <v>0.5</v>
      </c>
      <c r="K395" s="88">
        <v>8.3096475074402999E-4</v>
      </c>
      <c r="L395" s="90">
        <v>1</v>
      </c>
      <c r="M395" s="32">
        <v>0.1</v>
      </c>
      <c r="N395" s="47">
        <v>1.9189895934535625E-4</v>
      </c>
      <c r="O395" s="91">
        <v>0.6</v>
      </c>
      <c r="P395" s="47">
        <v>1.0104231094325694E-3</v>
      </c>
      <c r="Q395" s="47">
        <v>1.4470846566985568E-3</v>
      </c>
      <c r="R395" s="92">
        <v>8.7009286905512825E-4</v>
      </c>
      <c r="S395" s="92">
        <v>6.506651578428843E-4</v>
      </c>
    </row>
    <row r="396" spans="1:19" s="2" customFormat="1" x14ac:dyDescent="0.25">
      <c r="A396" s="44">
        <v>313400</v>
      </c>
      <c r="B396" s="36">
        <v>3134004</v>
      </c>
      <c r="C396" s="45" t="s">
        <v>199</v>
      </c>
      <c r="D396" s="40">
        <v>2</v>
      </c>
      <c r="E396" s="37">
        <v>0.13333333333333333</v>
      </c>
      <c r="F396" s="41">
        <v>8.2293512441780278E-3</v>
      </c>
      <c r="G396" s="46">
        <v>52.4</v>
      </c>
      <c r="H396" s="47">
        <v>8.3111675762954115E-4</v>
      </c>
      <c r="I396" s="26">
        <v>1</v>
      </c>
      <c r="J396" s="23">
        <v>0.97619047619047616</v>
      </c>
      <c r="K396" s="88">
        <v>1.6223597514526298E-3</v>
      </c>
      <c r="L396" s="90">
        <v>4</v>
      </c>
      <c r="M396" s="32">
        <v>9.5238095238095233E-2</v>
      </c>
      <c r="N396" s="47">
        <v>1.8276091366224403E-4</v>
      </c>
      <c r="O396" s="91">
        <v>0.35714285714285715</v>
      </c>
      <c r="P396" s="47">
        <v>6.0144232704319623E-4</v>
      </c>
      <c r="Q396" s="47">
        <v>7.7522392323136962E-4</v>
      </c>
      <c r="R396" s="92">
        <v>7.9544672884735996E-4</v>
      </c>
      <c r="S396" s="92">
        <v>2.296495643426366E-3</v>
      </c>
    </row>
    <row r="397" spans="1:19" s="2" customFormat="1" x14ac:dyDescent="0.25">
      <c r="A397" s="44">
        <v>313410</v>
      </c>
      <c r="B397" s="36">
        <v>3134103</v>
      </c>
      <c r="C397" s="45" t="s">
        <v>200</v>
      </c>
      <c r="D397" s="40">
        <v>0</v>
      </c>
      <c r="E397" s="37">
        <v>0</v>
      </c>
      <c r="F397" s="41">
        <v>0</v>
      </c>
      <c r="G397" s="46">
        <v>62.8</v>
      </c>
      <c r="H397" s="47">
        <v>9.9607122860945001E-4</v>
      </c>
      <c r="I397" s="26">
        <v>0</v>
      </c>
      <c r="J397" s="23">
        <v>1</v>
      </c>
      <c r="K397" s="88">
        <v>1.66192950148806E-3</v>
      </c>
      <c r="L397" s="90">
        <v>6</v>
      </c>
      <c r="M397" s="32">
        <v>0.54545454545454541</v>
      </c>
      <c r="N397" s="47">
        <v>1.0467215964292157E-3</v>
      </c>
      <c r="O397" s="91">
        <v>0.63636363636363635</v>
      </c>
      <c r="P397" s="47">
        <v>1.071660873640604E-3</v>
      </c>
      <c r="Q397" s="47">
        <v>6.5776575304479854E-4</v>
      </c>
      <c r="R397" s="92">
        <v>1.1095194311506696E-3</v>
      </c>
      <c r="S397" s="92">
        <v>8.4223626390404792E-4</v>
      </c>
    </row>
    <row r="398" spans="1:19" s="2" customFormat="1" x14ac:dyDescent="0.25">
      <c r="A398" s="44">
        <v>313420</v>
      </c>
      <c r="B398" s="36">
        <v>3134202</v>
      </c>
      <c r="C398" s="45" t="s">
        <v>201</v>
      </c>
      <c r="D398" s="40">
        <v>0</v>
      </c>
      <c r="E398" s="37">
        <v>0</v>
      </c>
      <c r="F398" s="41">
        <v>0</v>
      </c>
      <c r="G398" s="46">
        <v>77.3</v>
      </c>
      <c r="H398" s="47">
        <v>1.2260558275718231E-3</v>
      </c>
      <c r="I398" s="26">
        <v>4</v>
      </c>
      <c r="J398" s="23">
        <v>0.80952380952380953</v>
      </c>
      <c r="K398" s="88">
        <v>1.3453715012046198E-3</v>
      </c>
      <c r="L398" s="90">
        <v>19</v>
      </c>
      <c r="M398" s="32">
        <v>0.90476190476190477</v>
      </c>
      <c r="N398" s="47">
        <v>1.7362286797913183E-3</v>
      </c>
      <c r="O398" s="91">
        <v>0.95238095238095233</v>
      </c>
      <c r="P398" s="47">
        <v>1.6038462054485229E-3</v>
      </c>
      <c r="Q398" s="47">
        <v>2.5840797441045657E-3</v>
      </c>
      <c r="R398" s="92">
        <v>1.8173815326372566E-3</v>
      </c>
      <c r="S398" s="92">
        <v>1.217374944083632E-3</v>
      </c>
    </row>
    <row r="399" spans="1:19" s="2" customFormat="1" x14ac:dyDescent="0.25">
      <c r="A399" s="44">
        <v>313430</v>
      </c>
      <c r="B399" s="36">
        <v>3134301</v>
      </c>
      <c r="C399" s="45" t="s">
        <v>202</v>
      </c>
      <c r="D399" s="40">
        <v>0</v>
      </c>
      <c r="E399" s="37">
        <v>0</v>
      </c>
      <c r="F399" s="41">
        <v>0</v>
      </c>
      <c r="G399" s="46">
        <v>77.8</v>
      </c>
      <c r="H399" s="47">
        <v>1.2339863309843186E-3</v>
      </c>
      <c r="I399" s="26">
        <v>1</v>
      </c>
      <c r="J399" s="23">
        <v>0.5</v>
      </c>
      <c r="K399" s="88">
        <v>8.3096475074402999E-4</v>
      </c>
      <c r="L399" s="90">
        <v>2</v>
      </c>
      <c r="M399" s="32">
        <v>1</v>
      </c>
      <c r="N399" s="47">
        <v>1.9189895934535624E-3</v>
      </c>
      <c r="O399" s="91">
        <v>1</v>
      </c>
      <c r="P399" s="47">
        <v>1.6840385157209494E-3</v>
      </c>
      <c r="Q399" s="47">
        <v>1.8088558208731959E-3</v>
      </c>
      <c r="R399" s="92">
        <v>1.5607121701979344E-3</v>
      </c>
      <c r="S399" s="92">
        <v>1.1178794004729014E-3</v>
      </c>
    </row>
    <row r="400" spans="1:19" s="2" customFormat="1" x14ac:dyDescent="0.25">
      <c r="A400" s="44">
        <v>313440</v>
      </c>
      <c r="B400" s="36">
        <v>3134400</v>
      </c>
      <c r="C400" s="45" t="s">
        <v>203</v>
      </c>
      <c r="D400" s="40">
        <v>0</v>
      </c>
      <c r="E400" s="37">
        <v>0</v>
      </c>
      <c r="F400" s="41">
        <v>0</v>
      </c>
      <c r="G400" s="46">
        <v>92.699999999999989</v>
      </c>
      <c r="H400" s="47">
        <v>1.4703153326766881E-3</v>
      </c>
      <c r="I400" s="26">
        <v>0</v>
      </c>
      <c r="J400" s="23">
        <v>1</v>
      </c>
      <c r="K400" s="88">
        <v>1.66192950148806E-3</v>
      </c>
      <c r="L400" s="90">
        <v>13</v>
      </c>
      <c r="M400" s="32">
        <v>0.28260869565217389</v>
      </c>
      <c r="N400" s="47">
        <v>5.4232314597600672E-4</v>
      </c>
      <c r="O400" s="91">
        <v>0.28260869565217389</v>
      </c>
      <c r="P400" s="47">
        <v>4.7592392835592041E-4</v>
      </c>
      <c r="Q400" s="47">
        <v>7.8645905255356338E-4</v>
      </c>
      <c r="R400" s="92">
        <v>8.6665890709338757E-4</v>
      </c>
      <c r="S400" s="92">
        <v>9.3478969590803031E-4</v>
      </c>
    </row>
    <row r="401" spans="1:19" s="2" customFormat="1" x14ac:dyDescent="0.25">
      <c r="A401" s="44">
        <v>313450</v>
      </c>
      <c r="B401" s="36">
        <v>3134509</v>
      </c>
      <c r="C401" s="45" t="s">
        <v>204</v>
      </c>
      <c r="D401" s="40">
        <v>0</v>
      </c>
      <c r="E401" s="37">
        <v>0</v>
      </c>
      <c r="F401" s="41">
        <v>0</v>
      </c>
      <c r="G401" s="46">
        <v>96.3</v>
      </c>
      <c r="H401" s="47">
        <v>1.5274149572466567E-3</v>
      </c>
      <c r="I401" s="26">
        <v>0</v>
      </c>
      <c r="J401" s="23">
        <v>1</v>
      </c>
      <c r="K401" s="88">
        <v>1.66192950148806E-3</v>
      </c>
      <c r="L401" s="90">
        <v>2</v>
      </c>
      <c r="M401" s="32">
        <v>0.16666666666666666</v>
      </c>
      <c r="N401" s="47">
        <v>3.1983159890892703E-4</v>
      </c>
      <c r="O401" s="91">
        <v>0.16666666666666666</v>
      </c>
      <c r="P401" s="47">
        <v>2.806730859534915E-4</v>
      </c>
      <c r="Q401" s="47">
        <v>6.0295194029106529E-4</v>
      </c>
      <c r="R401" s="92">
        <v>7.1634653166038594E-4</v>
      </c>
      <c r="S401" s="92">
        <v>8.9750459556281709E-4</v>
      </c>
    </row>
    <row r="402" spans="1:19" s="2" customFormat="1" x14ac:dyDescent="0.25">
      <c r="A402" s="44">
        <v>313460</v>
      </c>
      <c r="B402" s="36">
        <v>3134608</v>
      </c>
      <c r="C402" s="45" t="s">
        <v>205</v>
      </c>
      <c r="D402" s="40">
        <v>0</v>
      </c>
      <c r="E402" s="37">
        <v>0</v>
      </c>
      <c r="F402" s="41">
        <v>0</v>
      </c>
      <c r="G402" s="46">
        <v>86.3</v>
      </c>
      <c r="H402" s="47">
        <v>1.3688048889967442E-3</v>
      </c>
      <c r="I402" s="26">
        <v>4</v>
      </c>
      <c r="J402" s="23">
        <v>0.87878787878787878</v>
      </c>
      <c r="K402" s="88">
        <v>1.460483501307689E-3</v>
      </c>
      <c r="L402" s="90">
        <v>12</v>
      </c>
      <c r="M402" s="32">
        <v>0.36363636363636365</v>
      </c>
      <c r="N402" s="47">
        <v>6.9781439761947722E-4</v>
      </c>
      <c r="O402" s="91">
        <v>0.33333333333333331</v>
      </c>
      <c r="P402" s="47">
        <v>5.6134617190698301E-4</v>
      </c>
      <c r="Q402" s="47">
        <v>1.0962762550746642E-4</v>
      </c>
      <c r="R402" s="92">
        <v>7.0731792408540385E-4</v>
      </c>
      <c r="S402" s="92">
        <v>8.3044912523285927E-4</v>
      </c>
    </row>
    <row r="403" spans="1:19" s="2" customFormat="1" x14ac:dyDescent="0.25">
      <c r="A403" s="44">
        <v>313470</v>
      </c>
      <c r="B403" s="36">
        <v>3134707</v>
      </c>
      <c r="C403" s="45" t="s">
        <v>206</v>
      </c>
      <c r="D403" s="40">
        <v>0</v>
      </c>
      <c r="E403" s="37">
        <v>0</v>
      </c>
      <c r="F403" s="41">
        <v>0</v>
      </c>
      <c r="G403" s="46">
        <v>70</v>
      </c>
      <c r="H403" s="47">
        <v>1.1102704777493869E-3</v>
      </c>
      <c r="I403" s="26">
        <v>9</v>
      </c>
      <c r="J403" s="23">
        <v>0.7857142857142857</v>
      </c>
      <c r="K403" s="88">
        <v>1.3058017511691899E-3</v>
      </c>
      <c r="L403" s="90">
        <v>4</v>
      </c>
      <c r="M403" s="32">
        <v>9.5238095238095233E-2</v>
      </c>
      <c r="N403" s="47">
        <v>1.8276091366224403E-4</v>
      </c>
      <c r="O403" s="91">
        <v>0.2857142857142857</v>
      </c>
      <c r="P403" s="47">
        <v>4.811538616345569E-4</v>
      </c>
      <c r="Q403" s="47">
        <v>7.7522392323136962E-4</v>
      </c>
      <c r="R403" s="92">
        <v>6.8623511242434012E-4</v>
      </c>
      <c r="S403" s="92">
        <v>7.1860223606949082E-4</v>
      </c>
    </row>
    <row r="404" spans="1:19" s="2" customFormat="1" x14ac:dyDescent="0.25">
      <c r="A404" s="44">
        <v>313480</v>
      </c>
      <c r="B404" s="36">
        <v>3134806</v>
      </c>
      <c r="C404" s="45" t="s">
        <v>666</v>
      </c>
      <c r="D404" s="40">
        <v>0</v>
      </c>
      <c r="E404" s="37">
        <v>0</v>
      </c>
      <c r="F404" s="41">
        <v>0</v>
      </c>
      <c r="G404" s="46">
        <v>82.8</v>
      </c>
      <c r="H404" s="47">
        <v>1.3132913651092749E-3</v>
      </c>
      <c r="I404" s="26">
        <v>2</v>
      </c>
      <c r="J404" s="23">
        <v>0</v>
      </c>
      <c r="K404" s="88">
        <v>0</v>
      </c>
      <c r="L404" s="90">
        <v>2</v>
      </c>
      <c r="M404" s="32">
        <v>1</v>
      </c>
      <c r="N404" s="47">
        <v>1.9189895934535624E-3</v>
      </c>
      <c r="O404" s="91">
        <v>1</v>
      </c>
      <c r="P404" s="47">
        <v>1.6840385157209494E-3</v>
      </c>
      <c r="Q404" s="47">
        <v>1.8088558208731959E-3</v>
      </c>
      <c r="R404" s="92">
        <v>1.3529709825119268E-3</v>
      </c>
      <c r="S404" s="92">
        <v>1.0665049390484807E-3</v>
      </c>
    </row>
    <row r="405" spans="1:19" s="2" customFormat="1" x14ac:dyDescent="0.25">
      <c r="A405" s="44">
        <v>313490</v>
      </c>
      <c r="B405" s="36">
        <v>3134905</v>
      </c>
      <c r="C405" s="45" t="s">
        <v>207</v>
      </c>
      <c r="D405" s="40">
        <v>5</v>
      </c>
      <c r="E405" s="37">
        <v>0.38461538461538464</v>
      </c>
      <c r="F405" s="41">
        <v>2.3738513204359699E-2</v>
      </c>
      <c r="G405" s="46">
        <v>73.400000000000006</v>
      </c>
      <c r="H405" s="47">
        <v>1.1641979009543574E-3</v>
      </c>
      <c r="I405" s="26">
        <v>12</v>
      </c>
      <c r="J405" s="23">
        <v>0.14285714285714285</v>
      </c>
      <c r="K405" s="88">
        <v>2.3741850021257997E-4</v>
      </c>
      <c r="L405" s="90">
        <v>13</v>
      </c>
      <c r="M405" s="32">
        <v>0.9285714285714286</v>
      </c>
      <c r="N405" s="47">
        <v>1.7819189082068795E-3</v>
      </c>
      <c r="O405" s="91">
        <v>0.9285714285714286</v>
      </c>
      <c r="P405" s="47">
        <v>1.5637500503123101E-3</v>
      </c>
      <c r="Q405" s="47">
        <v>2.0672637952836525E-3</v>
      </c>
      <c r="R405" s="92">
        <v>1.4125878135038553E-3</v>
      </c>
      <c r="S405" s="92">
        <v>5.7784169266552245E-3</v>
      </c>
    </row>
    <row r="406" spans="1:19" s="2" customFormat="1" x14ac:dyDescent="0.25">
      <c r="A406" s="44">
        <v>313500</v>
      </c>
      <c r="B406" s="36">
        <v>3135001</v>
      </c>
      <c r="C406" s="45" t="s">
        <v>667</v>
      </c>
      <c r="D406" s="40">
        <v>0</v>
      </c>
      <c r="E406" s="37">
        <v>0</v>
      </c>
      <c r="F406" s="41">
        <v>0</v>
      </c>
      <c r="G406" s="46">
        <v>73.8</v>
      </c>
      <c r="H406" s="47">
        <v>1.1705423036843536E-3</v>
      </c>
      <c r="I406" s="26">
        <v>0</v>
      </c>
      <c r="J406" s="23">
        <v>1</v>
      </c>
      <c r="K406" s="88">
        <v>1.66192950148806E-3</v>
      </c>
      <c r="L406" s="90">
        <v>4</v>
      </c>
      <c r="M406" s="32">
        <v>1</v>
      </c>
      <c r="N406" s="47">
        <v>1.9189895934535624E-3</v>
      </c>
      <c r="O406" s="91">
        <v>1</v>
      </c>
      <c r="P406" s="47">
        <v>1.6840385157209494E-3</v>
      </c>
      <c r="Q406" s="47">
        <v>2.7132837313097939E-3</v>
      </c>
      <c r="R406" s="92">
        <v>1.9945603354930915E-3</v>
      </c>
      <c r="S406" s="92">
        <v>1.2660410556709781E-3</v>
      </c>
    </row>
    <row r="407" spans="1:19" s="2" customFormat="1" x14ac:dyDescent="0.25">
      <c r="A407" s="44">
        <v>313505</v>
      </c>
      <c r="B407" s="36">
        <v>3135050</v>
      </c>
      <c r="C407" s="45" t="s">
        <v>668</v>
      </c>
      <c r="D407" s="40">
        <v>0</v>
      </c>
      <c r="E407" s="37">
        <v>0</v>
      </c>
      <c r="F407" s="41">
        <v>0</v>
      </c>
      <c r="G407" s="46">
        <v>78.099999999999994</v>
      </c>
      <c r="H407" s="47">
        <v>1.2387446330318159E-3</v>
      </c>
      <c r="I407" s="26">
        <v>14</v>
      </c>
      <c r="J407" s="23">
        <v>0.3</v>
      </c>
      <c r="K407" s="88">
        <v>4.98578850446418E-4</v>
      </c>
      <c r="L407" s="90">
        <v>7</v>
      </c>
      <c r="M407" s="32">
        <v>0.35</v>
      </c>
      <c r="N407" s="47">
        <v>6.7164635770874676E-4</v>
      </c>
      <c r="O407" s="91">
        <v>0.95</v>
      </c>
      <c r="P407" s="47">
        <v>1.5998365899349018E-3</v>
      </c>
      <c r="Q407" s="47">
        <v>9.0442791043659793E-4</v>
      </c>
      <c r="R407" s="92">
        <v>9.186224271316661E-4</v>
      </c>
      <c r="S407" s="92">
        <v>8.6294682406539282E-4</v>
      </c>
    </row>
    <row r="408" spans="1:19" s="2" customFormat="1" x14ac:dyDescent="0.25">
      <c r="A408" s="44">
        <v>313507</v>
      </c>
      <c r="B408" s="36">
        <v>3135076</v>
      </c>
      <c r="C408" s="45" t="s">
        <v>208</v>
      </c>
      <c r="D408" s="40">
        <v>0</v>
      </c>
      <c r="E408" s="37">
        <v>0</v>
      </c>
      <c r="F408" s="41">
        <v>0</v>
      </c>
      <c r="G408" s="46">
        <v>68.099999999999994</v>
      </c>
      <c r="H408" s="47">
        <v>1.0801345647819035E-3</v>
      </c>
      <c r="I408" s="26">
        <v>3</v>
      </c>
      <c r="J408" s="23">
        <v>0.5</v>
      </c>
      <c r="K408" s="88">
        <v>8.3096475074402999E-4</v>
      </c>
      <c r="L408" s="90">
        <v>1</v>
      </c>
      <c r="M408" s="32">
        <v>0.16666666666666666</v>
      </c>
      <c r="N408" s="47">
        <v>3.1983159890892703E-4</v>
      </c>
      <c r="O408" s="91">
        <v>0.33333333333333331</v>
      </c>
      <c r="P408" s="47">
        <v>5.6134617190698301E-4</v>
      </c>
      <c r="Q408" s="47">
        <v>0</v>
      </c>
      <c r="R408" s="92">
        <v>4.2803563038998501E-4</v>
      </c>
      <c r="S408" s="92">
        <v>6.0326807806875546E-4</v>
      </c>
    </row>
    <row r="409" spans="1:19" s="2" customFormat="1" x14ac:dyDescent="0.25">
      <c r="A409" s="44">
        <v>313510</v>
      </c>
      <c r="B409" s="36">
        <v>3135100</v>
      </c>
      <c r="C409" s="45" t="s">
        <v>669</v>
      </c>
      <c r="D409" s="40">
        <v>5</v>
      </c>
      <c r="E409" s="37">
        <v>0.19230769230769232</v>
      </c>
      <c r="F409" s="41">
        <v>1.1869256602179849E-2</v>
      </c>
      <c r="G409" s="46">
        <v>76.599999999999994</v>
      </c>
      <c r="H409" s="47">
        <v>1.2149531227943291E-3</v>
      </c>
      <c r="I409" s="26">
        <v>16</v>
      </c>
      <c r="J409" s="23">
        <v>0.44827586206896552</v>
      </c>
      <c r="K409" s="88">
        <v>7.4500287997740619E-4</v>
      </c>
      <c r="L409" s="90">
        <v>10</v>
      </c>
      <c r="M409" s="32">
        <v>0.34482758620689657</v>
      </c>
      <c r="N409" s="47">
        <v>6.6172054946674562E-4</v>
      </c>
      <c r="O409" s="91">
        <v>0.89655172413793105</v>
      </c>
      <c r="P409" s="47">
        <v>1.5098276347842994E-3</v>
      </c>
      <c r="Q409" s="47">
        <v>1.7464814822223962E-3</v>
      </c>
      <c r="R409" s="92">
        <v>1.1657581366127118E-3</v>
      </c>
      <c r="S409" s="92">
        <v>3.3261358241987865E-3</v>
      </c>
    </row>
    <row r="410" spans="1:19" s="2" customFormat="1" x14ac:dyDescent="0.25">
      <c r="A410" s="44">
        <v>313520</v>
      </c>
      <c r="B410" s="36">
        <v>3135209</v>
      </c>
      <c r="C410" s="45" t="s">
        <v>670</v>
      </c>
      <c r="D410" s="40">
        <v>0</v>
      </c>
      <c r="E410" s="37">
        <v>0</v>
      </c>
      <c r="F410" s="41">
        <v>0</v>
      </c>
      <c r="G410" s="46">
        <v>51.8</v>
      </c>
      <c r="H410" s="47">
        <v>8.2160015353454632E-4</v>
      </c>
      <c r="I410" s="26">
        <v>56</v>
      </c>
      <c r="J410" s="23">
        <v>0.59124087591240881</v>
      </c>
      <c r="K410" s="88">
        <v>9.8260065416447338E-4</v>
      </c>
      <c r="L410" s="90">
        <v>26</v>
      </c>
      <c r="M410" s="32">
        <v>0.18978102189781021</v>
      </c>
      <c r="N410" s="47">
        <v>3.641878060568804E-4</v>
      </c>
      <c r="O410" s="91">
        <v>0.35766423357664234</v>
      </c>
      <c r="P410" s="47">
        <v>6.0232034503887968E-4</v>
      </c>
      <c r="Q410" s="47">
        <v>5.8094639502496797E-4</v>
      </c>
      <c r="R410" s="92">
        <v>6.3251380007130036E-4</v>
      </c>
      <c r="S410" s="92">
        <v>5.8164558144233871E-4</v>
      </c>
    </row>
    <row r="411" spans="1:19" s="2" customFormat="1" x14ac:dyDescent="0.25">
      <c r="A411" s="44">
        <v>313530</v>
      </c>
      <c r="B411" s="36">
        <v>3135308</v>
      </c>
      <c r="C411" s="45" t="s">
        <v>671</v>
      </c>
      <c r="D411" s="40">
        <v>0</v>
      </c>
      <c r="E411" s="37">
        <v>0</v>
      </c>
      <c r="F411" s="41">
        <v>0</v>
      </c>
      <c r="G411" s="46">
        <v>84.1</v>
      </c>
      <c r="H411" s="47">
        <v>1.3339106739817634E-3</v>
      </c>
      <c r="I411" s="26">
        <v>0</v>
      </c>
      <c r="J411" s="23">
        <v>1</v>
      </c>
      <c r="K411" s="88">
        <v>1.66192950148806E-3</v>
      </c>
      <c r="L411" s="90">
        <v>5</v>
      </c>
      <c r="M411" s="32">
        <v>1</v>
      </c>
      <c r="N411" s="47">
        <v>1.9189895934535624E-3</v>
      </c>
      <c r="O411" s="91">
        <v>1</v>
      </c>
      <c r="P411" s="47">
        <v>1.6840385157209494E-3</v>
      </c>
      <c r="Q411" s="47">
        <v>2.1706269850478351E-3</v>
      </c>
      <c r="R411" s="92">
        <v>1.8588961489276017E-3</v>
      </c>
      <c r="S411" s="92">
        <v>1.2771227291637462E-3</v>
      </c>
    </row>
    <row r="412" spans="1:19" s="2" customFormat="1" x14ac:dyDescent="0.25">
      <c r="A412" s="44">
        <v>313535</v>
      </c>
      <c r="B412" s="36">
        <v>3135357</v>
      </c>
      <c r="C412" s="45" t="s">
        <v>209</v>
      </c>
      <c r="D412" s="40">
        <v>0</v>
      </c>
      <c r="E412" s="37">
        <v>0</v>
      </c>
      <c r="F412" s="41">
        <v>0</v>
      </c>
      <c r="G412" s="46">
        <v>57.5</v>
      </c>
      <c r="H412" s="47">
        <v>9.1200789243699642E-4</v>
      </c>
      <c r="I412" s="26">
        <v>2</v>
      </c>
      <c r="J412" s="23">
        <v>0.7142857142857143</v>
      </c>
      <c r="K412" s="88">
        <v>1.1870925010629E-3</v>
      </c>
      <c r="L412" s="90">
        <v>2</v>
      </c>
      <c r="M412" s="32">
        <v>0.2857142857142857</v>
      </c>
      <c r="N412" s="47">
        <v>5.4828274098673202E-4</v>
      </c>
      <c r="O412" s="91">
        <v>1</v>
      </c>
      <c r="P412" s="47">
        <v>1.6840385157209494E-3</v>
      </c>
      <c r="Q412" s="47">
        <v>3.6177116417463917E-3</v>
      </c>
      <c r="R412" s="92">
        <v>1.7592813498792433E-3</v>
      </c>
      <c r="S412" s="92">
        <v>1.068515696926496E-3</v>
      </c>
    </row>
    <row r="413" spans="1:19" s="2" customFormat="1" x14ac:dyDescent="0.25">
      <c r="A413" s="44">
        <v>313540</v>
      </c>
      <c r="B413" s="36">
        <v>3135407</v>
      </c>
      <c r="C413" s="45" t="s">
        <v>210</v>
      </c>
      <c r="D413" s="40">
        <v>0</v>
      </c>
      <c r="E413" s="37">
        <v>0</v>
      </c>
      <c r="F413" s="41">
        <v>0</v>
      </c>
      <c r="G413" s="46">
        <v>77</v>
      </c>
      <c r="H413" s="47">
        <v>1.2212975255243258E-3</v>
      </c>
      <c r="I413" s="26">
        <v>1</v>
      </c>
      <c r="J413" s="23">
        <v>0.8571428571428571</v>
      </c>
      <c r="K413" s="88">
        <v>1.4245110012754798E-3</v>
      </c>
      <c r="L413" s="90">
        <v>2</v>
      </c>
      <c r="M413" s="32">
        <v>0.2857142857142857</v>
      </c>
      <c r="N413" s="47">
        <v>5.4828274098673202E-4</v>
      </c>
      <c r="O413" s="91">
        <v>0.5714285714285714</v>
      </c>
      <c r="P413" s="47">
        <v>9.6230772326911379E-4</v>
      </c>
      <c r="Q413" s="47">
        <v>0</v>
      </c>
      <c r="R413" s="92">
        <v>7.337753663828314E-4</v>
      </c>
      <c r="S413" s="92">
        <v>7.8202915676286284E-4</v>
      </c>
    </row>
    <row r="414" spans="1:19" s="2" customFormat="1" x14ac:dyDescent="0.25">
      <c r="A414" s="44">
        <v>313545</v>
      </c>
      <c r="B414" s="36">
        <v>3135456</v>
      </c>
      <c r="C414" s="45" t="s">
        <v>438</v>
      </c>
      <c r="D414" s="40">
        <v>0</v>
      </c>
      <c r="E414" s="37">
        <v>0</v>
      </c>
      <c r="F414" s="41">
        <v>0</v>
      </c>
      <c r="G414" s="46">
        <v>56.3</v>
      </c>
      <c r="H414" s="47">
        <v>8.9297468424700697E-4</v>
      </c>
      <c r="I414" s="26">
        <v>10</v>
      </c>
      <c r="J414" s="23">
        <v>0.2857142857142857</v>
      </c>
      <c r="K414" s="88">
        <v>4.7483700042515994E-4</v>
      </c>
      <c r="L414" s="90">
        <v>2</v>
      </c>
      <c r="M414" s="32">
        <v>0.14285714285714285</v>
      </c>
      <c r="N414" s="47">
        <v>2.7414137049336601E-4</v>
      </c>
      <c r="O414" s="91">
        <v>0.9285714285714286</v>
      </c>
      <c r="P414" s="47">
        <v>1.5637500503123101E-3</v>
      </c>
      <c r="Q414" s="47">
        <v>1.8088558208731959E-3</v>
      </c>
      <c r="R414" s="92">
        <v>1.0303960605260079E-3</v>
      </c>
      <c r="S414" s="92">
        <v>7.6934829790920598E-4</v>
      </c>
    </row>
    <row r="415" spans="1:19" s="2" customFormat="1" x14ac:dyDescent="0.25">
      <c r="A415" s="44">
        <v>313550</v>
      </c>
      <c r="B415" s="36">
        <v>3135506</v>
      </c>
      <c r="C415" s="45" t="s">
        <v>211</v>
      </c>
      <c r="D415" s="40">
        <v>0</v>
      </c>
      <c r="E415" s="37">
        <v>0</v>
      </c>
      <c r="F415" s="41">
        <v>0</v>
      </c>
      <c r="G415" s="46">
        <v>55.6</v>
      </c>
      <c r="H415" s="47">
        <v>8.8187197946951309E-4</v>
      </c>
      <c r="I415" s="26">
        <v>7</v>
      </c>
      <c r="J415" s="23">
        <v>0.22222222222222221</v>
      </c>
      <c r="K415" s="88">
        <v>3.6931766699734665E-4</v>
      </c>
      <c r="L415" s="90">
        <v>7</v>
      </c>
      <c r="M415" s="32">
        <v>0.77777777777777779</v>
      </c>
      <c r="N415" s="47">
        <v>1.492547461574993E-3</v>
      </c>
      <c r="O415" s="91">
        <v>0.77777777777777779</v>
      </c>
      <c r="P415" s="47">
        <v>1.3098077344496273E-3</v>
      </c>
      <c r="Q415" s="47">
        <v>2.8137757213583048E-3</v>
      </c>
      <c r="R415" s="92">
        <v>1.4963621460950679E-3</v>
      </c>
      <c r="S415" s="92">
        <v>9.5129365022583235E-4</v>
      </c>
    </row>
    <row r="416" spans="1:19" s="2" customFormat="1" x14ac:dyDescent="0.25">
      <c r="A416" s="44">
        <v>313560</v>
      </c>
      <c r="B416" s="36">
        <v>3135605</v>
      </c>
      <c r="C416" s="45" t="s">
        <v>672</v>
      </c>
      <c r="D416" s="40">
        <v>0</v>
      </c>
      <c r="E416" s="37">
        <v>0</v>
      </c>
      <c r="F416" s="41">
        <v>0</v>
      </c>
      <c r="G416" s="46">
        <v>90.6</v>
      </c>
      <c r="H416" s="47">
        <v>1.4370072183442066E-3</v>
      </c>
      <c r="I416" s="26">
        <v>3</v>
      </c>
      <c r="J416" s="23">
        <v>0.8</v>
      </c>
      <c r="K416" s="88">
        <v>1.329543601190448E-3</v>
      </c>
      <c r="L416" s="90">
        <v>1</v>
      </c>
      <c r="M416" s="32">
        <v>6.6666666666666666E-2</v>
      </c>
      <c r="N416" s="47">
        <v>1.2793263956357081E-4</v>
      </c>
      <c r="O416" s="91">
        <v>0.2</v>
      </c>
      <c r="P416" s="47">
        <v>3.3680770314418985E-4</v>
      </c>
      <c r="Q416" s="47">
        <v>4.8236155223285222E-4</v>
      </c>
      <c r="R416" s="92">
        <v>5.6916137403276515E-4</v>
      </c>
      <c r="S416" s="92">
        <v>8.0246743695078866E-4</v>
      </c>
    </row>
    <row r="417" spans="1:19" s="2" customFormat="1" x14ac:dyDescent="0.25">
      <c r="A417" s="44">
        <v>313570</v>
      </c>
      <c r="B417" s="36">
        <v>3135704</v>
      </c>
      <c r="C417" s="45" t="s">
        <v>673</v>
      </c>
      <c r="D417" s="40">
        <v>0</v>
      </c>
      <c r="E417" s="37">
        <v>0</v>
      </c>
      <c r="F417" s="41">
        <v>0</v>
      </c>
      <c r="G417" s="46">
        <v>70.2</v>
      </c>
      <c r="H417" s="47">
        <v>1.1134426791143852E-3</v>
      </c>
      <c r="I417" s="26">
        <v>1</v>
      </c>
      <c r="J417" s="23">
        <v>0.8</v>
      </c>
      <c r="K417" s="88">
        <v>1.329543601190448E-3</v>
      </c>
      <c r="L417" s="90">
        <v>4</v>
      </c>
      <c r="M417" s="32">
        <v>0.8</v>
      </c>
      <c r="N417" s="47">
        <v>1.53519167476285E-3</v>
      </c>
      <c r="O417" s="91">
        <v>0.8</v>
      </c>
      <c r="P417" s="47">
        <v>1.3472308125767594E-3</v>
      </c>
      <c r="Q417" s="47">
        <v>0</v>
      </c>
      <c r="R417" s="92">
        <v>1.0529915221325144E-3</v>
      </c>
      <c r="S417" s="92">
        <v>8.6657368049875981E-4</v>
      </c>
    </row>
    <row r="418" spans="1:19" s="2" customFormat="1" x14ac:dyDescent="0.25">
      <c r="A418" s="44">
        <v>313580</v>
      </c>
      <c r="B418" s="36">
        <v>3135803</v>
      </c>
      <c r="C418" s="45" t="s">
        <v>212</v>
      </c>
      <c r="D418" s="40">
        <v>0</v>
      </c>
      <c r="E418" s="37">
        <v>0</v>
      </c>
      <c r="F418" s="41">
        <v>0</v>
      </c>
      <c r="G418" s="46">
        <v>70.400000000000006</v>
      </c>
      <c r="H418" s="47">
        <v>1.1166148804793836E-3</v>
      </c>
      <c r="I418" s="26">
        <v>13</v>
      </c>
      <c r="J418" s="23">
        <v>0.60606060606060608</v>
      </c>
      <c r="K418" s="88">
        <v>1.0072300009018546E-3</v>
      </c>
      <c r="L418" s="90">
        <v>10</v>
      </c>
      <c r="M418" s="32">
        <v>0.30303030303030304</v>
      </c>
      <c r="N418" s="47">
        <v>5.8151199801623101E-4</v>
      </c>
      <c r="O418" s="91">
        <v>0.51515151515151514</v>
      </c>
      <c r="P418" s="47">
        <v>8.675349929471557E-4</v>
      </c>
      <c r="Q418" s="47">
        <v>5.4813812753733214E-4</v>
      </c>
      <c r="R418" s="92">
        <v>7.5110377985064341E-4</v>
      </c>
      <c r="S418" s="92">
        <v>7.4708746413201083E-4</v>
      </c>
    </row>
    <row r="419" spans="1:19" s="2" customFormat="1" x14ac:dyDescent="0.25">
      <c r="A419" s="44">
        <v>313590</v>
      </c>
      <c r="B419" s="36">
        <v>3135902</v>
      </c>
      <c r="C419" s="45" t="s">
        <v>674</v>
      </c>
      <c r="D419" s="40">
        <v>0</v>
      </c>
      <c r="E419" s="37">
        <v>0</v>
      </c>
      <c r="F419" s="41">
        <v>0</v>
      </c>
      <c r="G419" s="46">
        <v>79.7</v>
      </c>
      <c r="H419" s="47">
        <v>1.264122243951802E-3</v>
      </c>
      <c r="I419" s="26">
        <v>2</v>
      </c>
      <c r="J419" s="23">
        <v>0</v>
      </c>
      <c r="K419" s="88">
        <v>0</v>
      </c>
      <c r="L419" s="90">
        <v>1</v>
      </c>
      <c r="M419" s="32">
        <v>0.5</v>
      </c>
      <c r="N419" s="47">
        <v>9.594947967267812E-4</v>
      </c>
      <c r="O419" s="91">
        <v>1</v>
      </c>
      <c r="P419" s="47">
        <v>1.6840385157209494E-3</v>
      </c>
      <c r="Q419" s="47">
        <v>1.8088558208731959E-3</v>
      </c>
      <c r="R419" s="92">
        <v>1.1130972833302316E-3</v>
      </c>
      <c r="S419" s="92">
        <v>9.5088781091281355E-4</v>
      </c>
    </row>
    <row r="420" spans="1:19" s="2" customFormat="1" x14ac:dyDescent="0.25">
      <c r="A420" s="44">
        <v>313600</v>
      </c>
      <c r="B420" s="36">
        <v>3136009</v>
      </c>
      <c r="C420" s="45" t="s">
        <v>675</v>
      </c>
      <c r="D420" s="40">
        <v>0</v>
      </c>
      <c r="E420" s="37">
        <v>0</v>
      </c>
      <c r="F420" s="41">
        <v>0</v>
      </c>
      <c r="G420" s="46">
        <v>80.900000000000006</v>
      </c>
      <c r="H420" s="47">
        <v>1.2831554521417917E-3</v>
      </c>
      <c r="I420" s="26">
        <v>13</v>
      </c>
      <c r="J420" s="23">
        <v>0.1875</v>
      </c>
      <c r="K420" s="88">
        <v>3.1161178152901121E-4</v>
      </c>
      <c r="L420" s="90">
        <v>7</v>
      </c>
      <c r="M420" s="32">
        <v>0.4375</v>
      </c>
      <c r="N420" s="47">
        <v>8.3955794713593348E-4</v>
      </c>
      <c r="O420" s="91">
        <v>0.875</v>
      </c>
      <c r="P420" s="47">
        <v>1.4735337012558305E-3</v>
      </c>
      <c r="Q420" s="47">
        <v>0</v>
      </c>
      <c r="R420" s="92">
        <v>6.5617585748019378E-4</v>
      </c>
      <c r="S420" s="92">
        <v>7.757325238487941E-4</v>
      </c>
    </row>
    <row r="421" spans="1:19" s="2" customFormat="1" x14ac:dyDescent="0.25">
      <c r="A421" s="44">
        <v>313610</v>
      </c>
      <c r="B421" s="36">
        <v>3136108</v>
      </c>
      <c r="C421" s="45" t="s">
        <v>676</v>
      </c>
      <c r="D421" s="40">
        <v>0</v>
      </c>
      <c r="E421" s="37">
        <v>0</v>
      </c>
      <c r="F421" s="41">
        <v>0</v>
      </c>
      <c r="G421" s="46">
        <v>84.6</v>
      </c>
      <c r="H421" s="47">
        <v>1.3418411773942591E-3</v>
      </c>
      <c r="I421" s="26">
        <v>6</v>
      </c>
      <c r="J421" s="23">
        <v>-0.2</v>
      </c>
      <c r="K421" s="88">
        <v>-3.32385900297612E-4</v>
      </c>
      <c r="L421" s="90">
        <v>3</v>
      </c>
      <c r="M421" s="32">
        <v>0.6</v>
      </c>
      <c r="N421" s="47">
        <v>1.1513937560721373E-3</v>
      </c>
      <c r="O421" s="91">
        <v>0.8</v>
      </c>
      <c r="P421" s="47">
        <v>1.3472308125767594E-3</v>
      </c>
      <c r="Q421" s="47">
        <v>7.2354232834927841E-4</v>
      </c>
      <c r="R421" s="92">
        <v>7.2244524917514086E-4</v>
      </c>
      <c r="S421" s="92">
        <v>8.2571457062775996E-4</v>
      </c>
    </row>
    <row r="422" spans="1:19" s="2" customFormat="1" x14ac:dyDescent="0.25">
      <c r="A422" s="44">
        <v>313620</v>
      </c>
      <c r="B422" s="36">
        <v>3136207</v>
      </c>
      <c r="C422" s="45" t="s">
        <v>677</v>
      </c>
      <c r="D422" s="40">
        <v>0</v>
      </c>
      <c r="E422" s="37">
        <v>0</v>
      </c>
      <c r="F422" s="41">
        <v>0</v>
      </c>
      <c r="G422" s="46">
        <v>89.2</v>
      </c>
      <c r="H422" s="47">
        <v>1.414801808789219E-3</v>
      </c>
      <c r="I422" s="26">
        <v>5</v>
      </c>
      <c r="J422" s="23">
        <v>0.66666666666666663</v>
      </c>
      <c r="K422" s="88">
        <v>1.1079530009920398E-3</v>
      </c>
      <c r="L422" s="90">
        <v>14</v>
      </c>
      <c r="M422" s="32">
        <v>0.93333333333333335</v>
      </c>
      <c r="N422" s="47">
        <v>1.7910569538899916E-3</v>
      </c>
      <c r="O422" s="91">
        <v>0.8666666666666667</v>
      </c>
      <c r="P422" s="47">
        <v>1.459500046958156E-3</v>
      </c>
      <c r="Q422" s="47">
        <v>1.6882654328149828E-3</v>
      </c>
      <c r="R422" s="92">
        <v>1.5116938586637926E-3</v>
      </c>
      <c r="S422" s="92">
        <v>1.1705982669812046E-3</v>
      </c>
    </row>
    <row r="423" spans="1:19" s="2" customFormat="1" x14ac:dyDescent="0.25">
      <c r="A423" s="44">
        <v>313630</v>
      </c>
      <c r="B423" s="36">
        <v>3136306</v>
      </c>
      <c r="C423" s="45" t="s">
        <v>678</v>
      </c>
      <c r="D423" s="40">
        <v>0</v>
      </c>
      <c r="E423" s="37">
        <v>0</v>
      </c>
      <c r="F423" s="41">
        <v>0</v>
      </c>
      <c r="G423" s="46">
        <v>80.2</v>
      </c>
      <c r="H423" s="47">
        <v>1.2720527473642977E-3</v>
      </c>
      <c r="I423" s="26">
        <v>10</v>
      </c>
      <c r="J423" s="23">
        <v>0.375</v>
      </c>
      <c r="K423" s="88">
        <v>6.2322356305802241E-4</v>
      </c>
      <c r="L423" s="90">
        <v>16</v>
      </c>
      <c r="M423" s="32">
        <v>1</v>
      </c>
      <c r="N423" s="47">
        <v>1.9189895934535624E-3</v>
      </c>
      <c r="O423" s="91">
        <v>0.9375</v>
      </c>
      <c r="P423" s="47">
        <v>1.5787861084883899E-3</v>
      </c>
      <c r="Q423" s="47">
        <v>9.0442791043659793E-4</v>
      </c>
      <c r="R423" s="92">
        <v>1.2563567938591431E-3</v>
      </c>
      <c r="S423" s="92">
        <v>1.0113638164893765E-3</v>
      </c>
    </row>
    <row r="424" spans="1:19" s="2" customFormat="1" x14ac:dyDescent="0.25">
      <c r="A424" s="44">
        <v>313640</v>
      </c>
      <c r="B424" s="36">
        <v>3136405</v>
      </c>
      <c r="C424" s="45" t="s">
        <v>679</v>
      </c>
      <c r="D424" s="40">
        <v>0</v>
      </c>
      <c r="E424" s="37">
        <v>0</v>
      </c>
      <c r="F424" s="41">
        <v>0</v>
      </c>
      <c r="G424" s="46">
        <v>80.599999999999994</v>
      </c>
      <c r="H424" s="47">
        <v>1.2783971500942941E-3</v>
      </c>
      <c r="I424" s="26">
        <v>0</v>
      </c>
      <c r="J424" s="23">
        <v>1</v>
      </c>
      <c r="K424" s="88">
        <v>1.66192950148806E-3</v>
      </c>
      <c r="L424" s="90">
        <v>2</v>
      </c>
      <c r="M424" s="32">
        <v>0.16666666666666666</v>
      </c>
      <c r="N424" s="47">
        <v>3.1983159890892703E-4</v>
      </c>
      <c r="O424" s="91">
        <v>0.16666666666666666</v>
      </c>
      <c r="P424" s="47">
        <v>2.806730859534915E-4</v>
      </c>
      <c r="Q424" s="47">
        <v>3.0147597014553264E-4</v>
      </c>
      <c r="R424" s="92">
        <v>6.4097753912400286E-4</v>
      </c>
      <c r="S424" s="92">
        <v>7.6774987568731874E-4</v>
      </c>
    </row>
    <row r="425" spans="1:19" s="2" customFormat="1" x14ac:dyDescent="0.25">
      <c r="A425" s="44">
        <v>313650</v>
      </c>
      <c r="B425" s="36">
        <v>3136504</v>
      </c>
      <c r="C425" s="45" t="s">
        <v>680</v>
      </c>
      <c r="D425" s="40">
        <v>0</v>
      </c>
      <c r="E425" s="37">
        <v>0</v>
      </c>
      <c r="F425" s="41">
        <v>0</v>
      </c>
      <c r="G425" s="46">
        <v>34.700000000000003</v>
      </c>
      <c r="H425" s="47">
        <v>5.5037693682719621E-4</v>
      </c>
      <c r="I425" s="26">
        <v>7</v>
      </c>
      <c r="J425" s="23">
        <v>0.72</v>
      </c>
      <c r="K425" s="88">
        <v>1.1965892410714031E-3</v>
      </c>
      <c r="L425" s="90">
        <v>6</v>
      </c>
      <c r="M425" s="32">
        <v>0.24</v>
      </c>
      <c r="N425" s="47">
        <v>4.6055750242885492E-4</v>
      </c>
      <c r="O425" s="91">
        <v>0.32</v>
      </c>
      <c r="P425" s="47">
        <v>5.3889232503070376E-4</v>
      </c>
      <c r="Q425" s="47">
        <v>0</v>
      </c>
      <c r="R425" s="92">
        <v>5.490097671327404E-4</v>
      </c>
      <c r="S425" s="92">
        <v>4.3975468158397469E-4</v>
      </c>
    </row>
    <row r="426" spans="1:19" s="2" customFormat="1" x14ac:dyDescent="0.25">
      <c r="A426" s="44">
        <v>313652</v>
      </c>
      <c r="B426" s="36">
        <v>3136520</v>
      </c>
      <c r="C426" s="45" t="s">
        <v>681</v>
      </c>
      <c r="D426" s="40">
        <v>0</v>
      </c>
      <c r="E426" s="37">
        <v>0</v>
      </c>
      <c r="F426" s="41">
        <v>0</v>
      </c>
      <c r="G426" s="46">
        <v>76.2</v>
      </c>
      <c r="H426" s="47">
        <v>1.2086087200643327E-3</v>
      </c>
      <c r="I426" s="26">
        <v>2</v>
      </c>
      <c r="J426" s="23">
        <v>0.66666666666666663</v>
      </c>
      <c r="K426" s="88">
        <v>1.1079530009920398E-3</v>
      </c>
      <c r="L426" s="90">
        <v>4</v>
      </c>
      <c r="M426" s="32">
        <v>0.66666666666666663</v>
      </c>
      <c r="N426" s="47">
        <v>1.2793263956357081E-3</v>
      </c>
      <c r="O426" s="91">
        <v>0.5</v>
      </c>
      <c r="P426" s="47">
        <v>8.4201925786047468E-4</v>
      </c>
      <c r="Q426" s="47">
        <v>0</v>
      </c>
      <c r="R426" s="92">
        <v>8.0732466362205563E-4</v>
      </c>
      <c r="S426" s="92">
        <v>8.0637335347455538E-4</v>
      </c>
    </row>
    <row r="427" spans="1:19" s="2" customFormat="1" x14ac:dyDescent="0.25">
      <c r="A427" s="44">
        <v>313655</v>
      </c>
      <c r="B427" s="36">
        <v>3136553</v>
      </c>
      <c r="C427" s="45" t="s">
        <v>682</v>
      </c>
      <c r="D427" s="40">
        <v>0</v>
      </c>
      <c r="E427" s="37">
        <v>0</v>
      </c>
      <c r="F427" s="41">
        <v>0</v>
      </c>
      <c r="G427" s="46">
        <v>78.400000000000006</v>
      </c>
      <c r="H427" s="47">
        <v>1.2435029350793135E-3</v>
      </c>
      <c r="I427" s="26">
        <v>7</v>
      </c>
      <c r="J427" s="23">
        <v>0.22222222222222221</v>
      </c>
      <c r="K427" s="88">
        <v>3.6931766699734665E-4</v>
      </c>
      <c r="L427" s="90">
        <v>4</v>
      </c>
      <c r="M427" s="32">
        <v>0.44444444444444442</v>
      </c>
      <c r="N427" s="47">
        <v>8.5288426375713878E-4</v>
      </c>
      <c r="O427" s="91">
        <v>0.77777777777777779</v>
      </c>
      <c r="P427" s="47">
        <v>1.3098077344496273E-3</v>
      </c>
      <c r="Q427" s="47">
        <v>0</v>
      </c>
      <c r="R427" s="92">
        <v>6.3300241630102818E-4</v>
      </c>
      <c r="S427" s="92">
        <v>7.5060214055213672E-4</v>
      </c>
    </row>
    <row r="428" spans="1:19" s="2" customFormat="1" x14ac:dyDescent="0.25">
      <c r="A428" s="44">
        <v>313657</v>
      </c>
      <c r="B428" s="36">
        <v>3136579</v>
      </c>
      <c r="C428" s="45" t="s">
        <v>683</v>
      </c>
      <c r="D428" s="40">
        <v>0</v>
      </c>
      <c r="E428" s="37">
        <v>0</v>
      </c>
      <c r="F428" s="41">
        <v>0</v>
      </c>
      <c r="G428" s="46">
        <v>80.099999999999994</v>
      </c>
      <c r="H428" s="47">
        <v>1.2704666466817984E-3</v>
      </c>
      <c r="I428" s="26">
        <v>4</v>
      </c>
      <c r="J428" s="23">
        <v>0.86206896551724133</v>
      </c>
      <c r="K428" s="88">
        <v>1.4326978461103963E-3</v>
      </c>
      <c r="L428" s="90">
        <v>3</v>
      </c>
      <c r="M428" s="32">
        <v>0.10344827586206896</v>
      </c>
      <c r="N428" s="47">
        <v>1.9851616484002369E-4</v>
      </c>
      <c r="O428" s="91">
        <v>0.17241379310344829</v>
      </c>
      <c r="P428" s="47">
        <v>2.9035146822774987E-4</v>
      </c>
      <c r="Q428" s="47">
        <v>1.2474867730159973E-4</v>
      </c>
      <c r="R428" s="92">
        <v>5.1157853911994243E-4</v>
      </c>
      <c r="S428" s="92">
        <v>7.1281807432069645E-4</v>
      </c>
    </row>
    <row r="429" spans="1:19" s="2" customFormat="1" x14ac:dyDescent="0.25">
      <c r="A429" s="44">
        <v>313660</v>
      </c>
      <c r="B429" s="36">
        <v>3136603</v>
      </c>
      <c r="C429" s="45" t="s">
        <v>684</v>
      </c>
      <c r="D429" s="40">
        <v>0</v>
      </c>
      <c r="E429" s="37">
        <v>0</v>
      </c>
      <c r="F429" s="41">
        <v>0</v>
      </c>
      <c r="G429" s="46">
        <v>88.2</v>
      </c>
      <c r="H429" s="47">
        <v>1.3989408019642277E-3</v>
      </c>
      <c r="I429" s="26">
        <v>0</v>
      </c>
      <c r="J429" s="23">
        <v>1</v>
      </c>
      <c r="K429" s="88">
        <v>1.66192950148806E-3</v>
      </c>
      <c r="L429" s="90">
        <v>3</v>
      </c>
      <c r="M429" s="32">
        <v>0.75</v>
      </c>
      <c r="N429" s="47">
        <v>1.4392421950901717E-3</v>
      </c>
      <c r="O429" s="91">
        <v>0.75</v>
      </c>
      <c r="P429" s="47">
        <v>1.2630288867907119E-3</v>
      </c>
      <c r="Q429" s="47">
        <v>0</v>
      </c>
      <c r="R429" s="92">
        <v>1.091050145842236E-3</v>
      </c>
      <c r="S429" s="92">
        <v>9.9599637912258562E-4</v>
      </c>
    </row>
    <row r="430" spans="1:19" s="2" customFormat="1" x14ac:dyDescent="0.25">
      <c r="A430" s="44">
        <v>313665</v>
      </c>
      <c r="B430" s="36">
        <v>3136652</v>
      </c>
      <c r="C430" s="45" t="s">
        <v>213</v>
      </c>
      <c r="D430" s="40">
        <v>0</v>
      </c>
      <c r="E430" s="37">
        <v>0</v>
      </c>
      <c r="F430" s="41">
        <v>0</v>
      </c>
      <c r="G430" s="46">
        <v>80.3</v>
      </c>
      <c r="H430" s="47">
        <v>1.2736388480467967E-3</v>
      </c>
      <c r="I430" s="26">
        <v>2</v>
      </c>
      <c r="J430" s="23">
        <v>0.88235294117647056</v>
      </c>
      <c r="K430" s="88">
        <v>1.4664083836659352E-3</v>
      </c>
      <c r="L430" s="90">
        <v>17</v>
      </c>
      <c r="M430" s="32">
        <v>1</v>
      </c>
      <c r="N430" s="47">
        <v>1.9189895934535624E-3</v>
      </c>
      <c r="O430" s="91">
        <v>1</v>
      </c>
      <c r="P430" s="47">
        <v>1.6840385157209494E-3</v>
      </c>
      <c r="Q430" s="47">
        <v>2.1280656716155246E-3</v>
      </c>
      <c r="R430" s="92">
        <v>1.7993755411139928E-3</v>
      </c>
      <c r="S430" s="92">
        <v>1.229205755664316E-3</v>
      </c>
    </row>
    <row r="431" spans="1:19" s="2" customFormat="1" x14ac:dyDescent="0.25">
      <c r="A431" s="44">
        <v>313670</v>
      </c>
      <c r="B431" s="36">
        <v>3136702</v>
      </c>
      <c r="C431" s="45" t="s">
        <v>439</v>
      </c>
      <c r="D431" s="40">
        <v>11</v>
      </c>
      <c r="E431" s="37">
        <v>8.3333333333333329E-2</v>
      </c>
      <c r="F431" s="41">
        <v>5.1433445276112674E-3</v>
      </c>
      <c r="G431" s="46">
        <v>87.800000000000011</v>
      </c>
      <c r="H431" s="47">
        <v>1.3925963992342312E-3</v>
      </c>
      <c r="I431" s="26">
        <v>57</v>
      </c>
      <c r="J431" s="23">
        <v>0.703125</v>
      </c>
      <c r="K431" s="88">
        <v>1.1685441807337922E-3</v>
      </c>
      <c r="L431" s="90">
        <v>136</v>
      </c>
      <c r="M431" s="32">
        <v>0.70833333333333337</v>
      </c>
      <c r="N431" s="47">
        <v>1.3592842953629402E-3</v>
      </c>
      <c r="O431" s="91">
        <v>0.70833333333333337</v>
      </c>
      <c r="P431" s="47">
        <v>1.192860615302339E-3</v>
      </c>
      <c r="Q431" s="47">
        <v>1.4131686100571843E-3</v>
      </c>
      <c r="R431" s="92">
        <v>1.2834644253640641E-3</v>
      </c>
      <c r="S431" s="92">
        <v>2.0990932353615716E-3</v>
      </c>
    </row>
    <row r="432" spans="1:19" s="2" customFormat="1" x14ac:dyDescent="0.25">
      <c r="A432" s="44">
        <v>313680</v>
      </c>
      <c r="B432" s="36">
        <v>3136801</v>
      </c>
      <c r="C432" s="45" t="s">
        <v>214</v>
      </c>
      <c r="D432" s="40">
        <v>0</v>
      </c>
      <c r="E432" s="37">
        <v>0</v>
      </c>
      <c r="F432" s="41">
        <v>0</v>
      </c>
      <c r="G432" s="46">
        <v>74.599999999999994</v>
      </c>
      <c r="H432" s="47">
        <v>1.1832311091443466E-3</v>
      </c>
      <c r="I432" s="26">
        <v>0</v>
      </c>
      <c r="J432" s="23">
        <v>1</v>
      </c>
      <c r="K432" s="88">
        <v>1.66192950148806E-3</v>
      </c>
      <c r="L432" s="90">
        <v>3</v>
      </c>
      <c r="M432" s="32">
        <v>0.375</v>
      </c>
      <c r="N432" s="47">
        <v>7.1962109754508587E-4</v>
      </c>
      <c r="O432" s="91">
        <v>0.5</v>
      </c>
      <c r="P432" s="47">
        <v>8.4201925786047468E-4</v>
      </c>
      <c r="Q432" s="47">
        <v>0</v>
      </c>
      <c r="R432" s="92">
        <v>8.0589246422340505E-4</v>
      </c>
      <c r="S432" s="92">
        <v>7.9564942934710068E-4</v>
      </c>
    </row>
    <row r="433" spans="1:19" s="2" customFormat="1" x14ac:dyDescent="0.25">
      <c r="A433" s="44">
        <v>313690</v>
      </c>
      <c r="B433" s="36">
        <v>3136900</v>
      </c>
      <c r="C433" s="45" t="s">
        <v>215</v>
      </c>
      <c r="D433" s="40">
        <v>0</v>
      </c>
      <c r="E433" s="37">
        <v>0</v>
      </c>
      <c r="F433" s="41">
        <v>0</v>
      </c>
      <c r="G433" s="46">
        <v>78</v>
      </c>
      <c r="H433" s="47">
        <v>1.2371585323493169E-3</v>
      </c>
      <c r="I433" s="26">
        <v>1</v>
      </c>
      <c r="J433" s="23">
        <v>0.83333333333333337</v>
      </c>
      <c r="K433" s="88">
        <v>1.38494125124005E-3</v>
      </c>
      <c r="L433" s="90">
        <v>6</v>
      </c>
      <c r="M433" s="32">
        <v>1</v>
      </c>
      <c r="N433" s="47">
        <v>1.9189895934535624E-3</v>
      </c>
      <c r="O433" s="91">
        <v>1</v>
      </c>
      <c r="P433" s="47">
        <v>1.6840385157209494E-3</v>
      </c>
      <c r="Q433" s="47">
        <v>2.4118077611642611E-3</v>
      </c>
      <c r="R433" s="92">
        <v>1.8499442803947058E-3</v>
      </c>
      <c r="S433" s="92">
        <v>1.2348411250976091E-3</v>
      </c>
    </row>
    <row r="434" spans="1:19" s="2" customFormat="1" x14ac:dyDescent="0.25">
      <c r="A434" s="44">
        <v>313695</v>
      </c>
      <c r="B434" s="36">
        <v>3136959</v>
      </c>
      <c r="C434" s="45" t="s">
        <v>685</v>
      </c>
      <c r="D434" s="40">
        <v>0</v>
      </c>
      <c r="E434" s="37">
        <v>0</v>
      </c>
      <c r="F434" s="41">
        <v>0</v>
      </c>
      <c r="G434" s="46">
        <v>57.5</v>
      </c>
      <c r="H434" s="47">
        <v>9.1200789243699642E-4</v>
      </c>
      <c r="I434" s="26">
        <v>6</v>
      </c>
      <c r="J434" s="23">
        <v>0.6</v>
      </c>
      <c r="K434" s="88">
        <v>9.9715770089283599E-4</v>
      </c>
      <c r="L434" s="90">
        <v>4</v>
      </c>
      <c r="M434" s="32">
        <v>0.26666666666666666</v>
      </c>
      <c r="N434" s="47">
        <v>5.1173055825428325E-4</v>
      </c>
      <c r="O434" s="91">
        <v>0.46666666666666667</v>
      </c>
      <c r="P434" s="47">
        <v>7.8588464066977628E-4</v>
      </c>
      <c r="Q434" s="47">
        <v>4.8236155223285222E-4</v>
      </c>
      <c r="R434" s="92">
        <v>6.9428361301243689E-4</v>
      </c>
      <c r="S434" s="92">
        <v>6.4251660217977337E-4</v>
      </c>
    </row>
    <row r="435" spans="1:19" s="2" customFormat="1" x14ac:dyDescent="0.25">
      <c r="A435" s="44">
        <v>313700</v>
      </c>
      <c r="B435" s="36">
        <v>3137007</v>
      </c>
      <c r="C435" s="45" t="s">
        <v>216</v>
      </c>
      <c r="D435" s="40">
        <v>0</v>
      </c>
      <c r="E435" s="37">
        <v>0</v>
      </c>
      <c r="F435" s="41">
        <v>0</v>
      </c>
      <c r="G435" s="46">
        <v>24.5</v>
      </c>
      <c r="H435" s="47">
        <v>3.8859466721228545E-4</v>
      </c>
      <c r="I435" s="26">
        <v>9</v>
      </c>
      <c r="J435" s="23">
        <v>0.625</v>
      </c>
      <c r="K435" s="88">
        <v>1.0387059384300375E-3</v>
      </c>
      <c r="L435" s="90">
        <v>10</v>
      </c>
      <c r="M435" s="32">
        <v>0.41666666666666669</v>
      </c>
      <c r="N435" s="47">
        <v>7.9957899727231769E-4</v>
      </c>
      <c r="O435" s="91">
        <v>0.75</v>
      </c>
      <c r="P435" s="47">
        <v>1.2630288867907119E-3</v>
      </c>
      <c r="Q435" s="47">
        <v>3.0147597014553264E-4</v>
      </c>
      <c r="R435" s="92">
        <v>8.5069744815964999E-4</v>
      </c>
      <c r="S435" s="92">
        <v>4.957168461487742E-4</v>
      </c>
    </row>
    <row r="436" spans="1:19" s="2" customFormat="1" x14ac:dyDescent="0.25">
      <c r="A436" s="44">
        <v>313710</v>
      </c>
      <c r="B436" s="36">
        <v>3137106</v>
      </c>
      <c r="C436" s="45" t="s">
        <v>217</v>
      </c>
      <c r="D436" s="40">
        <v>0</v>
      </c>
      <c r="E436" s="37">
        <v>0</v>
      </c>
      <c r="F436" s="41">
        <v>0</v>
      </c>
      <c r="G436" s="46">
        <v>93.8</v>
      </c>
      <c r="H436" s="47">
        <v>1.4877624401841785E-3</v>
      </c>
      <c r="I436" s="26">
        <v>1</v>
      </c>
      <c r="J436" s="23">
        <v>0.66666666666666663</v>
      </c>
      <c r="K436" s="88">
        <v>1.1079530009920398E-3</v>
      </c>
      <c r="L436" s="90">
        <v>3</v>
      </c>
      <c r="M436" s="32">
        <v>1</v>
      </c>
      <c r="N436" s="47">
        <v>1.9189895934535624E-3</v>
      </c>
      <c r="O436" s="91">
        <v>1</v>
      </c>
      <c r="P436" s="47">
        <v>1.6840385157209494E-3</v>
      </c>
      <c r="Q436" s="47">
        <v>3.6177116417463917E-3</v>
      </c>
      <c r="R436" s="92">
        <v>2.0821731879782359E-3</v>
      </c>
      <c r="S436" s="92">
        <v>1.4279742512649659E-3</v>
      </c>
    </row>
    <row r="437" spans="1:19" s="2" customFormat="1" x14ac:dyDescent="0.25">
      <c r="A437" s="44">
        <v>313720</v>
      </c>
      <c r="B437" s="36">
        <v>3137205</v>
      </c>
      <c r="C437" s="45" t="s">
        <v>414</v>
      </c>
      <c r="D437" s="40">
        <v>0</v>
      </c>
      <c r="E437" s="37">
        <v>0</v>
      </c>
      <c r="F437" s="41">
        <v>0</v>
      </c>
      <c r="G437" s="46">
        <v>72.400000000000006</v>
      </c>
      <c r="H437" s="47">
        <v>1.1483368941293661E-3</v>
      </c>
      <c r="I437" s="26">
        <v>2</v>
      </c>
      <c r="J437" s="23">
        <v>0.8571428571428571</v>
      </c>
      <c r="K437" s="88">
        <v>1.4245110012754798E-3</v>
      </c>
      <c r="L437" s="90">
        <v>11</v>
      </c>
      <c r="M437" s="32">
        <v>0.7857142857142857</v>
      </c>
      <c r="N437" s="47">
        <v>1.5077775377135133E-3</v>
      </c>
      <c r="O437" s="91">
        <v>0.7857142857142857</v>
      </c>
      <c r="P437" s="47">
        <v>1.3231731194950315E-3</v>
      </c>
      <c r="Q437" s="47">
        <v>1.0336318976418262E-3</v>
      </c>
      <c r="R437" s="92">
        <v>1.3222733890314628E-3</v>
      </c>
      <c r="S437" s="92">
        <v>9.8824411326433161E-4</v>
      </c>
    </row>
    <row r="438" spans="1:19" s="2" customFormat="1" x14ac:dyDescent="0.25">
      <c r="A438" s="44">
        <v>313730</v>
      </c>
      <c r="B438" s="36">
        <v>3137304</v>
      </c>
      <c r="C438" s="45" t="s">
        <v>483</v>
      </c>
      <c r="D438" s="40">
        <v>0</v>
      </c>
      <c r="E438" s="37">
        <v>0</v>
      </c>
      <c r="F438" s="41">
        <v>0</v>
      </c>
      <c r="G438" s="46">
        <v>95.2</v>
      </c>
      <c r="H438" s="47">
        <v>1.5099678497391665E-3</v>
      </c>
      <c r="I438" s="26">
        <v>0</v>
      </c>
      <c r="J438" s="23">
        <v>1</v>
      </c>
      <c r="K438" s="88">
        <v>1.66192950148806E-3</v>
      </c>
      <c r="L438" s="90">
        <v>2</v>
      </c>
      <c r="M438" s="32">
        <v>0.125</v>
      </c>
      <c r="N438" s="47">
        <v>2.398736991816953E-4</v>
      </c>
      <c r="O438" s="91">
        <v>0.125</v>
      </c>
      <c r="P438" s="47">
        <v>2.1050481446511867E-4</v>
      </c>
      <c r="Q438" s="47">
        <v>2.2610697760914948E-4</v>
      </c>
      <c r="R438" s="92">
        <v>5.8460374818600593E-4</v>
      </c>
      <c r="S438" s="92">
        <v>8.3782863917006897E-4</v>
      </c>
    </row>
    <row r="439" spans="1:19" s="2" customFormat="1" x14ac:dyDescent="0.25">
      <c r="A439" s="44">
        <v>313740</v>
      </c>
      <c r="B439" s="36">
        <v>3137403</v>
      </c>
      <c r="C439" s="45" t="s">
        <v>218</v>
      </c>
      <c r="D439" s="40">
        <v>0</v>
      </c>
      <c r="E439" s="37">
        <v>0</v>
      </c>
      <c r="F439" s="41">
        <v>0</v>
      </c>
      <c r="G439" s="46">
        <v>64.400000000000006</v>
      </c>
      <c r="H439" s="47">
        <v>1.0214488395294361E-3</v>
      </c>
      <c r="I439" s="26">
        <v>9</v>
      </c>
      <c r="J439" s="23">
        <v>0.4</v>
      </c>
      <c r="K439" s="88">
        <v>6.6477180059522399E-4</v>
      </c>
      <c r="L439" s="90">
        <v>11</v>
      </c>
      <c r="M439" s="32">
        <v>0.73333333333333328</v>
      </c>
      <c r="N439" s="47">
        <v>1.4072590351992789E-3</v>
      </c>
      <c r="O439" s="91">
        <v>0.73333333333333328</v>
      </c>
      <c r="P439" s="47">
        <v>1.2349615781953626E-3</v>
      </c>
      <c r="Q439" s="47">
        <v>4.8236155223285222E-4</v>
      </c>
      <c r="R439" s="92">
        <v>9.4733849155567945E-4</v>
      </c>
      <c r="S439" s="92">
        <v>7.8751493243404622E-4</v>
      </c>
    </row>
    <row r="440" spans="1:19" s="2" customFormat="1" x14ac:dyDescent="0.25">
      <c r="A440" s="44">
        <v>313750</v>
      </c>
      <c r="B440" s="36">
        <v>3137502</v>
      </c>
      <c r="C440" s="45" t="s">
        <v>219</v>
      </c>
      <c r="D440" s="40">
        <v>0</v>
      </c>
      <c r="E440" s="37">
        <v>0</v>
      </c>
      <c r="F440" s="41">
        <v>0</v>
      </c>
      <c r="G440" s="46">
        <v>86.9</v>
      </c>
      <c r="H440" s="47">
        <v>1.3783214930917392E-3</v>
      </c>
      <c r="I440" s="26">
        <v>1</v>
      </c>
      <c r="J440" s="23">
        <v>0.9</v>
      </c>
      <c r="K440" s="88">
        <v>1.4957365513392539E-3</v>
      </c>
      <c r="L440" s="90">
        <v>9</v>
      </c>
      <c r="M440" s="32">
        <v>0.9</v>
      </c>
      <c r="N440" s="47">
        <v>1.7270906341082062E-3</v>
      </c>
      <c r="O440" s="91">
        <v>0.9</v>
      </c>
      <c r="P440" s="47">
        <v>1.5156346641488543E-3</v>
      </c>
      <c r="Q440" s="47">
        <v>2.8941693133971136E-3</v>
      </c>
      <c r="R440" s="92">
        <v>1.9081577907483572E-3</v>
      </c>
      <c r="S440" s="92">
        <v>1.3145917135360386E-3</v>
      </c>
    </row>
    <row r="441" spans="1:19" s="2" customFormat="1" x14ac:dyDescent="0.25">
      <c r="A441" s="44">
        <v>313753</v>
      </c>
      <c r="B441" s="36">
        <v>3137536</v>
      </c>
      <c r="C441" s="45" t="s">
        <v>220</v>
      </c>
      <c r="D441" s="40">
        <v>0</v>
      </c>
      <c r="E441" s="37">
        <v>0</v>
      </c>
      <c r="F441" s="41">
        <v>0</v>
      </c>
      <c r="G441" s="46">
        <v>88.5</v>
      </c>
      <c r="H441" s="47">
        <v>1.403699104011725E-3</v>
      </c>
      <c r="I441" s="26">
        <v>3</v>
      </c>
      <c r="J441" s="23">
        <v>0.4</v>
      </c>
      <c r="K441" s="88">
        <v>6.6477180059522399E-4</v>
      </c>
      <c r="L441" s="90">
        <v>4</v>
      </c>
      <c r="M441" s="32">
        <v>0.8</v>
      </c>
      <c r="N441" s="47">
        <v>1.53519167476285E-3</v>
      </c>
      <c r="O441" s="91">
        <v>1</v>
      </c>
      <c r="P441" s="47">
        <v>1.6840385157209494E-3</v>
      </c>
      <c r="Q441" s="47">
        <v>1.4470846566985568E-3</v>
      </c>
      <c r="R441" s="92">
        <v>1.3327716619443951E-3</v>
      </c>
      <c r="S441" s="92">
        <v>1.0945883063824481E-3</v>
      </c>
    </row>
    <row r="442" spans="1:19" s="2" customFormat="1" x14ac:dyDescent="0.25">
      <c r="A442" s="44">
        <v>313760</v>
      </c>
      <c r="B442" s="36">
        <v>3137601</v>
      </c>
      <c r="C442" s="45" t="s">
        <v>221</v>
      </c>
      <c r="D442" s="40">
        <v>7</v>
      </c>
      <c r="E442" s="37">
        <v>0.29166666666666669</v>
      </c>
      <c r="F442" s="41">
        <v>1.8001705846639439E-2</v>
      </c>
      <c r="G442" s="46">
        <v>69.5</v>
      </c>
      <c r="H442" s="47">
        <v>1.1023399743368915E-3</v>
      </c>
      <c r="I442" s="26">
        <v>2</v>
      </c>
      <c r="J442" s="23">
        <v>0.91666666666666663</v>
      </c>
      <c r="K442" s="88">
        <v>1.5234353763640548E-3</v>
      </c>
      <c r="L442" s="90">
        <v>23</v>
      </c>
      <c r="M442" s="32">
        <v>0.95833333333333337</v>
      </c>
      <c r="N442" s="47">
        <v>1.8390316937263306E-3</v>
      </c>
      <c r="O442" s="91">
        <v>1</v>
      </c>
      <c r="P442" s="47">
        <v>1.6840385157209494E-3</v>
      </c>
      <c r="Q442" s="47">
        <v>3.0147597014553267E-3</v>
      </c>
      <c r="R442" s="92">
        <v>2.0153163218166654E-3</v>
      </c>
      <c r="S442" s="92">
        <v>4.8474036877893109E-3</v>
      </c>
    </row>
    <row r="443" spans="1:19" s="2" customFormat="1" x14ac:dyDescent="0.25">
      <c r="A443" s="44">
        <v>313770</v>
      </c>
      <c r="B443" s="36">
        <v>3137700</v>
      </c>
      <c r="C443" s="45" t="s">
        <v>222</v>
      </c>
      <c r="D443" s="40">
        <v>0</v>
      </c>
      <c r="E443" s="37">
        <v>0</v>
      </c>
      <c r="F443" s="41">
        <v>0</v>
      </c>
      <c r="G443" s="46">
        <v>59.1</v>
      </c>
      <c r="H443" s="47">
        <v>9.373855033569825E-4</v>
      </c>
      <c r="I443" s="26">
        <v>26</v>
      </c>
      <c r="J443" s="23">
        <v>0.13333333333333333</v>
      </c>
      <c r="K443" s="88">
        <v>2.2159060019840798E-4</v>
      </c>
      <c r="L443" s="90">
        <v>25</v>
      </c>
      <c r="M443" s="32">
        <v>0.83333333333333337</v>
      </c>
      <c r="N443" s="47">
        <v>1.5991579945446354E-3</v>
      </c>
      <c r="O443" s="91">
        <v>0.83333333333333337</v>
      </c>
      <c r="P443" s="47">
        <v>1.4033654297674577E-3</v>
      </c>
      <c r="Q443" s="47">
        <v>0</v>
      </c>
      <c r="R443" s="92">
        <v>8.0602850612762525E-4</v>
      </c>
      <c r="S443" s="92">
        <v>6.9736560379384319E-4</v>
      </c>
    </row>
    <row r="444" spans="1:19" s="2" customFormat="1" x14ac:dyDescent="0.25">
      <c r="A444" s="44">
        <v>313780</v>
      </c>
      <c r="B444" s="36">
        <v>3137809</v>
      </c>
      <c r="C444" s="45" t="s">
        <v>223</v>
      </c>
      <c r="D444" s="40">
        <v>0</v>
      </c>
      <c r="E444" s="37">
        <v>0</v>
      </c>
      <c r="F444" s="41">
        <v>0</v>
      </c>
      <c r="G444" s="46">
        <v>88.1</v>
      </c>
      <c r="H444" s="47">
        <v>1.3973547012817284E-3</v>
      </c>
      <c r="I444" s="26">
        <v>6</v>
      </c>
      <c r="J444" s="23">
        <v>0.4</v>
      </c>
      <c r="K444" s="88">
        <v>6.6477180059522399E-4</v>
      </c>
      <c r="L444" s="90">
        <v>4</v>
      </c>
      <c r="M444" s="32">
        <v>0.4</v>
      </c>
      <c r="N444" s="47">
        <v>7.6759583738142498E-4</v>
      </c>
      <c r="O444" s="91">
        <v>1</v>
      </c>
      <c r="P444" s="47">
        <v>1.6840385157209494E-3</v>
      </c>
      <c r="Q444" s="47">
        <v>1.4470846566985568E-3</v>
      </c>
      <c r="R444" s="92">
        <v>1.1408727025990389E-3</v>
      </c>
      <c r="S444" s="92">
        <v>1.0152909615523068E-3</v>
      </c>
    </row>
    <row r="445" spans="1:19" s="2" customFormat="1" x14ac:dyDescent="0.25">
      <c r="A445" s="44">
        <v>313790</v>
      </c>
      <c r="B445" s="36">
        <v>3137908</v>
      </c>
      <c r="C445" s="45" t="s">
        <v>224</v>
      </c>
      <c r="D445" s="40">
        <v>0</v>
      </c>
      <c r="E445" s="37">
        <v>0</v>
      </c>
      <c r="F445" s="41">
        <v>0</v>
      </c>
      <c r="G445" s="46">
        <v>77.599999999999994</v>
      </c>
      <c r="H445" s="47">
        <v>1.2308141296193203E-3</v>
      </c>
      <c r="I445" s="26">
        <v>5</v>
      </c>
      <c r="J445" s="23">
        <v>0.375</v>
      </c>
      <c r="K445" s="88">
        <v>6.2322356305802241E-4</v>
      </c>
      <c r="L445" s="90">
        <v>6</v>
      </c>
      <c r="M445" s="32">
        <v>0.75</v>
      </c>
      <c r="N445" s="47">
        <v>1.4392421950901717E-3</v>
      </c>
      <c r="O445" s="91">
        <v>0.75</v>
      </c>
      <c r="P445" s="47">
        <v>1.2630288867907119E-3</v>
      </c>
      <c r="Q445" s="47">
        <v>0</v>
      </c>
      <c r="R445" s="92">
        <v>8.3137366123472653E-4</v>
      </c>
      <c r="S445" s="92">
        <v>8.2487511634161872E-4</v>
      </c>
    </row>
    <row r="446" spans="1:19" s="2" customFormat="1" x14ac:dyDescent="0.25">
      <c r="A446" s="44">
        <v>313800</v>
      </c>
      <c r="B446" s="36">
        <v>3138005</v>
      </c>
      <c r="C446" s="45" t="s">
        <v>225</v>
      </c>
      <c r="D446" s="40">
        <v>0</v>
      </c>
      <c r="E446" s="37">
        <v>0</v>
      </c>
      <c r="F446" s="41">
        <v>0</v>
      </c>
      <c r="G446" s="46">
        <v>52.9</v>
      </c>
      <c r="H446" s="47">
        <v>8.3904726104203672E-4</v>
      </c>
      <c r="I446" s="26">
        <v>1</v>
      </c>
      <c r="J446" s="23">
        <v>0.90909090909090906</v>
      </c>
      <c r="K446" s="88">
        <v>1.5108450013527816E-3</v>
      </c>
      <c r="L446" s="90">
        <v>2</v>
      </c>
      <c r="M446" s="32">
        <v>0.18181818181818182</v>
      </c>
      <c r="N446" s="47">
        <v>3.4890719880973861E-4</v>
      </c>
      <c r="O446" s="91">
        <v>0.18181818181818182</v>
      </c>
      <c r="P446" s="47">
        <v>3.0618882104017258E-4</v>
      </c>
      <c r="Q446" s="47">
        <v>0</v>
      </c>
      <c r="R446" s="92">
        <v>5.4148525530067326E-4</v>
      </c>
      <c r="S446" s="92">
        <v>5.5221300653708399E-4</v>
      </c>
    </row>
    <row r="447" spans="1:19" s="2" customFormat="1" x14ac:dyDescent="0.25">
      <c r="A447" s="44">
        <v>313810</v>
      </c>
      <c r="B447" s="36">
        <v>3138104</v>
      </c>
      <c r="C447" s="45" t="s">
        <v>226</v>
      </c>
      <c r="D447" s="40">
        <v>0</v>
      </c>
      <c r="E447" s="37">
        <v>0</v>
      </c>
      <c r="F447" s="41">
        <v>0</v>
      </c>
      <c r="G447" s="46">
        <v>65.599999999999994</v>
      </c>
      <c r="H447" s="47">
        <v>1.0404820477194255E-3</v>
      </c>
      <c r="I447" s="26">
        <v>1</v>
      </c>
      <c r="J447" s="23">
        <v>0.92307692307692313</v>
      </c>
      <c r="K447" s="88">
        <v>1.5340887706043632E-3</v>
      </c>
      <c r="L447" s="90">
        <v>1</v>
      </c>
      <c r="M447" s="32">
        <v>7.6923076923076927E-2</v>
      </c>
      <c r="N447" s="47">
        <v>1.4761458411181251E-4</v>
      </c>
      <c r="O447" s="91">
        <v>0.30769230769230771</v>
      </c>
      <c r="P447" s="47">
        <v>5.1816569714490746E-4</v>
      </c>
      <c r="Q447" s="47">
        <v>2.7828551090356861E-4</v>
      </c>
      <c r="R447" s="92">
        <v>6.1953864069116298E-4</v>
      </c>
      <c r="S447" s="92">
        <v>6.6400827536423543E-4</v>
      </c>
    </row>
    <row r="448" spans="1:19" s="2" customFormat="1" x14ac:dyDescent="0.25">
      <c r="A448" s="44">
        <v>313820</v>
      </c>
      <c r="B448" s="36">
        <v>3138203</v>
      </c>
      <c r="C448" s="45" t="s">
        <v>227</v>
      </c>
      <c r="D448" s="40">
        <v>0</v>
      </c>
      <c r="E448" s="37">
        <v>0</v>
      </c>
      <c r="F448" s="41">
        <v>0</v>
      </c>
      <c r="G448" s="46">
        <v>70.899999999999991</v>
      </c>
      <c r="H448" s="47">
        <v>1.124545383891879E-3</v>
      </c>
      <c r="I448" s="26">
        <v>7</v>
      </c>
      <c r="J448" s="23">
        <v>0.82051282051282048</v>
      </c>
      <c r="K448" s="88">
        <v>1.3636344627594337E-3</v>
      </c>
      <c r="L448" s="90">
        <v>37</v>
      </c>
      <c r="M448" s="32">
        <v>0.94871794871794868</v>
      </c>
      <c r="N448" s="47">
        <v>1.8205798707123539E-3</v>
      </c>
      <c r="O448" s="91">
        <v>0.94871794871794868</v>
      </c>
      <c r="P448" s="47">
        <v>1.597677566196798E-3</v>
      </c>
      <c r="Q448" s="47">
        <v>1.2986657175499867E-3</v>
      </c>
      <c r="R448" s="92">
        <v>1.5201394043046431E-3</v>
      </c>
      <c r="S448" s="92">
        <v>1.057873915278609E-3</v>
      </c>
    </row>
    <row r="449" spans="1:19" s="2" customFormat="1" x14ac:dyDescent="0.25">
      <c r="A449" s="44">
        <v>313830</v>
      </c>
      <c r="B449" s="36">
        <v>3138302</v>
      </c>
      <c r="C449" s="45" t="s">
        <v>228</v>
      </c>
      <c r="D449" s="40">
        <v>0</v>
      </c>
      <c r="E449" s="37">
        <v>0</v>
      </c>
      <c r="F449" s="41">
        <v>0</v>
      </c>
      <c r="G449" s="46">
        <v>37.5</v>
      </c>
      <c r="H449" s="47">
        <v>5.9478775593717163E-4</v>
      </c>
      <c r="I449" s="26">
        <v>1</v>
      </c>
      <c r="J449" s="23">
        <v>0.66666666666666663</v>
      </c>
      <c r="K449" s="88">
        <v>1.1079530009920398E-3</v>
      </c>
      <c r="L449" s="90">
        <v>3</v>
      </c>
      <c r="M449" s="32">
        <v>1</v>
      </c>
      <c r="N449" s="47">
        <v>1.9189895934535624E-3</v>
      </c>
      <c r="O449" s="91">
        <v>1</v>
      </c>
      <c r="P449" s="47">
        <v>1.6840385157209494E-3</v>
      </c>
      <c r="Q449" s="47">
        <v>0</v>
      </c>
      <c r="R449" s="92">
        <v>1.1777452775416379E-3</v>
      </c>
      <c r="S449" s="92">
        <v>7.0901321339152383E-4</v>
      </c>
    </row>
    <row r="450" spans="1:19" s="2" customFormat="1" x14ac:dyDescent="0.25">
      <c r="A450" s="44">
        <v>313835</v>
      </c>
      <c r="B450" s="36">
        <v>3138351</v>
      </c>
      <c r="C450" s="45" t="s">
        <v>470</v>
      </c>
      <c r="D450" s="40">
        <v>0</v>
      </c>
      <c r="E450" s="37">
        <v>0</v>
      </c>
      <c r="F450" s="41">
        <v>0</v>
      </c>
      <c r="G450" s="46">
        <v>82.9</v>
      </c>
      <c r="H450" s="47">
        <v>1.3148774657917742E-3</v>
      </c>
      <c r="I450" s="26">
        <v>5</v>
      </c>
      <c r="J450" s="23">
        <v>0.58333333333333337</v>
      </c>
      <c r="K450" s="88">
        <v>9.6945887586803497E-4</v>
      </c>
      <c r="L450" s="90">
        <v>7</v>
      </c>
      <c r="M450" s="32">
        <v>0.58333333333333337</v>
      </c>
      <c r="N450" s="47">
        <v>1.1194105961812447E-3</v>
      </c>
      <c r="O450" s="91">
        <v>0.58333333333333337</v>
      </c>
      <c r="P450" s="47">
        <v>9.823558008372204E-4</v>
      </c>
      <c r="Q450" s="47">
        <v>1.2059038805821306E-3</v>
      </c>
      <c r="R450" s="92">
        <v>1.0692822883671578E-3</v>
      </c>
      <c r="S450" s="92">
        <v>9.5366390166357279E-4</v>
      </c>
    </row>
    <row r="451" spans="1:19" s="2" customFormat="1" x14ac:dyDescent="0.25">
      <c r="A451" s="44">
        <v>313840</v>
      </c>
      <c r="B451" s="36">
        <v>3138401</v>
      </c>
      <c r="C451" s="45" t="s">
        <v>229</v>
      </c>
      <c r="D451" s="40">
        <v>0</v>
      </c>
      <c r="E451" s="37">
        <v>0</v>
      </c>
      <c r="F451" s="41">
        <v>0</v>
      </c>
      <c r="G451" s="46">
        <v>78.800000000000011</v>
      </c>
      <c r="H451" s="47">
        <v>1.2498473378093101E-3</v>
      </c>
      <c r="I451" s="26">
        <v>16</v>
      </c>
      <c r="J451" s="23">
        <v>0.44827586206896552</v>
      </c>
      <c r="K451" s="88">
        <v>7.4500287997740619E-4</v>
      </c>
      <c r="L451" s="90">
        <v>26</v>
      </c>
      <c r="M451" s="32">
        <v>0.89655172413793105</v>
      </c>
      <c r="N451" s="47">
        <v>1.7204734286135387E-3</v>
      </c>
      <c r="O451" s="91">
        <v>0.89655172413793105</v>
      </c>
      <c r="P451" s="47">
        <v>1.5098276347842994E-3</v>
      </c>
      <c r="Q451" s="47">
        <v>6.2374338650799863E-4</v>
      </c>
      <c r="R451" s="92">
        <v>1.1497618324708106E-3</v>
      </c>
      <c r="S451" s="92">
        <v>9.5984366811204837E-4</v>
      </c>
    </row>
    <row r="452" spans="1:19" s="2" customFormat="1" x14ac:dyDescent="0.25">
      <c r="A452" s="44">
        <v>313850</v>
      </c>
      <c r="B452" s="36">
        <v>3138500</v>
      </c>
      <c r="C452" s="45" t="s">
        <v>230</v>
      </c>
      <c r="D452" s="40">
        <v>0</v>
      </c>
      <c r="E452" s="37">
        <v>0</v>
      </c>
      <c r="F452" s="41">
        <v>0</v>
      </c>
      <c r="G452" s="46">
        <v>81.400000000000006</v>
      </c>
      <c r="H452" s="47">
        <v>1.2910859555542874E-3</v>
      </c>
      <c r="I452" s="26">
        <v>1</v>
      </c>
      <c r="J452" s="23">
        <v>0.5</v>
      </c>
      <c r="K452" s="88">
        <v>8.3096475074402999E-4</v>
      </c>
      <c r="L452" s="90">
        <v>1</v>
      </c>
      <c r="M452" s="32">
        <v>0.5</v>
      </c>
      <c r="N452" s="47">
        <v>9.594947967267812E-4</v>
      </c>
      <c r="O452" s="91">
        <v>0.5</v>
      </c>
      <c r="P452" s="47">
        <v>8.4201925786047468E-4</v>
      </c>
      <c r="Q452" s="47">
        <v>1.8088558208731959E-3</v>
      </c>
      <c r="R452" s="92">
        <v>1.1103336565511204E-3</v>
      </c>
      <c r="S452" s="92">
        <v>9.6056784484216309E-4</v>
      </c>
    </row>
    <row r="453" spans="1:19" s="2" customFormat="1" x14ac:dyDescent="0.25">
      <c r="A453" s="44">
        <v>313860</v>
      </c>
      <c r="B453" s="36">
        <v>3138609</v>
      </c>
      <c r="C453" s="45" t="s">
        <v>231</v>
      </c>
      <c r="D453" s="40">
        <v>0</v>
      </c>
      <c r="E453" s="37">
        <v>0</v>
      </c>
      <c r="F453" s="41">
        <v>0</v>
      </c>
      <c r="G453" s="46">
        <v>76.3</v>
      </c>
      <c r="H453" s="47">
        <v>1.2101948207468318E-3</v>
      </c>
      <c r="I453" s="26">
        <v>10</v>
      </c>
      <c r="J453" s="23">
        <v>0.78260869565217395</v>
      </c>
      <c r="K453" s="88">
        <v>1.3006404794254382E-3</v>
      </c>
      <c r="L453" s="90">
        <v>17</v>
      </c>
      <c r="M453" s="32">
        <v>0.36956521739130432</v>
      </c>
      <c r="N453" s="47">
        <v>7.0919180627631651E-4</v>
      </c>
      <c r="O453" s="91">
        <v>0.36956521739130432</v>
      </c>
      <c r="P453" s="47">
        <v>6.2236206015774207E-4</v>
      </c>
      <c r="Q453" s="47">
        <v>4.7187543153213806E-4</v>
      </c>
      <c r="R453" s="92">
        <v>7.7601744434790878E-4</v>
      </c>
      <c r="S453" s="92">
        <v>7.9448490603789622E-4</v>
      </c>
    </row>
    <row r="454" spans="1:19" s="2" customFormat="1" x14ac:dyDescent="0.25">
      <c r="A454" s="44">
        <v>313862</v>
      </c>
      <c r="B454" s="36">
        <v>3138625</v>
      </c>
      <c r="C454" s="45" t="s">
        <v>471</v>
      </c>
      <c r="D454" s="40">
        <v>0</v>
      </c>
      <c r="E454" s="37">
        <v>0</v>
      </c>
      <c r="F454" s="41">
        <v>0</v>
      </c>
      <c r="G454" s="46">
        <v>76.2</v>
      </c>
      <c r="H454" s="47">
        <v>1.2086087200643327E-3</v>
      </c>
      <c r="I454" s="26">
        <v>3</v>
      </c>
      <c r="J454" s="23">
        <v>0.88</v>
      </c>
      <c r="K454" s="88">
        <v>1.4624979613094926E-3</v>
      </c>
      <c r="L454" s="90">
        <v>3</v>
      </c>
      <c r="M454" s="32">
        <v>0.12</v>
      </c>
      <c r="N454" s="47">
        <v>2.3027875121442746E-4</v>
      </c>
      <c r="O454" s="91">
        <v>0.12</v>
      </c>
      <c r="P454" s="47">
        <v>2.0208462188651391E-4</v>
      </c>
      <c r="Q454" s="47">
        <v>4.3412539700956698E-4</v>
      </c>
      <c r="R454" s="92">
        <v>5.8224668285500021E-4</v>
      </c>
      <c r="S454" s="92">
        <v>7.1634216116773326E-4</v>
      </c>
    </row>
    <row r="455" spans="1:19" s="2" customFormat="1" x14ac:dyDescent="0.25">
      <c r="A455" s="44">
        <v>313865</v>
      </c>
      <c r="B455" s="36">
        <v>3138658</v>
      </c>
      <c r="C455" s="45" t="s">
        <v>232</v>
      </c>
      <c r="D455" s="40">
        <v>0</v>
      </c>
      <c r="E455" s="37">
        <v>0</v>
      </c>
      <c r="F455" s="41">
        <v>0</v>
      </c>
      <c r="G455" s="46">
        <v>72.5</v>
      </c>
      <c r="H455" s="47">
        <v>1.1499229948118651E-3</v>
      </c>
      <c r="I455" s="26">
        <v>0</v>
      </c>
      <c r="J455" s="23">
        <v>1</v>
      </c>
      <c r="K455" s="88">
        <v>1.66192950148806E-3</v>
      </c>
      <c r="L455" s="90">
        <v>3</v>
      </c>
      <c r="M455" s="32">
        <v>0.33333333333333331</v>
      </c>
      <c r="N455" s="47">
        <v>6.3966319781785406E-4</v>
      </c>
      <c r="O455" s="91">
        <v>0.66666666666666663</v>
      </c>
      <c r="P455" s="47">
        <v>1.122692343813966E-3</v>
      </c>
      <c r="Q455" s="47">
        <v>0</v>
      </c>
      <c r="R455" s="92">
        <v>8.5607126077997002E-4</v>
      </c>
      <c r="S455" s="92">
        <v>8.0239770223673409E-4</v>
      </c>
    </row>
    <row r="456" spans="1:19" s="2" customFormat="1" x14ac:dyDescent="0.25">
      <c r="A456" s="44">
        <v>313867</v>
      </c>
      <c r="B456" s="36">
        <v>3138674</v>
      </c>
      <c r="C456" s="45" t="s">
        <v>233</v>
      </c>
      <c r="D456" s="40">
        <v>0</v>
      </c>
      <c r="E456" s="37">
        <v>0</v>
      </c>
      <c r="F456" s="41">
        <v>0</v>
      </c>
      <c r="G456" s="46">
        <v>69.400000000000006</v>
      </c>
      <c r="H456" s="47">
        <v>1.1007538736543924E-3</v>
      </c>
      <c r="I456" s="26">
        <v>3</v>
      </c>
      <c r="J456" s="23">
        <v>0.72727272727272729</v>
      </c>
      <c r="K456" s="88">
        <v>1.2086760010822253E-3</v>
      </c>
      <c r="L456" s="90">
        <v>5</v>
      </c>
      <c r="M456" s="32">
        <v>0.45454545454545453</v>
      </c>
      <c r="N456" s="47">
        <v>8.7226799702434647E-4</v>
      </c>
      <c r="O456" s="91">
        <v>0.72727272727272729</v>
      </c>
      <c r="P456" s="47">
        <v>1.2247552841606903E-3</v>
      </c>
      <c r="Q456" s="47">
        <v>0</v>
      </c>
      <c r="R456" s="92">
        <v>8.2642482056681553E-4</v>
      </c>
      <c r="S456" s="92">
        <v>7.7087147768848318E-4</v>
      </c>
    </row>
    <row r="457" spans="1:19" s="2" customFormat="1" x14ac:dyDescent="0.25">
      <c r="A457" s="44">
        <v>313868</v>
      </c>
      <c r="B457" s="36">
        <v>3138682</v>
      </c>
      <c r="C457" s="45" t="s">
        <v>686</v>
      </c>
      <c r="D457" s="40">
        <v>0</v>
      </c>
      <c r="E457" s="37">
        <v>0</v>
      </c>
      <c r="F457" s="41">
        <v>0</v>
      </c>
      <c r="G457" s="46">
        <v>60.4</v>
      </c>
      <c r="H457" s="47">
        <v>9.58004812229471E-4</v>
      </c>
      <c r="I457" s="26">
        <v>8</v>
      </c>
      <c r="J457" s="23">
        <v>0.2</v>
      </c>
      <c r="K457" s="88">
        <v>3.32385900297612E-4</v>
      </c>
      <c r="L457" s="90">
        <v>0</v>
      </c>
      <c r="M457" s="32">
        <v>0</v>
      </c>
      <c r="N457" s="47">
        <v>0</v>
      </c>
      <c r="O457" s="91">
        <v>0.8</v>
      </c>
      <c r="P457" s="47">
        <v>1.3472308125767594E-3</v>
      </c>
      <c r="Q457" s="47">
        <v>7.2354232834927841E-4</v>
      </c>
      <c r="R457" s="92">
        <v>6.0078976030591242E-4</v>
      </c>
      <c r="S457" s="92">
        <v>6.2351782901415341E-4</v>
      </c>
    </row>
    <row r="458" spans="1:19" s="2" customFormat="1" x14ac:dyDescent="0.25">
      <c r="A458" s="44">
        <v>313870</v>
      </c>
      <c r="B458" s="36">
        <v>3138708</v>
      </c>
      <c r="C458" s="45" t="s">
        <v>687</v>
      </c>
      <c r="D458" s="40">
        <v>0</v>
      </c>
      <c r="E458" s="37">
        <v>0</v>
      </c>
      <c r="F458" s="41">
        <v>0</v>
      </c>
      <c r="G458" s="46">
        <v>97.2</v>
      </c>
      <c r="H458" s="47">
        <v>1.541689863389149E-3</v>
      </c>
      <c r="I458" s="26">
        <v>0</v>
      </c>
      <c r="J458" s="23">
        <v>1</v>
      </c>
      <c r="K458" s="88">
        <v>1.66192950148806E-3</v>
      </c>
      <c r="L458" s="90">
        <v>2</v>
      </c>
      <c r="M458" s="32">
        <v>1</v>
      </c>
      <c r="N458" s="47">
        <v>1.9189895934535624E-3</v>
      </c>
      <c r="O458" s="91">
        <v>1</v>
      </c>
      <c r="P458" s="47">
        <v>1.6840385157209494E-3</v>
      </c>
      <c r="Q458" s="47">
        <v>3.6177116417463917E-3</v>
      </c>
      <c r="R458" s="92">
        <v>2.2206673131022407E-3</v>
      </c>
      <c r="S458" s="92">
        <v>1.504942870596556E-3</v>
      </c>
    </row>
    <row r="459" spans="1:19" s="2" customFormat="1" x14ac:dyDescent="0.25">
      <c r="A459" s="44">
        <v>313880</v>
      </c>
      <c r="B459" s="36">
        <v>3138807</v>
      </c>
      <c r="C459" s="45" t="s">
        <v>234</v>
      </c>
      <c r="D459" s="40">
        <v>0</v>
      </c>
      <c r="E459" s="37">
        <v>0</v>
      </c>
      <c r="F459" s="41">
        <v>0</v>
      </c>
      <c r="G459" s="46">
        <v>77.599999999999994</v>
      </c>
      <c r="H459" s="47">
        <v>1.2308141296193203E-3</v>
      </c>
      <c r="I459" s="26">
        <v>2</v>
      </c>
      <c r="J459" s="23">
        <v>0.75</v>
      </c>
      <c r="K459" s="88">
        <v>1.2464471261160448E-3</v>
      </c>
      <c r="L459" s="90">
        <v>5</v>
      </c>
      <c r="M459" s="32">
        <v>0.625</v>
      </c>
      <c r="N459" s="47">
        <v>1.1993684959084765E-3</v>
      </c>
      <c r="O459" s="91">
        <v>0.625</v>
      </c>
      <c r="P459" s="47">
        <v>1.0525240723255932E-3</v>
      </c>
      <c r="Q459" s="47">
        <v>1.3566418656548969E-3</v>
      </c>
      <c r="R459" s="92">
        <v>1.2137453900012529E-3</v>
      </c>
      <c r="S459" s="92">
        <v>9.7782380784822934E-4</v>
      </c>
    </row>
    <row r="460" spans="1:19" s="2" customFormat="1" x14ac:dyDescent="0.25">
      <c r="A460" s="44">
        <v>313890</v>
      </c>
      <c r="B460" s="36">
        <v>3138906</v>
      </c>
      <c r="C460" s="45" t="s">
        <v>235</v>
      </c>
      <c r="D460" s="40">
        <v>1</v>
      </c>
      <c r="E460" s="37">
        <v>0.2</v>
      </c>
      <c r="F460" s="41">
        <v>1.2344026866267043E-2</v>
      </c>
      <c r="G460" s="46">
        <v>74.2</v>
      </c>
      <c r="H460" s="47">
        <v>1.1768867064143502E-3</v>
      </c>
      <c r="I460" s="26">
        <v>2</v>
      </c>
      <c r="J460" s="23">
        <v>0.6</v>
      </c>
      <c r="K460" s="88">
        <v>9.9715770089283599E-4</v>
      </c>
      <c r="L460" s="90">
        <v>4</v>
      </c>
      <c r="M460" s="32">
        <v>0.8</v>
      </c>
      <c r="N460" s="47">
        <v>1.53519167476285E-3</v>
      </c>
      <c r="O460" s="91">
        <v>1</v>
      </c>
      <c r="P460" s="47">
        <v>1.6840385157209494E-3</v>
      </c>
      <c r="Q460" s="47">
        <v>1.4470846566985568E-3</v>
      </c>
      <c r="R460" s="92">
        <v>1.415868137018798E-3</v>
      </c>
      <c r="S460" s="92">
        <v>3.505907310626668E-3</v>
      </c>
    </row>
    <row r="461" spans="1:19" s="2" customFormat="1" x14ac:dyDescent="0.25">
      <c r="A461" s="44">
        <v>313900</v>
      </c>
      <c r="B461" s="36">
        <v>3139003</v>
      </c>
      <c r="C461" s="45" t="s">
        <v>236</v>
      </c>
      <c r="D461" s="40">
        <v>0</v>
      </c>
      <c r="E461" s="37">
        <v>0</v>
      </c>
      <c r="F461" s="41">
        <v>0</v>
      </c>
      <c r="G461" s="46">
        <v>86.199999999999989</v>
      </c>
      <c r="H461" s="47">
        <v>1.367218788314245E-3</v>
      </c>
      <c r="I461" s="26">
        <v>4</v>
      </c>
      <c r="J461" s="23">
        <v>0.76470588235294112</v>
      </c>
      <c r="K461" s="88">
        <v>1.2708872658438103E-3</v>
      </c>
      <c r="L461" s="90">
        <v>14</v>
      </c>
      <c r="M461" s="32">
        <v>0.82352941176470584</v>
      </c>
      <c r="N461" s="47">
        <v>1.5803443710794042E-3</v>
      </c>
      <c r="O461" s="91">
        <v>0.82352941176470584</v>
      </c>
      <c r="P461" s="47">
        <v>1.3868552482407817E-3</v>
      </c>
      <c r="Q461" s="47">
        <v>1.915259104453972E-3</v>
      </c>
      <c r="R461" s="92">
        <v>1.5383364974044921E-3</v>
      </c>
      <c r="S461" s="92">
        <v>1.1622221142874949E-3</v>
      </c>
    </row>
    <row r="462" spans="1:19" s="2" customFormat="1" x14ac:dyDescent="0.25">
      <c r="A462" s="44">
        <v>313910</v>
      </c>
      <c r="B462" s="36">
        <v>3139102</v>
      </c>
      <c r="C462" s="45" t="s">
        <v>440</v>
      </c>
      <c r="D462" s="40">
        <v>0</v>
      </c>
      <c r="E462" s="37">
        <v>0</v>
      </c>
      <c r="F462" s="41">
        <v>0</v>
      </c>
      <c r="G462" s="46">
        <v>80.3</v>
      </c>
      <c r="H462" s="47">
        <v>1.2736388480467967E-3</v>
      </c>
      <c r="I462" s="26">
        <v>3</v>
      </c>
      <c r="J462" s="23">
        <v>0.72727272727272729</v>
      </c>
      <c r="K462" s="88">
        <v>1.2086760010822253E-3</v>
      </c>
      <c r="L462" s="90">
        <v>2</v>
      </c>
      <c r="M462" s="32">
        <v>0.18181818181818182</v>
      </c>
      <c r="N462" s="47">
        <v>3.4890719880973861E-4</v>
      </c>
      <c r="O462" s="91">
        <v>0.18181818181818182</v>
      </c>
      <c r="P462" s="47">
        <v>3.0618882104017258E-4</v>
      </c>
      <c r="Q462" s="47">
        <v>0</v>
      </c>
      <c r="R462" s="92">
        <v>4.6594300523303419E-4</v>
      </c>
      <c r="S462" s="92">
        <v>6.9583274131193237E-4</v>
      </c>
    </row>
    <row r="463" spans="1:19" s="2" customFormat="1" x14ac:dyDescent="0.25">
      <c r="A463" s="44">
        <v>313920</v>
      </c>
      <c r="B463" s="36">
        <v>3139201</v>
      </c>
      <c r="C463" s="45" t="s">
        <v>237</v>
      </c>
      <c r="D463" s="40">
        <v>0</v>
      </c>
      <c r="E463" s="37">
        <v>0</v>
      </c>
      <c r="F463" s="41">
        <v>0</v>
      </c>
      <c r="G463" s="46">
        <v>83.399999999999991</v>
      </c>
      <c r="H463" s="47">
        <v>1.3228079692042696E-3</v>
      </c>
      <c r="I463" s="26">
        <v>7</v>
      </c>
      <c r="J463" s="23">
        <v>0.3</v>
      </c>
      <c r="K463" s="88">
        <v>4.98578850446418E-4</v>
      </c>
      <c r="L463" s="90">
        <v>4</v>
      </c>
      <c r="M463" s="32">
        <v>0.4</v>
      </c>
      <c r="N463" s="47">
        <v>7.6759583738142498E-4</v>
      </c>
      <c r="O463" s="91">
        <v>0.7</v>
      </c>
      <c r="P463" s="47">
        <v>1.1788269610046643E-3</v>
      </c>
      <c r="Q463" s="47">
        <v>7.2354232834927841E-4</v>
      </c>
      <c r="R463" s="92">
        <v>7.9213599429544645E-4</v>
      </c>
      <c r="S463" s="92">
        <v>8.4597758539988648E-4</v>
      </c>
    </row>
    <row r="464" spans="1:19" s="2" customFormat="1" x14ac:dyDescent="0.25">
      <c r="A464" s="44">
        <v>313925</v>
      </c>
      <c r="B464" s="36">
        <v>3139250</v>
      </c>
      <c r="C464" s="45" t="s">
        <v>238</v>
      </c>
      <c r="D464" s="40">
        <v>0</v>
      </c>
      <c r="E464" s="37">
        <v>0</v>
      </c>
      <c r="F464" s="41">
        <v>0</v>
      </c>
      <c r="G464" s="46">
        <v>81.5</v>
      </c>
      <c r="H464" s="47">
        <v>1.2926720562367864E-3</v>
      </c>
      <c r="I464" s="26">
        <v>0</v>
      </c>
      <c r="J464" s="23">
        <v>1</v>
      </c>
      <c r="K464" s="88">
        <v>1.66192950148806E-3</v>
      </c>
      <c r="L464" s="90">
        <v>3</v>
      </c>
      <c r="M464" s="32">
        <v>0.5</v>
      </c>
      <c r="N464" s="47">
        <v>9.594947967267812E-4</v>
      </c>
      <c r="O464" s="91">
        <v>0.5</v>
      </c>
      <c r="P464" s="47">
        <v>8.4201925786047468E-4</v>
      </c>
      <c r="Q464" s="47">
        <v>0</v>
      </c>
      <c r="R464" s="92">
        <v>8.6586088901882891E-4</v>
      </c>
      <c r="S464" s="92">
        <v>8.6341317810224622E-4</v>
      </c>
    </row>
    <row r="465" spans="1:19" s="2" customFormat="1" x14ac:dyDescent="0.25">
      <c r="A465" s="44">
        <v>313930</v>
      </c>
      <c r="B465" s="36">
        <v>3139300</v>
      </c>
      <c r="C465" s="45" t="s">
        <v>239</v>
      </c>
      <c r="D465" s="40">
        <v>0</v>
      </c>
      <c r="E465" s="37">
        <v>0</v>
      </c>
      <c r="F465" s="41">
        <v>0</v>
      </c>
      <c r="G465" s="46">
        <v>65.7</v>
      </c>
      <c r="H465" s="47">
        <v>1.0420681484019248E-3</v>
      </c>
      <c r="I465" s="26">
        <v>17</v>
      </c>
      <c r="J465" s="23">
        <v>0.65306122448979587</v>
      </c>
      <c r="K465" s="88">
        <v>1.0853417152575085E-3</v>
      </c>
      <c r="L465" s="90">
        <v>18</v>
      </c>
      <c r="M465" s="32">
        <v>0.36734693877551022</v>
      </c>
      <c r="N465" s="47">
        <v>7.0493495269722704E-4</v>
      </c>
      <c r="O465" s="91">
        <v>0.40816326530612246</v>
      </c>
      <c r="P465" s="47">
        <v>6.8736265947793847E-4</v>
      </c>
      <c r="Q465" s="47">
        <v>5.1681594882091312E-4</v>
      </c>
      <c r="R465" s="92">
        <v>7.4861381906339683E-4</v>
      </c>
      <c r="S465" s="92">
        <v>7.1627278698612861E-4</v>
      </c>
    </row>
    <row r="466" spans="1:19" s="2" customFormat="1" x14ac:dyDescent="0.25">
      <c r="A466" s="44">
        <v>313940</v>
      </c>
      <c r="B466" s="36">
        <v>3139409</v>
      </c>
      <c r="C466" s="45" t="s">
        <v>688</v>
      </c>
      <c r="D466" s="40">
        <v>0</v>
      </c>
      <c r="E466" s="37">
        <v>0</v>
      </c>
      <c r="F466" s="41">
        <v>0</v>
      </c>
      <c r="G466" s="46">
        <v>65.399999999999991</v>
      </c>
      <c r="H466" s="47">
        <v>1.0373098463544272E-3</v>
      </c>
      <c r="I466" s="26">
        <v>39</v>
      </c>
      <c r="J466" s="23">
        <v>0.32758620689655171</v>
      </c>
      <c r="K466" s="88">
        <v>5.4442518152195065E-4</v>
      </c>
      <c r="L466" s="90">
        <v>45</v>
      </c>
      <c r="M466" s="32">
        <v>0.77586206896551724</v>
      </c>
      <c r="N466" s="47">
        <v>1.4888712363001777E-3</v>
      </c>
      <c r="O466" s="91">
        <v>0.91379310344827591</v>
      </c>
      <c r="P466" s="47">
        <v>1.5388627816070744E-3</v>
      </c>
      <c r="Q466" s="47">
        <v>1.2474867730159973E-4</v>
      </c>
      <c r="R466" s="92">
        <v>9.2422696918270067E-4</v>
      </c>
      <c r="S466" s="92">
        <v>7.8461472621485116E-4</v>
      </c>
    </row>
    <row r="467" spans="1:19" s="2" customFormat="1" x14ac:dyDescent="0.25">
      <c r="A467" s="44">
        <v>313950</v>
      </c>
      <c r="B467" s="36">
        <v>3139508</v>
      </c>
      <c r="C467" s="45" t="s">
        <v>240</v>
      </c>
      <c r="D467" s="40">
        <v>0</v>
      </c>
      <c r="E467" s="37">
        <v>0</v>
      </c>
      <c r="F467" s="41">
        <v>0</v>
      </c>
      <c r="G467" s="46">
        <v>92.6</v>
      </c>
      <c r="H467" s="47">
        <v>1.468729231994189E-3</v>
      </c>
      <c r="I467" s="26">
        <v>4</v>
      </c>
      <c r="J467" s="23">
        <v>0.83333333333333337</v>
      </c>
      <c r="K467" s="88">
        <v>1.38494125124005E-3</v>
      </c>
      <c r="L467" s="90">
        <v>12</v>
      </c>
      <c r="M467" s="32">
        <v>0.5</v>
      </c>
      <c r="N467" s="47">
        <v>9.594947967267812E-4</v>
      </c>
      <c r="O467" s="91">
        <v>0.5</v>
      </c>
      <c r="P467" s="47">
        <v>8.4201925786047468E-4</v>
      </c>
      <c r="Q467" s="47">
        <v>3.0147597014553264E-4</v>
      </c>
      <c r="R467" s="92">
        <v>8.7198281899320961E-4</v>
      </c>
      <c r="S467" s="92">
        <v>9.3628482039495955E-4</v>
      </c>
    </row>
    <row r="468" spans="1:19" s="2" customFormat="1" x14ac:dyDescent="0.25">
      <c r="A468" s="44">
        <v>313960</v>
      </c>
      <c r="B468" s="36">
        <v>3139607</v>
      </c>
      <c r="C468" s="45" t="s">
        <v>241</v>
      </c>
      <c r="D468" s="40">
        <v>0</v>
      </c>
      <c r="E468" s="37">
        <v>0</v>
      </c>
      <c r="F468" s="41">
        <v>0</v>
      </c>
      <c r="G468" s="46">
        <v>83.2</v>
      </c>
      <c r="H468" s="47">
        <v>1.3196357678392715E-3</v>
      </c>
      <c r="I468" s="26">
        <v>5</v>
      </c>
      <c r="J468" s="23">
        <v>0.44444444444444442</v>
      </c>
      <c r="K468" s="88">
        <v>7.386353339946933E-4</v>
      </c>
      <c r="L468" s="90">
        <v>9</v>
      </c>
      <c r="M468" s="32">
        <v>1</v>
      </c>
      <c r="N468" s="47">
        <v>1.9189895934535624E-3</v>
      </c>
      <c r="O468" s="91">
        <v>1</v>
      </c>
      <c r="P468" s="47">
        <v>1.6840385157209494E-3</v>
      </c>
      <c r="Q468" s="47">
        <v>2.0098398009702179E-3</v>
      </c>
      <c r="R468" s="92">
        <v>1.5878758110348559E-3</v>
      </c>
      <c r="S468" s="92">
        <v>1.1630046315496512E-3</v>
      </c>
    </row>
    <row r="469" spans="1:19" s="2" customFormat="1" x14ac:dyDescent="0.25">
      <c r="A469" s="44">
        <v>313970</v>
      </c>
      <c r="B469" s="36">
        <v>3139706</v>
      </c>
      <c r="C469" s="45" t="s">
        <v>242</v>
      </c>
      <c r="D469" s="40">
        <v>0</v>
      </c>
      <c r="E469" s="37">
        <v>0</v>
      </c>
      <c r="F469" s="41">
        <v>0</v>
      </c>
      <c r="G469" s="46">
        <v>70.8</v>
      </c>
      <c r="H469" s="47">
        <v>1.12295928320938E-3</v>
      </c>
      <c r="I469" s="26">
        <v>0</v>
      </c>
      <c r="J469" s="23">
        <v>1</v>
      </c>
      <c r="K469" s="88">
        <v>1.66192950148806E-3</v>
      </c>
      <c r="L469" s="90">
        <v>3</v>
      </c>
      <c r="M469" s="32">
        <v>0.6</v>
      </c>
      <c r="N469" s="47">
        <v>1.1513937560721373E-3</v>
      </c>
      <c r="O469" s="91">
        <v>0.6</v>
      </c>
      <c r="P469" s="47">
        <v>1.0104231094325694E-3</v>
      </c>
      <c r="Q469" s="47">
        <v>7.2354232834927841E-4</v>
      </c>
      <c r="R469" s="92">
        <v>1.1368221738355113E-3</v>
      </c>
      <c r="S469" s="92">
        <v>9.0391258281795664E-4</v>
      </c>
    </row>
    <row r="470" spans="1:19" s="2" customFormat="1" x14ac:dyDescent="0.25">
      <c r="A470" s="44">
        <v>313980</v>
      </c>
      <c r="B470" s="36">
        <v>3139805</v>
      </c>
      <c r="C470" s="45" t="s">
        <v>441</v>
      </c>
      <c r="D470" s="40">
        <v>0</v>
      </c>
      <c r="E470" s="37">
        <v>0</v>
      </c>
      <c r="F470" s="41">
        <v>0</v>
      </c>
      <c r="G470" s="46">
        <v>70.3</v>
      </c>
      <c r="H470" s="47">
        <v>1.1150287797968843E-3</v>
      </c>
      <c r="I470" s="26">
        <v>2</v>
      </c>
      <c r="J470" s="23">
        <v>0.92307692307692313</v>
      </c>
      <c r="K470" s="88">
        <v>1.5340887706043632E-3</v>
      </c>
      <c r="L470" s="90">
        <v>6</v>
      </c>
      <c r="M470" s="32">
        <v>0.23076923076923078</v>
      </c>
      <c r="N470" s="47">
        <v>4.4284375233543749E-4</v>
      </c>
      <c r="O470" s="91">
        <v>0.23076923076923078</v>
      </c>
      <c r="P470" s="47">
        <v>3.8862427285868059E-4</v>
      </c>
      <c r="Q470" s="47">
        <v>4.1742826635535294E-4</v>
      </c>
      <c r="R470" s="92">
        <v>6.9574626553845853E-4</v>
      </c>
      <c r="S470" s="92">
        <v>7.2431001813413713E-4</v>
      </c>
    </row>
    <row r="471" spans="1:19" s="2" customFormat="1" x14ac:dyDescent="0.25">
      <c r="A471" s="44">
        <v>313990</v>
      </c>
      <c r="B471" s="36">
        <v>3139904</v>
      </c>
      <c r="C471" s="45" t="s">
        <v>689</v>
      </c>
      <c r="D471" s="40">
        <v>0</v>
      </c>
      <c r="E471" s="37">
        <v>0</v>
      </c>
      <c r="F471" s="41">
        <v>0</v>
      </c>
      <c r="G471" s="46">
        <v>83.2</v>
      </c>
      <c r="H471" s="47">
        <v>1.3196357678392715E-3</v>
      </c>
      <c r="I471" s="26">
        <v>5</v>
      </c>
      <c r="J471" s="23">
        <v>0.58333333333333337</v>
      </c>
      <c r="K471" s="88">
        <v>9.6945887586803497E-4</v>
      </c>
      <c r="L471" s="90">
        <v>11</v>
      </c>
      <c r="M471" s="32">
        <v>0.91666666666666663</v>
      </c>
      <c r="N471" s="47">
        <v>1.7590737939990988E-3</v>
      </c>
      <c r="O471" s="91">
        <v>0.91666666666666663</v>
      </c>
      <c r="P471" s="47">
        <v>1.5437019727442035E-3</v>
      </c>
      <c r="Q471" s="47">
        <v>2.4118077611642611E-3</v>
      </c>
      <c r="R471" s="92">
        <v>1.6710106009438996E-3</v>
      </c>
      <c r="S471" s="92">
        <v>1.1962585475132686E-3</v>
      </c>
    </row>
    <row r="472" spans="1:19" s="2" customFormat="1" x14ac:dyDescent="0.25">
      <c r="A472" s="44">
        <v>314000</v>
      </c>
      <c r="B472" s="36">
        <v>3140001</v>
      </c>
      <c r="C472" s="45" t="s">
        <v>243</v>
      </c>
      <c r="D472" s="40">
        <v>0</v>
      </c>
      <c r="E472" s="37">
        <v>0</v>
      </c>
      <c r="F472" s="41">
        <v>0</v>
      </c>
      <c r="G472" s="46">
        <v>83.600000000000009</v>
      </c>
      <c r="H472" s="47">
        <v>1.325980170569268E-3</v>
      </c>
      <c r="I472" s="26">
        <v>13</v>
      </c>
      <c r="J472" s="23">
        <v>0.5</v>
      </c>
      <c r="K472" s="88">
        <v>8.3096475074402999E-4</v>
      </c>
      <c r="L472" s="90">
        <v>25</v>
      </c>
      <c r="M472" s="32">
        <v>0.96153846153846156</v>
      </c>
      <c r="N472" s="47">
        <v>1.8451823013976561E-3</v>
      </c>
      <c r="O472" s="91">
        <v>0.92307692307692313</v>
      </c>
      <c r="P472" s="47">
        <v>1.5544970914347224E-3</v>
      </c>
      <c r="Q472" s="47">
        <v>1.1131420436142744E-3</v>
      </c>
      <c r="R472" s="92">
        <v>1.3359465467976707E-3</v>
      </c>
      <c r="S472" s="92">
        <v>1.0647706869467755E-3</v>
      </c>
    </row>
    <row r="473" spans="1:19" s="2" customFormat="1" x14ac:dyDescent="0.25">
      <c r="A473" s="44">
        <v>314010</v>
      </c>
      <c r="B473" s="36">
        <v>3140100</v>
      </c>
      <c r="C473" s="45" t="s">
        <v>244</v>
      </c>
      <c r="D473" s="40">
        <v>0</v>
      </c>
      <c r="E473" s="37">
        <v>0</v>
      </c>
      <c r="F473" s="41">
        <v>0</v>
      </c>
      <c r="G473" s="46">
        <v>76.7</v>
      </c>
      <c r="H473" s="47">
        <v>1.2165392234768284E-3</v>
      </c>
      <c r="I473" s="26">
        <v>0</v>
      </c>
      <c r="J473" s="23">
        <v>1</v>
      </c>
      <c r="K473" s="88">
        <v>1.66192950148806E-3</v>
      </c>
      <c r="L473" s="90">
        <v>2</v>
      </c>
      <c r="M473" s="32">
        <v>0.66666666666666663</v>
      </c>
      <c r="N473" s="47">
        <v>1.2793263956357081E-3</v>
      </c>
      <c r="O473" s="91">
        <v>0.66666666666666663</v>
      </c>
      <c r="P473" s="47">
        <v>1.122692343813966E-3</v>
      </c>
      <c r="Q473" s="47">
        <v>1.2059038805821306E-3</v>
      </c>
      <c r="R473" s="92">
        <v>1.317463030379966E-3</v>
      </c>
      <c r="S473" s="92">
        <v>1.0136009015427178E-3</v>
      </c>
    </row>
    <row r="474" spans="1:19" s="2" customFormat="1" x14ac:dyDescent="0.25">
      <c r="A474" s="44">
        <v>314015</v>
      </c>
      <c r="B474" s="36">
        <v>3140159</v>
      </c>
      <c r="C474" s="45" t="s">
        <v>690</v>
      </c>
      <c r="D474" s="40">
        <v>0</v>
      </c>
      <c r="E474" s="37">
        <v>0</v>
      </c>
      <c r="F474" s="41">
        <v>0</v>
      </c>
      <c r="G474" s="46">
        <v>89.3</v>
      </c>
      <c r="H474" s="47">
        <v>1.4163879094717181E-3</v>
      </c>
      <c r="I474" s="26">
        <v>2</v>
      </c>
      <c r="J474" s="23">
        <v>0.66666666666666663</v>
      </c>
      <c r="K474" s="88">
        <v>1.1079530009920398E-3</v>
      </c>
      <c r="L474" s="90">
        <v>3</v>
      </c>
      <c r="M474" s="32">
        <v>0.5</v>
      </c>
      <c r="N474" s="47">
        <v>9.594947967267812E-4</v>
      </c>
      <c r="O474" s="91">
        <v>1</v>
      </c>
      <c r="P474" s="47">
        <v>1.6840385157209494E-3</v>
      </c>
      <c r="Q474" s="47">
        <v>3.0147597014553267E-3</v>
      </c>
      <c r="R474" s="92">
        <v>1.6915615037237743E-3</v>
      </c>
      <c r="S474" s="92">
        <v>1.243179765278197E-3</v>
      </c>
    </row>
    <row r="475" spans="1:19" s="2" customFormat="1" x14ac:dyDescent="0.25">
      <c r="A475" s="44">
        <v>314020</v>
      </c>
      <c r="B475" s="36">
        <v>3140209</v>
      </c>
      <c r="C475" s="45" t="s">
        <v>691</v>
      </c>
      <c r="D475" s="40">
        <v>0</v>
      </c>
      <c r="E475" s="37">
        <v>0</v>
      </c>
      <c r="F475" s="41">
        <v>0</v>
      </c>
      <c r="G475" s="46">
        <v>86.4</v>
      </c>
      <c r="H475" s="47">
        <v>1.3703909896792435E-3</v>
      </c>
      <c r="I475" s="26">
        <v>0</v>
      </c>
      <c r="J475" s="23">
        <v>1</v>
      </c>
      <c r="K475" s="88">
        <v>1.66192950148806E-3</v>
      </c>
      <c r="L475" s="90">
        <v>2</v>
      </c>
      <c r="M475" s="32">
        <v>1</v>
      </c>
      <c r="N475" s="47">
        <v>1.9189895934535624E-3</v>
      </c>
      <c r="O475" s="91">
        <v>1</v>
      </c>
      <c r="P475" s="47">
        <v>1.6840385157209494E-3</v>
      </c>
      <c r="Q475" s="47">
        <v>1.8088558208731959E-3</v>
      </c>
      <c r="R475" s="92">
        <v>1.7684533578839418E-3</v>
      </c>
      <c r="S475" s="92">
        <v>1.2555377390252743E-3</v>
      </c>
    </row>
    <row r="476" spans="1:19" s="2" customFormat="1" x14ac:dyDescent="0.25">
      <c r="A476" s="44">
        <v>314030</v>
      </c>
      <c r="B476" s="36">
        <v>3140308</v>
      </c>
      <c r="C476" s="45" t="s">
        <v>692</v>
      </c>
      <c r="D476" s="40">
        <v>0</v>
      </c>
      <c r="E476" s="37">
        <v>0</v>
      </c>
      <c r="F476" s="41">
        <v>0</v>
      </c>
      <c r="G476" s="46">
        <v>85.3</v>
      </c>
      <c r="H476" s="47">
        <v>1.3529438821717531E-3</v>
      </c>
      <c r="I476" s="26">
        <v>0</v>
      </c>
      <c r="J476" s="23">
        <v>1</v>
      </c>
      <c r="K476" s="88">
        <v>1.66192950148806E-3</v>
      </c>
      <c r="L476" s="90">
        <v>3</v>
      </c>
      <c r="M476" s="32">
        <v>1</v>
      </c>
      <c r="N476" s="47">
        <v>1.9189895934535624E-3</v>
      </c>
      <c r="O476" s="91">
        <v>1</v>
      </c>
      <c r="P476" s="47">
        <v>1.6840385157209494E-3</v>
      </c>
      <c r="Q476" s="47">
        <v>3.6177116417463917E-3</v>
      </c>
      <c r="R476" s="92">
        <v>2.2206673131022407E-3</v>
      </c>
      <c r="S476" s="92">
        <v>1.4294444781095977E-3</v>
      </c>
    </row>
    <row r="477" spans="1:19" s="2" customFormat="1" x14ac:dyDescent="0.25">
      <c r="A477" s="44">
        <v>314040</v>
      </c>
      <c r="B477" s="36">
        <v>3140407</v>
      </c>
      <c r="C477" s="45" t="s">
        <v>693</v>
      </c>
      <c r="D477" s="40">
        <v>0</v>
      </c>
      <c r="E477" s="37">
        <v>0</v>
      </c>
      <c r="F477" s="41">
        <v>0</v>
      </c>
      <c r="G477" s="46">
        <v>89.4</v>
      </c>
      <c r="H477" s="47">
        <v>1.4179740101542171E-3</v>
      </c>
      <c r="I477" s="26">
        <v>2</v>
      </c>
      <c r="J477" s="23">
        <v>0.66666666666666663</v>
      </c>
      <c r="K477" s="88">
        <v>1.1079530009920398E-3</v>
      </c>
      <c r="L477" s="90">
        <v>3</v>
      </c>
      <c r="M477" s="32">
        <v>0.5</v>
      </c>
      <c r="N477" s="47">
        <v>9.594947967267812E-4</v>
      </c>
      <c r="O477" s="91">
        <v>0.5</v>
      </c>
      <c r="P477" s="47">
        <v>8.4201925786047468E-4</v>
      </c>
      <c r="Q477" s="47">
        <v>1.2059038805821306E-3</v>
      </c>
      <c r="R477" s="92">
        <v>1.0288427340403566E-3</v>
      </c>
      <c r="S477" s="92">
        <v>9.7872669767782965E-4</v>
      </c>
    </row>
    <row r="478" spans="1:19" s="2" customFormat="1" x14ac:dyDescent="0.25">
      <c r="A478" s="44">
        <v>314050</v>
      </c>
      <c r="B478" s="36">
        <v>3140506</v>
      </c>
      <c r="C478" s="45" t="s">
        <v>245</v>
      </c>
      <c r="D478" s="40">
        <v>0</v>
      </c>
      <c r="E478" s="37">
        <v>0</v>
      </c>
      <c r="F478" s="41">
        <v>0</v>
      </c>
      <c r="G478" s="46">
        <v>82.3</v>
      </c>
      <c r="H478" s="47">
        <v>1.3053608616967792E-3</v>
      </c>
      <c r="I478" s="26">
        <v>2</v>
      </c>
      <c r="J478" s="23">
        <v>0.77777777777777779</v>
      </c>
      <c r="K478" s="88">
        <v>1.2926118344907132E-3</v>
      </c>
      <c r="L478" s="90">
        <v>8</v>
      </c>
      <c r="M478" s="32">
        <v>0.88888888888888884</v>
      </c>
      <c r="N478" s="47">
        <v>1.7057685275142776E-3</v>
      </c>
      <c r="O478" s="91">
        <v>1</v>
      </c>
      <c r="P478" s="47">
        <v>1.6840385157209494E-3</v>
      </c>
      <c r="Q478" s="47">
        <v>2.0098398009702179E-3</v>
      </c>
      <c r="R478" s="92">
        <v>1.6730646696740395E-3</v>
      </c>
      <c r="S478" s="92">
        <v>1.1913702125483277E-3</v>
      </c>
    </row>
    <row r="479" spans="1:19" s="2" customFormat="1" x14ac:dyDescent="0.25">
      <c r="A479" s="44">
        <v>314053</v>
      </c>
      <c r="B479" s="36">
        <v>3140530</v>
      </c>
      <c r="C479" s="45" t="s">
        <v>246</v>
      </c>
      <c r="D479" s="40">
        <v>0</v>
      </c>
      <c r="E479" s="37">
        <v>0</v>
      </c>
      <c r="F479" s="41">
        <v>0</v>
      </c>
      <c r="G479" s="46">
        <v>70.3</v>
      </c>
      <c r="H479" s="47">
        <v>1.1150287797968843E-3</v>
      </c>
      <c r="I479" s="26">
        <v>1</v>
      </c>
      <c r="J479" s="23">
        <v>0.91666666666666663</v>
      </c>
      <c r="K479" s="88">
        <v>1.5234353763640548E-3</v>
      </c>
      <c r="L479" s="90">
        <v>10</v>
      </c>
      <c r="M479" s="32">
        <v>0.83333333333333337</v>
      </c>
      <c r="N479" s="47">
        <v>1.5991579945446354E-3</v>
      </c>
      <c r="O479" s="91">
        <v>0.75</v>
      </c>
      <c r="P479" s="47">
        <v>1.2630288867907119E-3</v>
      </c>
      <c r="Q479" s="47">
        <v>6.0295194029106529E-4</v>
      </c>
      <c r="R479" s="92">
        <v>1.2471435494976169E-3</v>
      </c>
      <c r="S479" s="92">
        <v>9.4486893171780053E-4</v>
      </c>
    </row>
    <row r="480" spans="1:19" s="2" customFormat="1" x14ac:dyDescent="0.25">
      <c r="A480" s="44">
        <v>314055</v>
      </c>
      <c r="B480" s="36">
        <v>3140555</v>
      </c>
      <c r="C480" s="45" t="s">
        <v>247</v>
      </c>
      <c r="D480" s="40">
        <v>0</v>
      </c>
      <c r="E480" s="37">
        <v>0</v>
      </c>
      <c r="F480" s="41">
        <v>0</v>
      </c>
      <c r="G480" s="46">
        <v>27.7</v>
      </c>
      <c r="H480" s="47">
        <v>4.3934988905225744E-4</v>
      </c>
      <c r="I480" s="26">
        <v>2</v>
      </c>
      <c r="J480" s="23">
        <v>0.88888888888888884</v>
      </c>
      <c r="K480" s="88">
        <v>1.4772706679893866E-3</v>
      </c>
      <c r="L480" s="90">
        <v>3</v>
      </c>
      <c r="M480" s="32">
        <v>0.16666666666666666</v>
      </c>
      <c r="N480" s="47">
        <v>3.1983159890892703E-4</v>
      </c>
      <c r="O480" s="91">
        <v>0.16666666666666666</v>
      </c>
      <c r="P480" s="47">
        <v>2.806730859534915E-4</v>
      </c>
      <c r="Q480" s="47">
        <v>2.0098398009702175E-4</v>
      </c>
      <c r="R480" s="92">
        <v>5.6968983323720673E-4</v>
      </c>
      <c r="S480" s="92">
        <v>4.0361588891578567E-4</v>
      </c>
    </row>
    <row r="481" spans="1:19" s="2" customFormat="1" x14ac:dyDescent="0.25">
      <c r="A481" s="44">
        <v>314060</v>
      </c>
      <c r="B481" s="36">
        <v>3140605</v>
      </c>
      <c r="C481" s="45" t="s">
        <v>694</v>
      </c>
      <c r="D481" s="40">
        <v>0</v>
      </c>
      <c r="E481" s="37">
        <v>0</v>
      </c>
      <c r="F481" s="41">
        <v>0</v>
      </c>
      <c r="G481" s="46">
        <v>77.400000000000006</v>
      </c>
      <c r="H481" s="47">
        <v>1.2276419282543224E-3</v>
      </c>
      <c r="I481" s="26">
        <v>1</v>
      </c>
      <c r="J481" s="23">
        <v>0.8</v>
      </c>
      <c r="K481" s="88">
        <v>1.329543601190448E-3</v>
      </c>
      <c r="L481" s="90">
        <v>4</v>
      </c>
      <c r="M481" s="32">
        <v>0.8</v>
      </c>
      <c r="N481" s="47">
        <v>1.53519167476285E-3</v>
      </c>
      <c r="O481" s="91">
        <v>1</v>
      </c>
      <c r="P481" s="47">
        <v>1.6840385157209494E-3</v>
      </c>
      <c r="Q481" s="47">
        <v>1.4470846566985568E-3</v>
      </c>
      <c r="R481" s="92">
        <v>1.498964612093201E-3</v>
      </c>
      <c r="S481" s="92">
        <v>1.0906426161390093E-3</v>
      </c>
    </row>
    <row r="482" spans="1:19" s="2" customFormat="1" x14ac:dyDescent="0.25">
      <c r="A482" s="44">
        <v>314070</v>
      </c>
      <c r="B482" s="36">
        <v>3140704</v>
      </c>
      <c r="C482" s="45" t="s">
        <v>248</v>
      </c>
      <c r="D482" s="40">
        <v>0</v>
      </c>
      <c r="E482" s="37">
        <v>0</v>
      </c>
      <c r="F482" s="41">
        <v>0</v>
      </c>
      <c r="G482" s="46">
        <v>76.8</v>
      </c>
      <c r="H482" s="47">
        <v>1.2181253241593274E-3</v>
      </c>
      <c r="I482" s="26">
        <v>0</v>
      </c>
      <c r="J482" s="23">
        <v>1</v>
      </c>
      <c r="K482" s="88">
        <v>1.66192950148806E-3</v>
      </c>
      <c r="L482" s="90">
        <v>11</v>
      </c>
      <c r="M482" s="32">
        <v>1</v>
      </c>
      <c r="N482" s="47">
        <v>1.9189895934535624E-3</v>
      </c>
      <c r="O482" s="91">
        <v>0.90909090909090906</v>
      </c>
      <c r="P482" s="47">
        <v>1.530944105200863E-3</v>
      </c>
      <c r="Q482" s="47">
        <v>2.9599458887015935E-3</v>
      </c>
      <c r="R482" s="92">
        <v>2.0179522722110197E-3</v>
      </c>
      <c r="S482" s="92">
        <v>1.294431038548139E-3</v>
      </c>
    </row>
    <row r="483" spans="1:19" s="2" customFormat="1" x14ac:dyDescent="0.25">
      <c r="A483" s="44">
        <v>314080</v>
      </c>
      <c r="B483" s="36">
        <v>3140803</v>
      </c>
      <c r="C483" s="45" t="s">
        <v>249</v>
      </c>
      <c r="D483" s="40">
        <v>0</v>
      </c>
      <c r="E483" s="37">
        <v>0</v>
      </c>
      <c r="F483" s="41">
        <v>0</v>
      </c>
      <c r="G483" s="46">
        <v>77</v>
      </c>
      <c r="H483" s="47">
        <v>1.2212975255243258E-3</v>
      </c>
      <c r="I483" s="26">
        <v>0</v>
      </c>
      <c r="J483" s="23">
        <v>1</v>
      </c>
      <c r="K483" s="88">
        <v>1.66192950148806E-3</v>
      </c>
      <c r="L483" s="90">
        <v>6</v>
      </c>
      <c r="M483" s="32">
        <v>1</v>
      </c>
      <c r="N483" s="47">
        <v>1.9189895934535624E-3</v>
      </c>
      <c r="O483" s="91">
        <v>1</v>
      </c>
      <c r="P483" s="47">
        <v>1.6840385157209494E-3</v>
      </c>
      <c r="Q483" s="47">
        <v>1.2059038805821306E-3</v>
      </c>
      <c r="R483" s="92">
        <v>1.6177153728111756E-3</v>
      </c>
      <c r="S483" s="92">
        <v>1.1356051593342006E-3</v>
      </c>
    </row>
    <row r="484" spans="1:19" s="2" customFormat="1" x14ac:dyDescent="0.25">
      <c r="A484" s="44">
        <v>314085</v>
      </c>
      <c r="B484" s="36">
        <v>3140852</v>
      </c>
      <c r="C484" s="45" t="s">
        <v>250</v>
      </c>
      <c r="D484" s="40">
        <v>0</v>
      </c>
      <c r="E484" s="37">
        <v>0</v>
      </c>
      <c r="F484" s="41">
        <v>0</v>
      </c>
      <c r="G484" s="46">
        <v>62.9</v>
      </c>
      <c r="H484" s="47">
        <v>9.9765732929194906E-4</v>
      </c>
      <c r="I484" s="26">
        <v>8</v>
      </c>
      <c r="J484" s="23">
        <v>0.69230769230769229</v>
      </c>
      <c r="K484" s="88">
        <v>1.1505665779532723E-3</v>
      </c>
      <c r="L484" s="90">
        <v>3</v>
      </c>
      <c r="M484" s="32">
        <v>0.11538461538461539</v>
      </c>
      <c r="N484" s="47">
        <v>2.2142187616771875E-4</v>
      </c>
      <c r="O484" s="91">
        <v>0.5</v>
      </c>
      <c r="P484" s="47">
        <v>8.4201925786047468E-4</v>
      </c>
      <c r="Q484" s="47">
        <v>0</v>
      </c>
      <c r="R484" s="92">
        <v>5.5350192799536639E-4</v>
      </c>
      <c r="S484" s="92">
        <v>6.2046370291492616E-4</v>
      </c>
    </row>
    <row r="485" spans="1:19" s="2" customFormat="1" x14ac:dyDescent="0.25">
      <c r="A485" s="44">
        <v>314090</v>
      </c>
      <c r="B485" s="36">
        <v>3140902</v>
      </c>
      <c r="C485" s="45" t="s">
        <v>695</v>
      </c>
      <c r="D485" s="40">
        <v>0</v>
      </c>
      <c r="E485" s="37">
        <v>0</v>
      </c>
      <c r="F485" s="41">
        <v>0</v>
      </c>
      <c r="G485" s="46">
        <v>77.899999999999991</v>
      </c>
      <c r="H485" s="47">
        <v>1.2355724316668176E-3</v>
      </c>
      <c r="I485" s="26">
        <v>7</v>
      </c>
      <c r="J485" s="23">
        <v>0.41666666666666669</v>
      </c>
      <c r="K485" s="88">
        <v>6.9247062562002501E-4</v>
      </c>
      <c r="L485" s="90">
        <v>4</v>
      </c>
      <c r="M485" s="32">
        <v>0.33333333333333331</v>
      </c>
      <c r="N485" s="47">
        <v>6.3966319781785406E-4</v>
      </c>
      <c r="O485" s="91">
        <v>0.75</v>
      </c>
      <c r="P485" s="47">
        <v>1.2630288867907119E-3</v>
      </c>
      <c r="Q485" s="47">
        <v>1.8088558208731959E-3</v>
      </c>
      <c r="R485" s="92">
        <v>1.1010046327754467E-3</v>
      </c>
      <c r="S485" s="92">
        <v>9.3463082577690572E-4</v>
      </c>
    </row>
    <row r="486" spans="1:19" s="2" customFormat="1" x14ac:dyDescent="0.25">
      <c r="A486" s="44">
        <v>314100</v>
      </c>
      <c r="B486" s="36">
        <v>3141009</v>
      </c>
      <c r="C486" s="45" t="s">
        <v>251</v>
      </c>
      <c r="D486" s="40">
        <v>0</v>
      </c>
      <c r="E486" s="37">
        <v>0</v>
      </c>
      <c r="F486" s="41">
        <v>0</v>
      </c>
      <c r="G486" s="46">
        <v>82.1</v>
      </c>
      <c r="H486" s="47">
        <v>1.3021886603317809E-3</v>
      </c>
      <c r="I486" s="26">
        <v>5</v>
      </c>
      <c r="J486" s="23">
        <v>0.70588235294117652</v>
      </c>
      <c r="K486" s="88">
        <v>1.1731267069327483E-3</v>
      </c>
      <c r="L486" s="90">
        <v>9</v>
      </c>
      <c r="M486" s="32">
        <v>0.52941176470588236</v>
      </c>
      <c r="N486" s="47">
        <v>1.0159356671224742E-3</v>
      </c>
      <c r="O486" s="91">
        <v>0.47058823529411764</v>
      </c>
      <c r="P486" s="47">
        <v>7.9248871328044669E-4</v>
      </c>
      <c r="Q486" s="47">
        <v>8.5122626864620984E-4</v>
      </c>
      <c r="R486" s="92">
        <v>9.5819433899546971E-4</v>
      </c>
      <c r="S486" s="92">
        <v>9.0415319973090021E-4</v>
      </c>
    </row>
    <row r="487" spans="1:19" s="2" customFormat="1" x14ac:dyDescent="0.25">
      <c r="A487" s="44">
        <v>314110</v>
      </c>
      <c r="B487" s="36">
        <v>3141108</v>
      </c>
      <c r="C487" s="45" t="s">
        <v>252</v>
      </c>
      <c r="D487" s="40">
        <v>1</v>
      </c>
      <c r="E487" s="37">
        <v>6.6666666666666666E-2</v>
      </c>
      <c r="F487" s="41">
        <v>4.1146756220890139E-3</v>
      </c>
      <c r="G487" s="46">
        <v>76.5</v>
      </c>
      <c r="H487" s="47">
        <v>1.2133670221118301E-3</v>
      </c>
      <c r="I487" s="26">
        <v>4</v>
      </c>
      <c r="J487" s="23">
        <v>0.76470588235294112</v>
      </c>
      <c r="K487" s="88">
        <v>1.2708872658438103E-3</v>
      </c>
      <c r="L487" s="90">
        <v>16</v>
      </c>
      <c r="M487" s="32">
        <v>0.94117647058823528</v>
      </c>
      <c r="N487" s="47">
        <v>1.8061078526621763E-3</v>
      </c>
      <c r="O487" s="91">
        <v>0.88235294117647056</v>
      </c>
      <c r="P487" s="47">
        <v>1.4859163374008376E-3</v>
      </c>
      <c r="Q487" s="47">
        <v>8.5122626864620984E-4</v>
      </c>
      <c r="R487" s="92">
        <v>1.3535344311382583E-3</v>
      </c>
      <c r="S487" s="92">
        <v>1.8496957057178381E-3</v>
      </c>
    </row>
    <row r="488" spans="1:19" s="2" customFormat="1" x14ac:dyDescent="0.25">
      <c r="A488" s="44">
        <v>314120</v>
      </c>
      <c r="B488" s="36">
        <v>3141207</v>
      </c>
      <c r="C488" s="45" t="s">
        <v>253</v>
      </c>
      <c r="D488" s="40">
        <v>0</v>
      </c>
      <c r="E488" s="37">
        <v>0</v>
      </c>
      <c r="F488" s="41">
        <v>0</v>
      </c>
      <c r="G488" s="46">
        <v>90.399999999999991</v>
      </c>
      <c r="H488" s="47">
        <v>1.4338350169792082E-3</v>
      </c>
      <c r="I488" s="26">
        <v>1</v>
      </c>
      <c r="J488" s="23">
        <v>0.8</v>
      </c>
      <c r="K488" s="88">
        <v>1.329543601190448E-3</v>
      </c>
      <c r="L488" s="90">
        <v>3</v>
      </c>
      <c r="M488" s="32">
        <v>0.6</v>
      </c>
      <c r="N488" s="47">
        <v>1.1513937560721373E-3</v>
      </c>
      <c r="O488" s="91">
        <v>0.8</v>
      </c>
      <c r="P488" s="47">
        <v>1.3472308125767594E-3</v>
      </c>
      <c r="Q488" s="47">
        <v>7.2354232834927841E-4</v>
      </c>
      <c r="R488" s="92">
        <v>1.1379276245471557E-3</v>
      </c>
      <c r="S488" s="92">
        <v>1.0287050566105457E-3</v>
      </c>
    </row>
    <row r="489" spans="1:19" s="2" customFormat="1" x14ac:dyDescent="0.25">
      <c r="A489" s="44">
        <v>314130</v>
      </c>
      <c r="B489" s="36">
        <v>3141306</v>
      </c>
      <c r="C489" s="45" t="s">
        <v>254</v>
      </c>
      <c r="D489" s="40">
        <v>0</v>
      </c>
      <c r="E489" s="37">
        <v>0</v>
      </c>
      <c r="F489" s="41">
        <v>0</v>
      </c>
      <c r="G489" s="46">
        <v>81</v>
      </c>
      <c r="H489" s="47">
        <v>1.2847415528242907E-3</v>
      </c>
      <c r="I489" s="26">
        <v>2</v>
      </c>
      <c r="J489" s="23">
        <v>0.5</v>
      </c>
      <c r="K489" s="88">
        <v>8.3096475074402999E-4</v>
      </c>
      <c r="L489" s="90">
        <v>2</v>
      </c>
      <c r="M489" s="32">
        <v>0.5</v>
      </c>
      <c r="N489" s="47">
        <v>9.594947967267812E-4</v>
      </c>
      <c r="O489" s="91">
        <v>1</v>
      </c>
      <c r="P489" s="47">
        <v>1.6840385157209494E-3</v>
      </c>
      <c r="Q489" s="47">
        <v>9.0442791043659793E-4</v>
      </c>
      <c r="R489" s="92">
        <v>1.0947314934070895E-3</v>
      </c>
      <c r="S489" s="92">
        <v>9.5178921849255215E-4</v>
      </c>
    </row>
    <row r="490" spans="1:19" s="2" customFormat="1" x14ac:dyDescent="0.25">
      <c r="A490" s="44">
        <v>314140</v>
      </c>
      <c r="B490" s="36">
        <v>3141405</v>
      </c>
      <c r="C490" s="45" t="s">
        <v>255</v>
      </c>
      <c r="D490" s="40">
        <v>0</v>
      </c>
      <c r="E490" s="37">
        <v>0</v>
      </c>
      <c r="F490" s="41">
        <v>0</v>
      </c>
      <c r="G490" s="46">
        <v>90.6</v>
      </c>
      <c r="H490" s="47">
        <v>1.4370072183442066E-3</v>
      </c>
      <c r="I490" s="26">
        <v>16</v>
      </c>
      <c r="J490" s="23">
        <v>0.67346938775510201</v>
      </c>
      <c r="K490" s="88">
        <v>1.1192586438593056E-3</v>
      </c>
      <c r="L490" s="90">
        <v>5</v>
      </c>
      <c r="M490" s="32">
        <v>0.10204081632653061</v>
      </c>
      <c r="N490" s="47">
        <v>1.9581526463811861E-4</v>
      </c>
      <c r="O490" s="91">
        <v>0.12244897959183673</v>
      </c>
      <c r="P490" s="47">
        <v>2.0620879784338155E-4</v>
      </c>
      <c r="Q490" s="47">
        <v>7.3830849831559009E-5</v>
      </c>
      <c r="R490" s="92">
        <v>3.9877838904309122E-4</v>
      </c>
      <c r="S490" s="92">
        <v>7.3431424295491911E-4</v>
      </c>
    </row>
    <row r="491" spans="1:19" s="2" customFormat="1" x14ac:dyDescent="0.25">
      <c r="A491" s="44">
        <v>314150</v>
      </c>
      <c r="B491" s="36">
        <v>3141504</v>
      </c>
      <c r="C491" s="45" t="s">
        <v>256</v>
      </c>
      <c r="D491" s="40">
        <v>0</v>
      </c>
      <c r="E491" s="37">
        <v>0</v>
      </c>
      <c r="F491" s="41">
        <v>0</v>
      </c>
      <c r="G491" s="46">
        <v>83.6</v>
      </c>
      <c r="H491" s="47">
        <v>1.3259801705692677E-3</v>
      </c>
      <c r="I491" s="26">
        <v>1</v>
      </c>
      <c r="J491" s="23">
        <v>0.83333333333333337</v>
      </c>
      <c r="K491" s="88">
        <v>1.38494125124005E-3</v>
      </c>
      <c r="L491" s="90">
        <v>2</v>
      </c>
      <c r="M491" s="32">
        <v>0.33333333333333331</v>
      </c>
      <c r="N491" s="47">
        <v>6.3966319781785406E-4</v>
      </c>
      <c r="O491" s="91">
        <v>0.66666666666666663</v>
      </c>
      <c r="P491" s="47">
        <v>1.122692343813966E-3</v>
      </c>
      <c r="Q491" s="47">
        <v>0</v>
      </c>
      <c r="R491" s="92">
        <v>7.8682419821796742E-4</v>
      </c>
      <c r="S491" s="92">
        <v>8.4512174751489406E-4</v>
      </c>
    </row>
    <row r="492" spans="1:19" s="2" customFormat="1" x14ac:dyDescent="0.25">
      <c r="A492" s="44">
        <v>314160</v>
      </c>
      <c r="B492" s="36">
        <v>3141603</v>
      </c>
      <c r="C492" s="45" t="s">
        <v>696</v>
      </c>
      <c r="D492" s="40">
        <v>0</v>
      </c>
      <c r="E492" s="37">
        <v>0</v>
      </c>
      <c r="F492" s="41">
        <v>0</v>
      </c>
      <c r="G492" s="46">
        <v>80.400000000000006</v>
      </c>
      <c r="H492" s="47">
        <v>1.275224948729296E-3</v>
      </c>
      <c r="I492" s="26">
        <v>1</v>
      </c>
      <c r="J492" s="23">
        <v>0.9375</v>
      </c>
      <c r="K492" s="88">
        <v>1.5580589076450561E-3</v>
      </c>
      <c r="L492" s="90">
        <v>5</v>
      </c>
      <c r="M492" s="32">
        <v>0.3125</v>
      </c>
      <c r="N492" s="47">
        <v>5.9968424795423826E-4</v>
      </c>
      <c r="O492" s="91">
        <v>0.375</v>
      </c>
      <c r="P492" s="47">
        <v>6.3151444339535593E-4</v>
      </c>
      <c r="Q492" s="47">
        <v>1.1305348880457475E-3</v>
      </c>
      <c r="R492" s="92">
        <v>9.7994812176009942E-4</v>
      </c>
      <c r="S492" s="92">
        <v>9.0206922819575821E-4</v>
      </c>
    </row>
    <row r="493" spans="1:19" s="2" customFormat="1" x14ac:dyDescent="0.25">
      <c r="A493" s="44">
        <v>314170</v>
      </c>
      <c r="B493" s="36">
        <v>3141702</v>
      </c>
      <c r="C493" s="45" t="s">
        <v>257</v>
      </c>
      <c r="D493" s="40">
        <v>0</v>
      </c>
      <c r="E493" s="37">
        <v>0</v>
      </c>
      <c r="F493" s="41">
        <v>0</v>
      </c>
      <c r="G493" s="46">
        <v>65.099999999999994</v>
      </c>
      <c r="H493" s="47">
        <v>1.0325515443069299E-3</v>
      </c>
      <c r="I493" s="26">
        <v>2</v>
      </c>
      <c r="J493" s="23">
        <v>0.6</v>
      </c>
      <c r="K493" s="88">
        <v>9.9715770089283599E-4</v>
      </c>
      <c r="L493" s="90">
        <v>5</v>
      </c>
      <c r="M493" s="32">
        <v>1</v>
      </c>
      <c r="N493" s="47">
        <v>1.9189895934535624E-3</v>
      </c>
      <c r="O493" s="91">
        <v>1</v>
      </c>
      <c r="P493" s="47">
        <v>1.6840385157209494E-3</v>
      </c>
      <c r="Q493" s="47">
        <v>0</v>
      </c>
      <c r="R493" s="92">
        <v>1.150046452516837E-3</v>
      </c>
      <c r="S493" s="92">
        <v>8.7303919872950674E-4</v>
      </c>
    </row>
    <row r="494" spans="1:19" s="2" customFormat="1" x14ac:dyDescent="0.25">
      <c r="A494" s="44">
        <v>314180</v>
      </c>
      <c r="B494" s="36">
        <v>3141801</v>
      </c>
      <c r="C494" s="45" t="s">
        <v>258</v>
      </c>
      <c r="D494" s="40">
        <v>0</v>
      </c>
      <c r="E494" s="37">
        <v>0</v>
      </c>
      <c r="F494" s="41">
        <v>0</v>
      </c>
      <c r="G494" s="46">
        <v>43</v>
      </c>
      <c r="H494" s="47">
        <v>6.8202329347462343E-4</v>
      </c>
      <c r="I494" s="26">
        <v>32</v>
      </c>
      <c r="J494" s="23">
        <v>0.68</v>
      </c>
      <c r="K494" s="88">
        <v>1.1301120610118808E-3</v>
      </c>
      <c r="L494" s="90">
        <v>33</v>
      </c>
      <c r="M494" s="32">
        <v>0.33</v>
      </c>
      <c r="N494" s="47">
        <v>6.3326656583967563E-4</v>
      </c>
      <c r="O494" s="91">
        <v>0.32</v>
      </c>
      <c r="P494" s="47">
        <v>5.3889232503070376E-4</v>
      </c>
      <c r="Q494" s="47">
        <v>0</v>
      </c>
      <c r="R494" s="92">
        <v>5.75567737970565E-4</v>
      </c>
      <c r="S494" s="92">
        <v>5.0303641257807533E-4</v>
      </c>
    </row>
    <row r="495" spans="1:19" s="2" customFormat="1" x14ac:dyDescent="0.25">
      <c r="A495" s="44">
        <v>314190</v>
      </c>
      <c r="B495" s="36">
        <v>3141900</v>
      </c>
      <c r="C495" s="45" t="s">
        <v>259</v>
      </c>
      <c r="D495" s="40">
        <v>0</v>
      </c>
      <c r="E495" s="37">
        <v>0</v>
      </c>
      <c r="F495" s="41">
        <v>0</v>
      </c>
      <c r="G495" s="46">
        <v>92.7</v>
      </c>
      <c r="H495" s="47">
        <v>1.4703153326766883E-3</v>
      </c>
      <c r="I495" s="26">
        <v>1</v>
      </c>
      <c r="J495" s="23">
        <v>0.5</v>
      </c>
      <c r="K495" s="88">
        <v>8.3096475074402999E-4</v>
      </c>
      <c r="L495" s="90">
        <v>2</v>
      </c>
      <c r="M495" s="32">
        <v>1</v>
      </c>
      <c r="N495" s="47">
        <v>1.9189895934535624E-3</v>
      </c>
      <c r="O495" s="91">
        <v>1</v>
      </c>
      <c r="P495" s="47">
        <v>1.6840385157209494E-3</v>
      </c>
      <c r="Q495" s="47">
        <v>3.6177116417463917E-3</v>
      </c>
      <c r="R495" s="92">
        <v>2.0129261254162333E-3</v>
      </c>
      <c r="S495" s="92">
        <v>1.3932965832371687E-3</v>
      </c>
    </row>
    <row r="496" spans="1:19" s="2" customFormat="1" x14ac:dyDescent="0.25">
      <c r="A496" s="44">
        <v>314200</v>
      </c>
      <c r="B496" s="36">
        <v>3142007</v>
      </c>
      <c r="C496" s="45" t="s">
        <v>260</v>
      </c>
      <c r="D496" s="40">
        <v>0</v>
      </c>
      <c r="E496" s="37">
        <v>0</v>
      </c>
      <c r="F496" s="41">
        <v>0</v>
      </c>
      <c r="G496" s="46">
        <v>84.5</v>
      </c>
      <c r="H496" s="47">
        <v>1.34025507671176E-3</v>
      </c>
      <c r="I496" s="26">
        <v>3</v>
      </c>
      <c r="J496" s="23">
        <v>0.82352941176470584</v>
      </c>
      <c r="K496" s="88">
        <v>1.3686478247548729E-3</v>
      </c>
      <c r="L496" s="90">
        <v>4</v>
      </c>
      <c r="M496" s="32">
        <v>0.23529411764705882</v>
      </c>
      <c r="N496" s="47">
        <v>4.5152696316554407E-4</v>
      </c>
      <c r="O496" s="91">
        <v>0.47058823529411764</v>
      </c>
      <c r="P496" s="47">
        <v>7.9248871328044669E-4</v>
      </c>
      <c r="Q496" s="47">
        <v>1.7024525372924197E-3</v>
      </c>
      <c r="R496" s="92">
        <v>1.0787790096233208E-3</v>
      </c>
      <c r="S496" s="92">
        <v>9.6761363453403229E-4</v>
      </c>
    </row>
    <row r="497" spans="1:19" s="2" customFormat="1" x14ac:dyDescent="0.25">
      <c r="A497" s="44">
        <v>314210</v>
      </c>
      <c r="B497" s="36">
        <v>3142106</v>
      </c>
      <c r="C497" s="45" t="s">
        <v>261</v>
      </c>
      <c r="D497" s="40">
        <v>0</v>
      </c>
      <c r="E497" s="37">
        <v>0</v>
      </c>
      <c r="F497" s="41">
        <v>0</v>
      </c>
      <c r="G497" s="46">
        <v>81</v>
      </c>
      <c r="H497" s="47">
        <v>1.2847415528242907E-3</v>
      </c>
      <c r="I497" s="26">
        <v>6</v>
      </c>
      <c r="J497" s="23">
        <v>0.625</v>
      </c>
      <c r="K497" s="88">
        <v>1.0387059384300375E-3</v>
      </c>
      <c r="L497" s="90">
        <v>10</v>
      </c>
      <c r="M497" s="32">
        <v>0.625</v>
      </c>
      <c r="N497" s="47">
        <v>1.1993684959084765E-3</v>
      </c>
      <c r="O497" s="91">
        <v>0.625</v>
      </c>
      <c r="P497" s="47">
        <v>1.0525240723255932E-3</v>
      </c>
      <c r="Q497" s="47">
        <v>1.8088558208731959E-3</v>
      </c>
      <c r="R497" s="92">
        <v>1.2748635818843257E-3</v>
      </c>
      <c r="S497" s="92">
        <v>1.0238420538834466E-3</v>
      </c>
    </row>
    <row r="498" spans="1:19" s="2" customFormat="1" x14ac:dyDescent="0.25">
      <c r="A498" s="44">
        <v>314220</v>
      </c>
      <c r="B498" s="36">
        <v>3142205</v>
      </c>
      <c r="C498" s="45" t="s">
        <v>697</v>
      </c>
      <c r="D498" s="40">
        <v>0</v>
      </c>
      <c r="E498" s="37">
        <v>0</v>
      </c>
      <c r="F498" s="41">
        <v>0</v>
      </c>
      <c r="G498" s="46">
        <v>82</v>
      </c>
      <c r="H498" s="47">
        <v>1.3006025596492819E-3</v>
      </c>
      <c r="I498" s="26">
        <v>7</v>
      </c>
      <c r="J498" s="23">
        <v>0.3</v>
      </c>
      <c r="K498" s="88">
        <v>4.98578850446418E-4</v>
      </c>
      <c r="L498" s="90">
        <v>8</v>
      </c>
      <c r="M498" s="32">
        <v>0.8</v>
      </c>
      <c r="N498" s="47">
        <v>1.53519167476285E-3</v>
      </c>
      <c r="O498" s="91">
        <v>0.8</v>
      </c>
      <c r="P498" s="47">
        <v>1.3472308125767594E-3</v>
      </c>
      <c r="Q498" s="47">
        <v>3.617711641746392E-4</v>
      </c>
      <c r="R498" s="92">
        <v>9.3569312549016657E-4</v>
      </c>
      <c r="S498" s="92">
        <v>8.9451827405577944E-4</v>
      </c>
    </row>
    <row r="499" spans="1:19" s="2" customFormat="1" x14ac:dyDescent="0.25">
      <c r="A499" s="44">
        <v>314225</v>
      </c>
      <c r="B499" s="36">
        <v>3142254</v>
      </c>
      <c r="C499" s="45" t="s">
        <v>698</v>
      </c>
      <c r="D499" s="40">
        <v>0</v>
      </c>
      <c r="E499" s="37">
        <v>0</v>
      </c>
      <c r="F499" s="41">
        <v>0</v>
      </c>
      <c r="G499" s="46">
        <v>71.199999999999989</v>
      </c>
      <c r="H499" s="47">
        <v>1.1293036859393764E-3</v>
      </c>
      <c r="I499" s="26">
        <v>5</v>
      </c>
      <c r="J499" s="23">
        <v>0.72222222222222221</v>
      </c>
      <c r="K499" s="88">
        <v>1.2002824177413766E-3</v>
      </c>
      <c r="L499" s="90">
        <v>1</v>
      </c>
      <c r="M499" s="32">
        <v>5.5555555555555552E-2</v>
      </c>
      <c r="N499" s="47">
        <v>1.0661053296964235E-4</v>
      </c>
      <c r="O499" s="91">
        <v>0.5</v>
      </c>
      <c r="P499" s="47">
        <v>8.4201925786047468E-4</v>
      </c>
      <c r="Q499" s="47">
        <v>2.0098398009702175E-4</v>
      </c>
      <c r="R499" s="92">
        <v>5.8747404716712887E-4</v>
      </c>
      <c r="S499" s="92">
        <v>6.8671109324260212E-4</v>
      </c>
    </row>
    <row r="500" spans="1:19" s="2" customFormat="1" x14ac:dyDescent="0.25">
      <c r="A500" s="44">
        <v>314230</v>
      </c>
      <c r="B500" s="36">
        <v>3142304</v>
      </c>
      <c r="C500" s="45" t="s">
        <v>262</v>
      </c>
      <c r="D500" s="40">
        <v>0</v>
      </c>
      <c r="E500" s="37">
        <v>0</v>
      </c>
      <c r="F500" s="41">
        <v>0</v>
      </c>
      <c r="G500" s="46">
        <v>86</v>
      </c>
      <c r="H500" s="47">
        <v>1.3640465869492469E-3</v>
      </c>
      <c r="I500" s="26">
        <v>0</v>
      </c>
      <c r="J500" s="23">
        <v>1</v>
      </c>
      <c r="K500" s="88">
        <v>1.66192950148806E-3</v>
      </c>
      <c r="L500" s="90">
        <v>2</v>
      </c>
      <c r="M500" s="32">
        <v>0.4</v>
      </c>
      <c r="N500" s="47">
        <v>7.6759583738142498E-4</v>
      </c>
      <c r="O500" s="91">
        <v>0.8</v>
      </c>
      <c r="P500" s="47">
        <v>1.3472308125767594E-3</v>
      </c>
      <c r="Q500" s="47">
        <v>7.2354232834927841E-4</v>
      </c>
      <c r="R500" s="92">
        <v>1.1250746199488806E-3</v>
      </c>
      <c r="S500" s="92">
        <v>9.95648482759251E-4</v>
      </c>
    </row>
    <row r="501" spans="1:19" s="2" customFormat="1" x14ac:dyDescent="0.25">
      <c r="A501" s="44">
        <v>314240</v>
      </c>
      <c r="B501" s="36">
        <v>3142403</v>
      </c>
      <c r="C501" s="45" t="s">
        <v>263</v>
      </c>
      <c r="D501" s="40">
        <v>0</v>
      </c>
      <c r="E501" s="37">
        <v>0</v>
      </c>
      <c r="F501" s="41">
        <v>0</v>
      </c>
      <c r="G501" s="46">
        <v>68.400000000000006</v>
      </c>
      <c r="H501" s="47">
        <v>1.0848928668294011E-3</v>
      </c>
      <c r="I501" s="26">
        <v>0</v>
      </c>
      <c r="J501" s="23">
        <v>1</v>
      </c>
      <c r="K501" s="88">
        <v>1.66192950148806E-3</v>
      </c>
      <c r="L501" s="90">
        <v>4</v>
      </c>
      <c r="M501" s="32">
        <v>0.5714285714285714</v>
      </c>
      <c r="N501" s="47">
        <v>1.096565481973464E-3</v>
      </c>
      <c r="O501" s="91">
        <v>0.5714285714285714</v>
      </c>
      <c r="P501" s="47">
        <v>9.6230772326911379E-4</v>
      </c>
      <c r="Q501" s="47">
        <v>0</v>
      </c>
      <c r="R501" s="92">
        <v>9.3020067668265951E-4</v>
      </c>
      <c r="S501" s="92">
        <v>8.0603741740482425E-4</v>
      </c>
    </row>
    <row r="502" spans="1:19" s="2" customFormat="1" x14ac:dyDescent="0.25">
      <c r="A502" s="44">
        <v>314250</v>
      </c>
      <c r="B502" s="36">
        <v>3142502</v>
      </c>
      <c r="C502" s="45" t="s">
        <v>264</v>
      </c>
      <c r="D502" s="40">
        <v>0</v>
      </c>
      <c r="E502" s="37">
        <v>0</v>
      </c>
      <c r="F502" s="41">
        <v>0</v>
      </c>
      <c r="G502" s="46">
        <v>28.9</v>
      </c>
      <c r="H502" s="47">
        <v>4.5838309724224689E-4</v>
      </c>
      <c r="I502" s="26">
        <v>0</v>
      </c>
      <c r="J502" s="23">
        <v>1</v>
      </c>
      <c r="K502" s="88">
        <v>1.66192950148806E-3</v>
      </c>
      <c r="L502" s="90">
        <v>3</v>
      </c>
      <c r="M502" s="32">
        <v>0.17647058823529413</v>
      </c>
      <c r="N502" s="47">
        <v>3.3864522237415809E-4</v>
      </c>
      <c r="O502" s="91">
        <v>0.17647058823529413</v>
      </c>
      <c r="P502" s="47">
        <v>2.9718326748016754E-4</v>
      </c>
      <c r="Q502" s="47">
        <v>6.3841970148465746E-4</v>
      </c>
      <c r="R502" s="92">
        <v>7.3404442320676086E-4</v>
      </c>
      <c r="S502" s="92">
        <v>4.7697100817960312E-4</v>
      </c>
    </row>
    <row r="503" spans="1:19" s="2" customFormat="1" x14ac:dyDescent="0.25">
      <c r="A503" s="44">
        <v>314260</v>
      </c>
      <c r="B503" s="36">
        <v>3142601</v>
      </c>
      <c r="C503" s="45" t="s">
        <v>265</v>
      </c>
      <c r="D503" s="40">
        <v>0</v>
      </c>
      <c r="E503" s="37">
        <v>0</v>
      </c>
      <c r="F503" s="41">
        <v>0</v>
      </c>
      <c r="G503" s="46">
        <v>87.1</v>
      </c>
      <c r="H503" s="47">
        <v>1.3814936944567373E-3</v>
      </c>
      <c r="I503" s="26">
        <v>1</v>
      </c>
      <c r="J503" s="23">
        <v>0.9</v>
      </c>
      <c r="K503" s="88">
        <v>1.4957365513392539E-3</v>
      </c>
      <c r="L503" s="90">
        <v>3</v>
      </c>
      <c r="M503" s="32">
        <v>0.3</v>
      </c>
      <c r="N503" s="47">
        <v>5.7569687803606866E-4</v>
      </c>
      <c r="O503" s="91">
        <v>0.3</v>
      </c>
      <c r="P503" s="47">
        <v>5.0521155471628472E-4</v>
      </c>
      <c r="Q503" s="47">
        <v>7.2354232834927841E-4</v>
      </c>
      <c r="R503" s="92">
        <v>8.2504682811022152E-4</v>
      </c>
      <c r="S503" s="92">
        <v>8.8261620902678364E-4</v>
      </c>
    </row>
    <row r="504" spans="1:19" s="2" customFormat="1" x14ac:dyDescent="0.25">
      <c r="A504" s="44">
        <v>314270</v>
      </c>
      <c r="B504" s="36">
        <v>3142700</v>
      </c>
      <c r="C504" s="45" t="s">
        <v>699</v>
      </c>
      <c r="D504" s="40">
        <v>0</v>
      </c>
      <c r="E504" s="37">
        <v>0</v>
      </c>
      <c r="F504" s="41">
        <v>0</v>
      </c>
      <c r="G504" s="46">
        <v>46.8</v>
      </c>
      <c r="H504" s="47">
        <v>7.4229511940959009E-4</v>
      </c>
      <c r="I504" s="26">
        <v>16</v>
      </c>
      <c r="J504" s="23">
        <v>0.57894736842105265</v>
      </c>
      <c r="K504" s="88">
        <v>9.6216971138782421E-4</v>
      </c>
      <c r="L504" s="90">
        <v>3</v>
      </c>
      <c r="M504" s="32">
        <v>7.8947368421052627E-2</v>
      </c>
      <c r="N504" s="47">
        <v>1.5149917843054438E-4</v>
      </c>
      <c r="O504" s="91">
        <v>0.42105263157894735</v>
      </c>
      <c r="P504" s="47">
        <v>7.0906884872461021E-4</v>
      </c>
      <c r="Q504" s="47">
        <v>0</v>
      </c>
      <c r="R504" s="92">
        <v>4.5568443463574475E-4</v>
      </c>
      <c r="S504" s="92">
        <v>4.7919182161813395E-4</v>
      </c>
    </row>
    <row r="505" spans="1:19" s="2" customFormat="1" x14ac:dyDescent="0.25">
      <c r="A505" s="44">
        <v>314280</v>
      </c>
      <c r="B505" s="36">
        <v>3142809</v>
      </c>
      <c r="C505" s="45" t="s">
        <v>442</v>
      </c>
      <c r="D505" s="40">
        <v>0</v>
      </c>
      <c r="E505" s="37">
        <v>0</v>
      </c>
      <c r="F505" s="41">
        <v>0</v>
      </c>
      <c r="G505" s="46">
        <v>81.599999999999994</v>
      </c>
      <c r="H505" s="47">
        <v>1.2942581569192852E-3</v>
      </c>
      <c r="I505" s="26">
        <v>3</v>
      </c>
      <c r="J505" s="23">
        <v>0.76923076923076927</v>
      </c>
      <c r="K505" s="88">
        <v>1.2784073088369693E-3</v>
      </c>
      <c r="L505" s="90">
        <v>7</v>
      </c>
      <c r="M505" s="32">
        <v>0.53846153846153844</v>
      </c>
      <c r="N505" s="47">
        <v>1.0333020887826874E-3</v>
      </c>
      <c r="O505" s="91">
        <v>0.84615384615384615</v>
      </c>
      <c r="P505" s="47">
        <v>1.4249556671484954E-3</v>
      </c>
      <c r="Q505" s="47">
        <v>8.3485653271070587E-4</v>
      </c>
      <c r="R505" s="92">
        <v>1.1428803993697144E-3</v>
      </c>
      <c r="S505" s="92">
        <v>9.7485542251559993E-4</v>
      </c>
    </row>
    <row r="506" spans="1:19" s="2" customFormat="1" x14ac:dyDescent="0.25">
      <c r="A506" s="44">
        <v>314290</v>
      </c>
      <c r="B506" s="36">
        <v>3142908</v>
      </c>
      <c r="C506" s="45" t="s">
        <v>266</v>
      </c>
      <c r="D506" s="40">
        <v>0</v>
      </c>
      <c r="E506" s="37">
        <v>0</v>
      </c>
      <c r="F506" s="41">
        <v>0</v>
      </c>
      <c r="G506" s="46">
        <v>64.2</v>
      </c>
      <c r="H506" s="47">
        <v>1.0182766381644378E-3</v>
      </c>
      <c r="I506" s="26">
        <v>6</v>
      </c>
      <c r="J506" s="23">
        <v>0.85</v>
      </c>
      <c r="K506" s="88">
        <v>1.4126400762648509E-3</v>
      </c>
      <c r="L506" s="90">
        <v>1</v>
      </c>
      <c r="M506" s="32">
        <v>2.5000000000000001E-2</v>
      </c>
      <c r="N506" s="47">
        <v>4.7974739836339061E-5</v>
      </c>
      <c r="O506" s="91">
        <v>0.32500000000000001</v>
      </c>
      <c r="P506" s="47">
        <v>5.4731251760930849E-4</v>
      </c>
      <c r="Q506" s="47">
        <v>0</v>
      </c>
      <c r="R506" s="92">
        <v>5.0198183342762463E-4</v>
      </c>
      <c r="S506" s="92">
        <v>6.0810338863682501E-4</v>
      </c>
    </row>
    <row r="507" spans="1:19" s="2" customFormat="1" x14ac:dyDescent="0.25">
      <c r="A507" s="44">
        <v>314300</v>
      </c>
      <c r="B507" s="36">
        <v>3143005</v>
      </c>
      <c r="C507" s="45" t="s">
        <v>267</v>
      </c>
      <c r="D507" s="40">
        <v>0</v>
      </c>
      <c r="E507" s="37">
        <v>0</v>
      </c>
      <c r="F507" s="41">
        <v>0</v>
      </c>
      <c r="G507" s="46">
        <v>96.5</v>
      </c>
      <c r="H507" s="47">
        <v>1.530587158611655E-3</v>
      </c>
      <c r="I507" s="26">
        <v>0</v>
      </c>
      <c r="J507" s="23">
        <v>1</v>
      </c>
      <c r="K507" s="88">
        <v>1.66192950148806E-3</v>
      </c>
      <c r="L507" s="90">
        <v>5</v>
      </c>
      <c r="M507" s="32">
        <v>0.83333333333333337</v>
      </c>
      <c r="N507" s="47">
        <v>1.5991579945446354E-3</v>
      </c>
      <c r="O507" s="91">
        <v>0.83333333333333337</v>
      </c>
      <c r="P507" s="47">
        <v>1.4033654297674577E-3</v>
      </c>
      <c r="Q507" s="47">
        <v>6.0295194029106529E-4</v>
      </c>
      <c r="R507" s="92">
        <v>1.3168512165228046E-3</v>
      </c>
      <c r="S507" s="92">
        <v>1.1389753500537839E-3</v>
      </c>
    </row>
    <row r="508" spans="1:19" s="2" customFormat="1" x14ac:dyDescent="0.25">
      <c r="A508" s="44">
        <v>314310</v>
      </c>
      <c r="B508" s="36">
        <v>3143104</v>
      </c>
      <c r="C508" s="45" t="s">
        <v>268</v>
      </c>
      <c r="D508" s="40">
        <v>0</v>
      </c>
      <c r="E508" s="37">
        <v>0</v>
      </c>
      <c r="F508" s="41">
        <v>0</v>
      </c>
      <c r="G508" s="46">
        <v>89.8</v>
      </c>
      <c r="H508" s="47">
        <v>1.4243184128842135E-3</v>
      </c>
      <c r="I508" s="26">
        <v>10</v>
      </c>
      <c r="J508" s="23">
        <v>0.44444444444444442</v>
      </c>
      <c r="K508" s="88">
        <v>7.386353339946933E-4</v>
      </c>
      <c r="L508" s="90">
        <v>18</v>
      </c>
      <c r="M508" s="32">
        <v>1</v>
      </c>
      <c r="N508" s="47">
        <v>1.9189895934535624E-3</v>
      </c>
      <c r="O508" s="91">
        <v>1</v>
      </c>
      <c r="P508" s="47">
        <v>1.6840385157209494E-3</v>
      </c>
      <c r="Q508" s="47">
        <v>2.0098398009702179E-3</v>
      </c>
      <c r="R508" s="92">
        <v>1.5878758110348559E-3</v>
      </c>
      <c r="S508" s="92">
        <v>1.2048776895676279E-3</v>
      </c>
    </row>
    <row r="509" spans="1:19" s="2" customFormat="1" x14ac:dyDescent="0.25">
      <c r="A509" s="44">
        <v>314315</v>
      </c>
      <c r="B509" s="36">
        <v>3143153</v>
      </c>
      <c r="C509" s="45" t="s">
        <v>269</v>
      </c>
      <c r="D509" s="40">
        <v>0</v>
      </c>
      <c r="E509" s="37">
        <v>0</v>
      </c>
      <c r="F509" s="41">
        <v>0</v>
      </c>
      <c r="G509" s="46">
        <v>37.700000000000003</v>
      </c>
      <c r="H509" s="47">
        <v>5.9795995730216995E-4</v>
      </c>
      <c r="I509" s="26">
        <v>7</v>
      </c>
      <c r="J509" s="23">
        <v>0.53333333333333333</v>
      </c>
      <c r="K509" s="88">
        <v>8.8636240079363192E-4</v>
      </c>
      <c r="L509" s="90">
        <v>10</v>
      </c>
      <c r="M509" s="32">
        <v>0.66666666666666663</v>
      </c>
      <c r="N509" s="47">
        <v>1.2793263956357081E-3</v>
      </c>
      <c r="O509" s="91">
        <v>0.66666666666666663</v>
      </c>
      <c r="P509" s="47">
        <v>1.122692343813966E-3</v>
      </c>
      <c r="Q509" s="47">
        <v>1.4470846566985568E-3</v>
      </c>
      <c r="R509" s="92">
        <v>1.1838664492354657E-3</v>
      </c>
      <c r="S509" s="92">
        <v>7.1273056261505433E-4</v>
      </c>
    </row>
    <row r="510" spans="1:19" s="2" customFormat="1" x14ac:dyDescent="0.25">
      <c r="A510" s="44">
        <v>314320</v>
      </c>
      <c r="B510" s="36">
        <v>3143203</v>
      </c>
      <c r="C510" s="45" t="s">
        <v>443</v>
      </c>
      <c r="D510" s="40">
        <v>0</v>
      </c>
      <c r="E510" s="37">
        <v>0</v>
      </c>
      <c r="F510" s="41">
        <v>0</v>
      </c>
      <c r="G510" s="46">
        <v>87.8</v>
      </c>
      <c r="H510" s="47">
        <v>1.392596399234231E-3</v>
      </c>
      <c r="I510" s="26">
        <v>4</v>
      </c>
      <c r="J510" s="23">
        <v>0.42857142857142855</v>
      </c>
      <c r="K510" s="88">
        <v>7.1225550063773989E-4</v>
      </c>
      <c r="L510" s="90">
        <v>7</v>
      </c>
      <c r="M510" s="32">
        <v>1</v>
      </c>
      <c r="N510" s="47">
        <v>1.9189895934535624E-3</v>
      </c>
      <c r="O510" s="91">
        <v>1</v>
      </c>
      <c r="P510" s="47">
        <v>1.6840385157209494E-3</v>
      </c>
      <c r="Q510" s="47">
        <v>3.6177116417463917E-3</v>
      </c>
      <c r="R510" s="92">
        <v>1.9832488128896609E-3</v>
      </c>
      <c r="S510" s="92">
        <v>1.350338084849557E-3</v>
      </c>
    </row>
    <row r="511" spans="1:19" s="2" customFormat="1" x14ac:dyDescent="0.25">
      <c r="A511" s="44">
        <v>314330</v>
      </c>
      <c r="B511" s="36">
        <v>3143302</v>
      </c>
      <c r="C511" s="45" t="s">
        <v>270</v>
      </c>
      <c r="D511" s="40">
        <v>2</v>
      </c>
      <c r="E511" s="37">
        <v>2.0202020202020204E-2</v>
      </c>
      <c r="F511" s="41">
        <v>1.2468714006330347E-3</v>
      </c>
      <c r="G511" s="46">
        <v>86.600000000000009</v>
      </c>
      <c r="H511" s="47">
        <v>1.3735631910442418E-3</v>
      </c>
      <c r="I511" s="26">
        <v>59</v>
      </c>
      <c r="J511" s="23">
        <v>0.5461538461538461</v>
      </c>
      <c r="K511" s="88">
        <v>9.0766918927424802E-4</v>
      </c>
      <c r="L511" s="90">
        <v>95</v>
      </c>
      <c r="M511" s="32">
        <v>0.73076923076923073</v>
      </c>
      <c r="N511" s="47">
        <v>1.4023385490622186E-3</v>
      </c>
      <c r="O511" s="91">
        <v>0.7615384615384615</v>
      </c>
      <c r="P511" s="47">
        <v>1.2824601004336458E-3</v>
      </c>
      <c r="Q511" s="47">
        <v>2.1149698828671214E-3</v>
      </c>
      <c r="R511" s="92">
        <v>1.4268594304093084E-3</v>
      </c>
      <c r="S511" s="92">
        <v>1.3695433287080269E-3</v>
      </c>
    </row>
    <row r="512" spans="1:19" s="2" customFormat="1" x14ac:dyDescent="0.25">
      <c r="A512" s="44">
        <v>314340</v>
      </c>
      <c r="B512" s="36">
        <v>3143401</v>
      </c>
      <c r="C512" s="45" t="s">
        <v>700</v>
      </c>
      <c r="D512" s="40">
        <v>0</v>
      </c>
      <c r="E512" s="37">
        <v>0</v>
      </c>
      <c r="F512" s="41">
        <v>0</v>
      </c>
      <c r="G512" s="46">
        <v>78.2</v>
      </c>
      <c r="H512" s="47">
        <v>1.2403307337143152E-3</v>
      </c>
      <c r="I512" s="26">
        <v>2</v>
      </c>
      <c r="J512" s="23">
        <v>0.84615384615384615</v>
      </c>
      <c r="K512" s="88">
        <v>1.4062480397206661E-3</v>
      </c>
      <c r="L512" s="90">
        <v>11</v>
      </c>
      <c r="M512" s="32">
        <v>0.84615384615384615</v>
      </c>
      <c r="N512" s="47">
        <v>1.6237604252299373E-3</v>
      </c>
      <c r="O512" s="91">
        <v>0.92307692307692313</v>
      </c>
      <c r="P512" s="47">
        <v>1.5544970914347224E-3</v>
      </c>
      <c r="Q512" s="47">
        <v>2.7828551090356862E-3</v>
      </c>
      <c r="R512" s="92">
        <v>1.8418401663552529E-3</v>
      </c>
      <c r="S512" s="92">
        <v>1.2328683600278272E-3</v>
      </c>
    </row>
    <row r="513" spans="1:19" s="2" customFormat="1" x14ac:dyDescent="0.25">
      <c r="A513" s="44">
        <v>314345</v>
      </c>
      <c r="B513" s="36">
        <v>3143450</v>
      </c>
      <c r="C513" s="45" t="s">
        <v>271</v>
      </c>
      <c r="D513" s="40">
        <v>0</v>
      </c>
      <c r="E513" s="37">
        <v>0</v>
      </c>
      <c r="F513" s="41">
        <v>0</v>
      </c>
      <c r="G513" s="46">
        <v>52</v>
      </c>
      <c r="H513" s="47">
        <v>8.2477235489954463E-4</v>
      </c>
      <c r="I513" s="26">
        <v>0</v>
      </c>
      <c r="J513" s="23">
        <v>1</v>
      </c>
      <c r="K513" s="88">
        <v>1.66192950148806E-3</v>
      </c>
      <c r="L513" s="90">
        <v>6</v>
      </c>
      <c r="M513" s="32">
        <v>0.31578947368421051</v>
      </c>
      <c r="N513" s="47">
        <v>6.0599671372217753E-4</v>
      </c>
      <c r="O513" s="91">
        <v>0.31578947368421051</v>
      </c>
      <c r="P513" s="47">
        <v>5.3180163654345763E-4</v>
      </c>
      <c r="Q513" s="47">
        <v>1.9040587588138903E-4</v>
      </c>
      <c r="R513" s="92">
        <v>7.475334319087711E-4</v>
      </c>
      <c r="S513" s="92">
        <v>6.2892231472332636E-4</v>
      </c>
    </row>
    <row r="514" spans="1:19" s="2" customFormat="1" x14ac:dyDescent="0.25">
      <c r="A514" s="44">
        <v>314350</v>
      </c>
      <c r="B514" s="36">
        <v>3143500</v>
      </c>
      <c r="C514" s="45" t="s">
        <v>444</v>
      </c>
      <c r="D514" s="40">
        <v>0</v>
      </c>
      <c r="E514" s="37">
        <v>0</v>
      </c>
      <c r="F514" s="41">
        <v>0</v>
      </c>
      <c r="G514" s="46">
        <v>68.8</v>
      </c>
      <c r="H514" s="47">
        <v>1.0912372695593975E-3</v>
      </c>
      <c r="I514" s="26">
        <v>1</v>
      </c>
      <c r="J514" s="23">
        <v>0.9</v>
      </c>
      <c r="K514" s="88">
        <v>1.4957365513392539E-3</v>
      </c>
      <c r="L514" s="90">
        <v>4</v>
      </c>
      <c r="M514" s="32">
        <v>0.4</v>
      </c>
      <c r="N514" s="47">
        <v>7.6759583738142498E-4</v>
      </c>
      <c r="O514" s="91">
        <v>0.8</v>
      </c>
      <c r="P514" s="47">
        <v>1.3472308125767594E-3</v>
      </c>
      <c r="Q514" s="47">
        <v>2.5323981492224742E-3</v>
      </c>
      <c r="R514" s="92">
        <v>1.5357403376299781E-3</v>
      </c>
      <c r="S514" s="92">
        <v>1.0507910428757504E-3</v>
      </c>
    </row>
    <row r="515" spans="1:19" s="2" customFormat="1" x14ac:dyDescent="0.25">
      <c r="A515" s="44">
        <v>314360</v>
      </c>
      <c r="B515" s="36">
        <v>3143609</v>
      </c>
      <c r="C515" s="45" t="s">
        <v>701</v>
      </c>
      <c r="D515" s="40">
        <v>0</v>
      </c>
      <c r="E515" s="37">
        <v>0</v>
      </c>
      <c r="F515" s="41">
        <v>0</v>
      </c>
      <c r="G515" s="46">
        <v>72.099999999999994</v>
      </c>
      <c r="H515" s="47">
        <v>1.1435785920818685E-3</v>
      </c>
      <c r="I515" s="26">
        <v>2</v>
      </c>
      <c r="J515" s="23">
        <v>0.6</v>
      </c>
      <c r="K515" s="88">
        <v>9.9715770089283599E-4</v>
      </c>
      <c r="L515" s="90">
        <v>5</v>
      </c>
      <c r="M515" s="32">
        <v>1</v>
      </c>
      <c r="N515" s="47">
        <v>1.9189895934535624E-3</v>
      </c>
      <c r="O515" s="91">
        <v>1</v>
      </c>
      <c r="P515" s="47">
        <v>1.6840385157209494E-3</v>
      </c>
      <c r="Q515" s="47">
        <v>1.4470846566985568E-3</v>
      </c>
      <c r="R515" s="92">
        <v>1.5118176166914762E-3</v>
      </c>
      <c r="S515" s="92">
        <v>1.0621584835093379E-3</v>
      </c>
    </row>
    <row r="516" spans="1:19" s="2" customFormat="1" x14ac:dyDescent="0.25">
      <c r="A516" s="44">
        <v>314370</v>
      </c>
      <c r="B516" s="36">
        <v>3143708</v>
      </c>
      <c r="C516" s="45" t="s">
        <v>472</v>
      </c>
      <c r="D516" s="40">
        <v>0</v>
      </c>
      <c r="E516" s="37">
        <v>0</v>
      </c>
      <c r="F516" s="41">
        <v>0</v>
      </c>
      <c r="G516" s="46">
        <v>88.9</v>
      </c>
      <c r="H516" s="47">
        <v>1.4100435067417216E-3</v>
      </c>
      <c r="I516" s="26">
        <v>1</v>
      </c>
      <c r="J516" s="23">
        <v>0.5</v>
      </c>
      <c r="K516" s="88">
        <v>8.3096475074402999E-4</v>
      </c>
      <c r="L516" s="90">
        <v>1</v>
      </c>
      <c r="M516" s="32">
        <v>0.5</v>
      </c>
      <c r="N516" s="47">
        <v>9.594947967267812E-4</v>
      </c>
      <c r="O516" s="91">
        <v>1</v>
      </c>
      <c r="P516" s="47">
        <v>1.6840385157209494E-3</v>
      </c>
      <c r="Q516" s="47">
        <v>1.8088558208731959E-3</v>
      </c>
      <c r="R516" s="92">
        <v>1.320838471016239E-3</v>
      </c>
      <c r="S516" s="92">
        <v>1.0923527911031843E-3</v>
      </c>
    </row>
    <row r="517" spans="1:19" s="2" customFormat="1" x14ac:dyDescent="0.25">
      <c r="A517" s="44">
        <v>314380</v>
      </c>
      <c r="B517" s="36">
        <v>3143807</v>
      </c>
      <c r="C517" s="45" t="s">
        <v>272</v>
      </c>
      <c r="D517" s="40">
        <v>0</v>
      </c>
      <c r="E517" s="37">
        <v>0</v>
      </c>
      <c r="F517" s="41">
        <v>0</v>
      </c>
      <c r="G517" s="46">
        <v>93.1</v>
      </c>
      <c r="H517" s="47">
        <v>1.4766597354066847E-3</v>
      </c>
      <c r="I517" s="26">
        <v>2</v>
      </c>
      <c r="J517" s="23">
        <v>0.33333333333333331</v>
      </c>
      <c r="K517" s="88">
        <v>5.5397650049601992E-4</v>
      </c>
      <c r="L517" s="90">
        <v>3</v>
      </c>
      <c r="M517" s="32">
        <v>1</v>
      </c>
      <c r="N517" s="47">
        <v>1.9189895934535624E-3</v>
      </c>
      <c r="O517" s="91">
        <v>1</v>
      </c>
      <c r="P517" s="47">
        <v>1.6840385157209494E-3</v>
      </c>
      <c r="Q517" s="47">
        <v>1.2059038805821306E-3</v>
      </c>
      <c r="R517" s="92">
        <v>1.3407271225631657E-3</v>
      </c>
      <c r="S517" s="92">
        <v>1.1269547431879403E-3</v>
      </c>
    </row>
    <row r="518" spans="1:19" s="2" customFormat="1" x14ac:dyDescent="0.25">
      <c r="A518" s="44">
        <v>314390</v>
      </c>
      <c r="B518" s="36">
        <v>3143906</v>
      </c>
      <c r="C518" s="45" t="s">
        <v>702</v>
      </c>
      <c r="D518" s="40">
        <v>0</v>
      </c>
      <c r="E518" s="37">
        <v>0</v>
      </c>
      <c r="F518" s="41">
        <v>0</v>
      </c>
      <c r="G518" s="46">
        <v>88.3</v>
      </c>
      <c r="H518" s="47">
        <v>1.4005269026467267E-3</v>
      </c>
      <c r="I518" s="26">
        <v>25</v>
      </c>
      <c r="J518" s="23">
        <v>0.46808510638297873</v>
      </c>
      <c r="K518" s="88">
        <v>7.7792444750504933E-4</v>
      </c>
      <c r="L518" s="90">
        <v>38</v>
      </c>
      <c r="M518" s="32">
        <v>0.80851063829787229</v>
      </c>
      <c r="N518" s="47">
        <v>1.551523501090114E-3</v>
      </c>
      <c r="O518" s="91">
        <v>0.78723404255319152</v>
      </c>
      <c r="P518" s="47">
        <v>1.3257324485462792E-3</v>
      </c>
      <c r="Q518" s="47">
        <v>1.2315614099562184E-3</v>
      </c>
      <c r="R518" s="92">
        <v>1.2216854517744153E-3</v>
      </c>
      <c r="S518" s="92">
        <v>1.048884941768457E-3</v>
      </c>
    </row>
    <row r="519" spans="1:19" s="2" customFormat="1" x14ac:dyDescent="0.25">
      <c r="A519" s="44">
        <v>314400</v>
      </c>
      <c r="B519" s="36">
        <v>3144003</v>
      </c>
      <c r="C519" s="45" t="s">
        <v>273</v>
      </c>
      <c r="D519" s="40">
        <v>0</v>
      </c>
      <c r="E519" s="37">
        <v>0</v>
      </c>
      <c r="F519" s="41">
        <v>0</v>
      </c>
      <c r="G519" s="46">
        <v>73.8</v>
      </c>
      <c r="H519" s="47">
        <v>1.1705423036843536E-3</v>
      </c>
      <c r="I519" s="26">
        <v>27</v>
      </c>
      <c r="J519" s="23">
        <v>0.22857142857142856</v>
      </c>
      <c r="K519" s="88">
        <v>3.7986960034012794E-4</v>
      </c>
      <c r="L519" s="90">
        <v>27</v>
      </c>
      <c r="M519" s="32">
        <v>0.77142857142857146</v>
      </c>
      <c r="N519" s="47">
        <v>1.4803634006641767E-3</v>
      </c>
      <c r="O519" s="91">
        <v>0.77142857142857146</v>
      </c>
      <c r="P519" s="47">
        <v>1.2991154264133037E-3</v>
      </c>
      <c r="Q519" s="47">
        <v>0</v>
      </c>
      <c r="R519" s="92">
        <v>7.8983710685440211E-4</v>
      </c>
      <c r="S519" s="92">
        <v>7.8415176421550237E-4</v>
      </c>
    </row>
    <row r="520" spans="1:19" s="2" customFormat="1" x14ac:dyDescent="0.25">
      <c r="A520" s="44">
        <v>314410</v>
      </c>
      <c r="B520" s="36">
        <v>3144102</v>
      </c>
      <c r="C520" s="45" t="s">
        <v>274</v>
      </c>
      <c r="D520" s="40">
        <v>0</v>
      </c>
      <c r="E520" s="37">
        <v>0</v>
      </c>
      <c r="F520" s="41">
        <v>0</v>
      </c>
      <c r="G520" s="46">
        <v>93.4</v>
      </c>
      <c r="H520" s="47">
        <v>1.4814180374541821E-3</v>
      </c>
      <c r="I520" s="26">
        <v>1</v>
      </c>
      <c r="J520" s="23">
        <v>0.90909090909090906</v>
      </c>
      <c r="K520" s="88">
        <v>1.5108450013527816E-3</v>
      </c>
      <c r="L520" s="90">
        <v>8</v>
      </c>
      <c r="M520" s="32">
        <v>0.72727272727272729</v>
      </c>
      <c r="N520" s="47">
        <v>1.3956287952389544E-3</v>
      </c>
      <c r="O520" s="91">
        <v>0.81818181818181823</v>
      </c>
      <c r="P520" s="47">
        <v>1.3778496946807767E-3</v>
      </c>
      <c r="Q520" s="47">
        <v>2.6310630121791942E-3</v>
      </c>
      <c r="R520" s="92">
        <v>1.7288466258629266E-3</v>
      </c>
      <c r="S520" s="92">
        <v>1.2841058653268436E-3</v>
      </c>
    </row>
    <row r="521" spans="1:19" s="2" customFormat="1" x14ac:dyDescent="0.25">
      <c r="A521" s="44">
        <v>314420</v>
      </c>
      <c r="B521" s="36">
        <v>3144201</v>
      </c>
      <c r="C521" s="45" t="s">
        <v>275</v>
      </c>
      <c r="D521" s="40">
        <v>0</v>
      </c>
      <c r="E521" s="37">
        <v>0</v>
      </c>
      <c r="F521" s="41">
        <v>0</v>
      </c>
      <c r="G521" s="46">
        <v>60.8</v>
      </c>
      <c r="H521" s="47">
        <v>9.6434921495946752E-4</v>
      </c>
      <c r="I521" s="26">
        <v>1</v>
      </c>
      <c r="J521" s="23">
        <v>0.83333333333333337</v>
      </c>
      <c r="K521" s="88">
        <v>1.38494125124005E-3</v>
      </c>
      <c r="L521" s="90">
        <v>3</v>
      </c>
      <c r="M521" s="32">
        <v>0.5</v>
      </c>
      <c r="N521" s="47">
        <v>9.594947967267812E-4</v>
      </c>
      <c r="O521" s="91">
        <v>0.5</v>
      </c>
      <c r="P521" s="47">
        <v>8.4201925786047468E-4</v>
      </c>
      <c r="Q521" s="47">
        <v>1.2059038805821306E-3</v>
      </c>
      <c r="R521" s="92">
        <v>1.0980897966023592E-3</v>
      </c>
      <c r="S521" s="92">
        <v>8.2497560462473074E-4</v>
      </c>
    </row>
    <row r="522" spans="1:19" s="2" customFormat="1" x14ac:dyDescent="0.25">
      <c r="A522" s="44">
        <v>314430</v>
      </c>
      <c r="B522" s="36">
        <v>3144300</v>
      </c>
      <c r="C522" s="45" t="s">
        <v>276</v>
      </c>
      <c r="D522" s="40">
        <v>4</v>
      </c>
      <c r="E522" s="37">
        <v>0.30769230769230771</v>
      </c>
      <c r="F522" s="41">
        <v>1.899081056348776E-2</v>
      </c>
      <c r="G522" s="46">
        <v>57.3</v>
      </c>
      <c r="H522" s="47">
        <v>9.0883569107199822E-4</v>
      </c>
      <c r="I522" s="26">
        <v>17</v>
      </c>
      <c r="J522" s="23">
        <v>0.22727272727272727</v>
      </c>
      <c r="K522" s="88">
        <v>3.7771125033819541E-4</v>
      </c>
      <c r="L522" s="90">
        <v>13</v>
      </c>
      <c r="M522" s="32">
        <v>0.59090909090909094</v>
      </c>
      <c r="N522" s="47">
        <v>1.1339483961316506E-3</v>
      </c>
      <c r="O522" s="91">
        <v>0.59090909090909094</v>
      </c>
      <c r="P522" s="47">
        <v>9.9511366838056091E-4</v>
      </c>
      <c r="Q522" s="47">
        <v>0</v>
      </c>
      <c r="R522" s="92">
        <v>6.2669332871260173E-4</v>
      </c>
      <c r="S522" s="92">
        <v>4.4123737206113916E-3</v>
      </c>
    </row>
    <row r="523" spans="1:19" s="2" customFormat="1" x14ac:dyDescent="0.25">
      <c r="A523" s="44">
        <v>314435</v>
      </c>
      <c r="B523" s="36">
        <v>3144359</v>
      </c>
      <c r="C523" s="45" t="s">
        <v>277</v>
      </c>
      <c r="D523" s="40">
        <v>0</v>
      </c>
      <c r="E523" s="37">
        <v>0</v>
      </c>
      <c r="F523" s="41">
        <v>0</v>
      </c>
      <c r="G523" s="46">
        <v>93.2</v>
      </c>
      <c r="H523" s="47">
        <v>1.478245836089184E-3</v>
      </c>
      <c r="I523" s="26">
        <v>0</v>
      </c>
      <c r="J523" s="23">
        <v>1</v>
      </c>
      <c r="K523" s="88">
        <v>1.66192950148806E-3</v>
      </c>
      <c r="L523" s="90">
        <v>2</v>
      </c>
      <c r="M523" s="32">
        <v>0.66666666666666663</v>
      </c>
      <c r="N523" s="47">
        <v>1.2793263956357081E-3</v>
      </c>
      <c r="O523" s="91">
        <v>0.66666666666666663</v>
      </c>
      <c r="P523" s="47">
        <v>1.122692343813966E-3</v>
      </c>
      <c r="Q523" s="47">
        <v>1.2059038805821306E-3</v>
      </c>
      <c r="R523" s="92">
        <v>1.317463030379966E-3</v>
      </c>
      <c r="S523" s="92">
        <v>1.11828354658766E-3</v>
      </c>
    </row>
    <row r="524" spans="1:19" s="2" customFormat="1" x14ac:dyDescent="0.25">
      <c r="A524" s="44">
        <v>314437</v>
      </c>
      <c r="B524" s="36">
        <v>3144375</v>
      </c>
      <c r="C524" s="45" t="s">
        <v>703</v>
      </c>
      <c r="D524" s="40">
        <v>0</v>
      </c>
      <c r="E524" s="37">
        <v>0</v>
      </c>
      <c r="F524" s="41">
        <v>0</v>
      </c>
      <c r="G524" s="46">
        <v>90.6</v>
      </c>
      <c r="H524" s="47">
        <v>1.4370072183442066E-3</v>
      </c>
      <c r="I524" s="26">
        <v>0</v>
      </c>
      <c r="J524" s="23">
        <v>1</v>
      </c>
      <c r="K524" s="88">
        <v>1.66192950148806E-3</v>
      </c>
      <c r="L524" s="90">
        <v>2</v>
      </c>
      <c r="M524" s="32">
        <v>0.25</v>
      </c>
      <c r="N524" s="47">
        <v>4.797473983633906E-4</v>
      </c>
      <c r="O524" s="91">
        <v>0.25</v>
      </c>
      <c r="P524" s="47">
        <v>4.2100962893023734E-4</v>
      </c>
      <c r="Q524" s="47">
        <v>0</v>
      </c>
      <c r="R524" s="92">
        <v>6.4067163219542198E-4</v>
      </c>
      <c r="S524" s="92">
        <v>8.310715402158515E-4</v>
      </c>
    </row>
    <row r="525" spans="1:19" s="2" customFormat="1" x14ac:dyDescent="0.25">
      <c r="A525" s="44">
        <v>314440</v>
      </c>
      <c r="B525" s="36">
        <v>3144409</v>
      </c>
      <c r="C525" s="45" t="s">
        <v>704</v>
      </c>
      <c r="D525" s="40">
        <v>0</v>
      </c>
      <c r="E525" s="37">
        <v>0</v>
      </c>
      <c r="F525" s="41">
        <v>0</v>
      </c>
      <c r="G525" s="46">
        <v>100</v>
      </c>
      <c r="H525" s="47">
        <v>1.5861006824991243E-3</v>
      </c>
      <c r="I525" s="26">
        <v>1</v>
      </c>
      <c r="J525" s="23">
        <v>0.66666666666666663</v>
      </c>
      <c r="K525" s="88">
        <v>1.1079530009920398E-3</v>
      </c>
      <c r="L525" s="90">
        <v>2</v>
      </c>
      <c r="M525" s="32">
        <v>0.66666666666666663</v>
      </c>
      <c r="N525" s="47">
        <v>1.2793263956357081E-3</v>
      </c>
      <c r="O525" s="91">
        <v>1</v>
      </c>
      <c r="P525" s="47">
        <v>1.6840385157209494E-3</v>
      </c>
      <c r="Q525" s="47">
        <v>3.6177116417463917E-3</v>
      </c>
      <c r="R525" s="92">
        <v>1.9222573885237723E-3</v>
      </c>
      <c r="S525" s="92">
        <v>1.4033432284091588E-3</v>
      </c>
    </row>
    <row r="526" spans="1:19" s="2" customFormat="1" x14ac:dyDescent="0.25">
      <c r="A526" s="44">
        <v>314450</v>
      </c>
      <c r="B526" s="36">
        <v>3144508</v>
      </c>
      <c r="C526" s="45" t="s">
        <v>278</v>
      </c>
      <c r="D526" s="40">
        <v>0</v>
      </c>
      <c r="E526" s="37">
        <v>0</v>
      </c>
      <c r="F526" s="41">
        <v>0</v>
      </c>
      <c r="G526" s="46">
        <v>92.1</v>
      </c>
      <c r="H526" s="47">
        <v>1.4607987285816934E-3</v>
      </c>
      <c r="I526" s="26">
        <v>0</v>
      </c>
      <c r="J526" s="23">
        <v>1</v>
      </c>
      <c r="K526" s="88">
        <v>1.66192950148806E-3</v>
      </c>
      <c r="L526" s="90">
        <v>2</v>
      </c>
      <c r="M526" s="32">
        <v>0.5</v>
      </c>
      <c r="N526" s="47">
        <v>9.594947967267812E-4</v>
      </c>
      <c r="O526" s="91">
        <v>0.5</v>
      </c>
      <c r="P526" s="47">
        <v>8.4201925786047468E-4</v>
      </c>
      <c r="Q526" s="47">
        <v>9.0442791043659793E-4</v>
      </c>
      <c r="R526" s="92">
        <v>1.0919678666279785E-3</v>
      </c>
      <c r="S526" s="92">
        <v>1.0211066380838687E-3</v>
      </c>
    </row>
    <row r="527" spans="1:19" s="2" customFormat="1" x14ac:dyDescent="0.25">
      <c r="A527" s="44">
        <v>314460</v>
      </c>
      <c r="B527" s="36">
        <v>3144607</v>
      </c>
      <c r="C527" s="45" t="s">
        <v>279</v>
      </c>
      <c r="D527" s="40">
        <v>0</v>
      </c>
      <c r="E527" s="37">
        <v>0</v>
      </c>
      <c r="F527" s="41">
        <v>0</v>
      </c>
      <c r="G527" s="46">
        <v>71.3</v>
      </c>
      <c r="H527" s="47">
        <v>1.1308897866218756E-3</v>
      </c>
      <c r="I527" s="26">
        <v>10</v>
      </c>
      <c r="J527" s="23">
        <v>0.5</v>
      </c>
      <c r="K527" s="88">
        <v>8.3096475074402999E-4</v>
      </c>
      <c r="L527" s="90">
        <v>6</v>
      </c>
      <c r="M527" s="32">
        <v>0.3</v>
      </c>
      <c r="N527" s="47">
        <v>5.7569687803606866E-4</v>
      </c>
      <c r="O527" s="91">
        <v>0.45</v>
      </c>
      <c r="P527" s="47">
        <v>7.5781733207442713E-4</v>
      </c>
      <c r="Q527" s="47">
        <v>7.2354232834927841E-4</v>
      </c>
      <c r="R527" s="92">
        <v>7.2200532230095107E-4</v>
      </c>
      <c r="S527" s="92">
        <v>7.4115804356913073E-4</v>
      </c>
    </row>
    <row r="528" spans="1:19" s="2" customFormat="1" x14ac:dyDescent="0.25">
      <c r="A528" s="44">
        <v>314465</v>
      </c>
      <c r="B528" s="36">
        <v>3144656</v>
      </c>
      <c r="C528" s="45" t="s">
        <v>280</v>
      </c>
      <c r="D528" s="40">
        <v>0</v>
      </c>
      <c r="E528" s="37">
        <v>0</v>
      </c>
      <c r="F528" s="41">
        <v>0</v>
      </c>
      <c r="G528" s="46">
        <v>78.5</v>
      </c>
      <c r="H528" s="47">
        <v>1.2450890357618126E-3</v>
      </c>
      <c r="I528" s="26">
        <v>7</v>
      </c>
      <c r="J528" s="23">
        <v>0.75862068965517238</v>
      </c>
      <c r="K528" s="88">
        <v>1.2607741045771489E-3</v>
      </c>
      <c r="L528" s="90">
        <v>6</v>
      </c>
      <c r="M528" s="32">
        <v>0.20689655172413793</v>
      </c>
      <c r="N528" s="47">
        <v>3.9703232968004738E-4</v>
      </c>
      <c r="O528" s="91">
        <v>0.37931034482758619</v>
      </c>
      <c r="P528" s="47">
        <v>6.3877323010104968E-4</v>
      </c>
      <c r="Q528" s="47">
        <v>6.2374338650799863E-4</v>
      </c>
      <c r="R528" s="92">
        <v>7.3008076271656116E-4</v>
      </c>
      <c r="S528" s="92">
        <v>7.9006791939134949E-4</v>
      </c>
    </row>
    <row r="529" spans="1:19" s="2" customFormat="1" x14ac:dyDescent="0.25">
      <c r="A529" s="44">
        <v>314467</v>
      </c>
      <c r="B529" s="36">
        <v>3144672</v>
      </c>
      <c r="C529" s="45" t="s">
        <v>705</v>
      </c>
      <c r="D529" s="40">
        <v>0</v>
      </c>
      <c r="E529" s="37">
        <v>0</v>
      </c>
      <c r="F529" s="41">
        <v>0</v>
      </c>
      <c r="G529" s="46">
        <v>33.299999999999997</v>
      </c>
      <c r="H529" s="47">
        <v>5.2817152727220834E-4</v>
      </c>
      <c r="I529" s="26">
        <v>14</v>
      </c>
      <c r="J529" s="23">
        <v>0.17647058823529413</v>
      </c>
      <c r="K529" s="88">
        <v>2.9328167673318707E-4</v>
      </c>
      <c r="L529" s="90">
        <v>10</v>
      </c>
      <c r="M529" s="32">
        <v>0.58823529411764708</v>
      </c>
      <c r="N529" s="47">
        <v>1.1288174079138603E-3</v>
      </c>
      <c r="O529" s="91">
        <v>0.82352941176470584</v>
      </c>
      <c r="P529" s="47">
        <v>1.3868552482407817E-3</v>
      </c>
      <c r="Q529" s="47">
        <v>2.1280656716155246E-3</v>
      </c>
      <c r="R529" s="92">
        <v>1.2342550011258384E-3</v>
      </c>
      <c r="S529" s="92">
        <v>7.0497061135921875E-4</v>
      </c>
    </row>
    <row r="530" spans="1:19" s="2" customFormat="1" x14ac:dyDescent="0.25">
      <c r="A530" s="44">
        <v>314470</v>
      </c>
      <c r="B530" s="36">
        <v>3144706</v>
      </c>
      <c r="C530" s="45" t="s">
        <v>281</v>
      </c>
      <c r="D530" s="40">
        <v>0</v>
      </c>
      <c r="E530" s="37">
        <v>0</v>
      </c>
      <c r="F530" s="41">
        <v>0</v>
      </c>
      <c r="G530" s="46">
        <v>94.3</v>
      </c>
      <c r="H530" s="47">
        <v>1.4956929435966742E-3</v>
      </c>
      <c r="I530" s="26">
        <v>2</v>
      </c>
      <c r="J530" s="23">
        <v>0.83333333333333337</v>
      </c>
      <c r="K530" s="88">
        <v>1.38494125124005E-3</v>
      </c>
      <c r="L530" s="90">
        <v>5</v>
      </c>
      <c r="M530" s="32">
        <v>0.41666666666666669</v>
      </c>
      <c r="N530" s="47">
        <v>7.9957899727231769E-4</v>
      </c>
      <c r="O530" s="91">
        <v>0.41666666666666669</v>
      </c>
      <c r="P530" s="47">
        <v>7.0168271488372884E-4</v>
      </c>
      <c r="Q530" s="47">
        <v>9.0442791043659793E-4</v>
      </c>
      <c r="R530" s="92">
        <v>9.4765771845817357E-4</v>
      </c>
      <c r="S530" s="92">
        <v>9.7734026482193927E-4</v>
      </c>
    </row>
    <row r="531" spans="1:19" s="2" customFormat="1" x14ac:dyDescent="0.25">
      <c r="A531" s="44">
        <v>314480</v>
      </c>
      <c r="B531" s="36">
        <v>3144805</v>
      </c>
      <c r="C531" s="45" t="s">
        <v>282</v>
      </c>
      <c r="D531" s="40">
        <v>2</v>
      </c>
      <c r="E531" s="37">
        <v>0.08</v>
      </c>
      <c r="F531" s="41">
        <v>4.9376107465068176E-3</v>
      </c>
      <c r="G531" s="46">
        <v>60.1</v>
      </c>
      <c r="H531" s="47">
        <v>9.5324651018197375E-4</v>
      </c>
      <c r="I531" s="26">
        <v>5</v>
      </c>
      <c r="J531" s="23">
        <v>0.8214285714285714</v>
      </c>
      <c r="K531" s="88">
        <v>1.3651563762223349E-3</v>
      </c>
      <c r="L531" s="90">
        <v>25</v>
      </c>
      <c r="M531" s="32">
        <v>0.8928571428571429</v>
      </c>
      <c r="N531" s="47">
        <v>1.7133835655835379E-3</v>
      </c>
      <c r="O531" s="91">
        <v>0.8928571428571429</v>
      </c>
      <c r="P531" s="47">
        <v>1.5036058176079905E-3</v>
      </c>
      <c r="Q531" s="47">
        <v>1.8088558208731959E-3</v>
      </c>
      <c r="R531" s="92">
        <v>1.5977503950717648E-3</v>
      </c>
      <c r="S531" s="92">
        <v>2.0079209114028593E-3</v>
      </c>
    </row>
    <row r="532" spans="1:19" s="2" customFormat="1" x14ac:dyDescent="0.25">
      <c r="A532" s="44">
        <v>314490</v>
      </c>
      <c r="B532" s="36">
        <v>3144904</v>
      </c>
      <c r="C532" s="45" t="s">
        <v>706</v>
      </c>
      <c r="D532" s="40">
        <v>0</v>
      </c>
      <c r="E532" s="37">
        <v>0</v>
      </c>
      <c r="F532" s="41">
        <v>0</v>
      </c>
      <c r="G532" s="46">
        <v>96</v>
      </c>
      <c r="H532" s="47">
        <v>1.5226566551991593E-3</v>
      </c>
      <c r="I532" s="26">
        <v>3</v>
      </c>
      <c r="J532" s="23">
        <v>0.5</v>
      </c>
      <c r="K532" s="88">
        <v>8.3096475074402999E-4</v>
      </c>
      <c r="L532" s="90">
        <v>5</v>
      </c>
      <c r="M532" s="32">
        <v>0.83333333333333337</v>
      </c>
      <c r="N532" s="47">
        <v>1.5991579945446354E-3</v>
      </c>
      <c r="O532" s="91">
        <v>0.83333333333333337</v>
      </c>
      <c r="P532" s="47">
        <v>1.4033654297674577E-3</v>
      </c>
      <c r="Q532" s="47">
        <v>0</v>
      </c>
      <c r="R532" s="92">
        <v>9.5837204376403068E-4</v>
      </c>
      <c r="S532" s="92">
        <v>9.9241147958527591E-4</v>
      </c>
    </row>
    <row r="533" spans="1:19" s="2" customFormat="1" x14ac:dyDescent="0.25">
      <c r="A533" s="44">
        <v>314500</v>
      </c>
      <c r="B533" s="36">
        <v>3145000</v>
      </c>
      <c r="C533" s="45" t="s">
        <v>283</v>
      </c>
      <c r="D533" s="40">
        <v>0</v>
      </c>
      <c r="E533" s="37">
        <v>0</v>
      </c>
      <c r="F533" s="41">
        <v>0</v>
      </c>
      <c r="G533" s="46">
        <v>50.3</v>
      </c>
      <c r="H533" s="47">
        <v>7.978086432970595E-4</v>
      </c>
      <c r="I533" s="26">
        <v>4</v>
      </c>
      <c r="J533" s="23">
        <v>0.66666666666666663</v>
      </c>
      <c r="K533" s="88">
        <v>1.1079530009920398E-3</v>
      </c>
      <c r="L533" s="90">
        <v>7</v>
      </c>
      <c r="M533" s="32">
        <v>0.58333333333333337</v>
      </c>
      <c r="N533" s="47">
        <v>1.1194105961812447E-3</v>
      </c>
      <c r="O533" s="91">
        <v>0.58333333333333337</v>
      </c>
      <c r="P533" s="47">
        <v>9.823558008372204E-4</v>
      </c>
      <c r="Q533" s="47">
        <v>1.5073798507276633E-3</v>
      </c>
      <c r="R533" s="92">
        <v>1.179274812184542E-3</v>
      </c>
      <c r="S533" s="92">
        <v>7.9083338219264061E-4</v>
      </c>
    </row>
    <row r="534" spans="1:19" s="2" customFormat="1" x14ac:dyDescent="0.25">
      <c r="A534" s="44">
        <v>314505</v>
      </c>
      <c r="B534" s="36">
        <v>3145059</v>
      </c>
      <c r="C534" s="45" t="s">
        <v>284</v>
      </c>
      <c r="D534" s="40">
        <v>0</v>
      </c>
      <c r="E534" s="37">
        <v>0</v>
      </c>
      <c r="F534" s="41">
        <v>0</v>
      </c>
      <c r="G534" s="46">
        <v>83.3</v>
      </c>
      <c r="H534" s="47">
        <v>1.3212218685217706E-3</v>
      </c>
      <c r="I534" s="26">
        <v>3</v>
      </c>
      <c r="J534" s="23">
        <v>0.72727272727272729</v>
      </c>
      <c r="K534" s="88">
        <v>1.2086760010822253E-3</v>
      </c>
      <c r="L534" s="90">
        <v>3</v>
      </c>
      <c r="M534" s="32">
        <v>0.27272727272727271</v>
      </c>
      <c r="N534" s="47">
        <v>5.2336079821460786E-4</v>
      </c>
      <c r="O534" s="91">
        <v>0.63636363636363635</v>
      </c>
      <c r="P534" s="47">
        <v>1.071660873640604E-3</v>
      </c>
      <c r="Q534" s="47">
        <v>1.3155315060895971E-3</v>
      </c>
      <c r="R534" s="92">
        <v>1.0298072947567587E-3</v>
      </c>
      <c r="S534" s="92">
        <v>9.404116653114118E-4</v>
      </c>
    </row>
    <row r="535" spans="1:19" s="2" customFormat="1" x14ac:dyDescent="0.25">
      <c r="A535" s="44">
        <v>314510</v>
      </c>
      <c r="B535" s="36">
        <v>3145109</v>
      </c>
      <c r="C535" s="45" t="s">
        <v>285</v>
      </c>
      <c r="D535" s="40">
        <v>0</v>
      </c>
      <c r="E535" s="37">
        <v>0</v>
      </c>
      <c r="F535" s="41">
        <v>0</v>
      </c>
      <c r="G535" s="46">
        <v>86.6</v>
      </c>
      <c r="H535" s="47">
        <v>1.3735631910442416E-3</v>
      </c>
      <c r="I535" s="26">
        <v>5</v>
      </c>
      <c r="J535" s="23">
        <v>0.5</v>
      </c>
      <c r="K535" s="88">
        <v>8.3096475074402999E-4</v>
      </c>
      <c r="L535" s="90">
        <v>6</v>
      </c>
      <c r="M535" s="32">
        <v>0.6</v>
      </c>
      <c r="N535" s="47">
        <v>1.1513937560721373E-3</v>
      </c>
      <c r="O535" s="91">
        <v>0.9</v>
      </c>
      <c r="P535" s="47">
        <v>1.5156346641488543E-3</v>
      </c>
      <c r="Q535" s="47">
        <v>2.5323981492224742E-3</v>
      </c>
      <c r="R535" s="92">
        <v>1.507597830046874E-3</v>
      </c>
      <c r="S535" s="92">
        <v>1.1524644084364463E-3</v>
      </c>
    </row>
    <row r="536" spans="1:19" s="2" customFormat="1" x14ac:dyDescent="0.25">
      <c r="A536" s="44">
        <v>314520</v>
      </c>
      <c r="B536" s="36">
        <v>3145208</v>
      </c>
      <c r="C536" s="45" t="s">
        <v>286</v>
      </c>
      <c r="D536" s="40">
        <v>0</v>
      </c>
      <c r="E536" s="37">
        <v>0</v>
      </c>
      <c r="F536" s="41">
        <v>0</v>
      </c>
      <c r="G536" s="46">
        <v>84.100000000000009</v>
      </c>
      <c r="H536" s="47">
        <v>1.3339106739817636E-3</v>
      </c>
      <c r="I536" s="26">
        <v>6</v>
      </c>
      <c r="J536" s="23">
        <v>0.85</v>
      </c>
      <c r="K536" s="88">
        <v>1.4126400762648509E-3</v>
      </c>
      <c r="L536" s="90">
        <v>37</v>
      </c>
      <c r="M536" s="32">
        <v>0.92500000000000004</v>
      </c>
      <c r="N536" s="47">
        <v>1.7750653739445452E-3</v>
      </c>
      <c r="O536" s="91">
        <v>0.92500000000000004</v>
      </c>
      <c r="P536" s="47">
        <v>1.557735627041878E-3</v>
      </c>
      <c r="Q536" s="47">
        <v>2.4419553581788147E-3</v>
      </c>
      <c r="R536" s="92">
        <v>1.7968491088575223E-3</v>
      </c>
      <c r="S536" s="92">
        <v>1.2523039131357144E-3</v>
      </c>
    </row>
    <row r="537" spans="1:19" s="2" customFormat="1" x14ac:dyDescent="0.25">
      <c r="A537" s="44">
        <v>314530</v>
      </c>
      <c r="B537" s="36">
        <v>3145307</v>
      </c>
      <c r="C537" s="45" t="s">
        <v>287</v>
      </c>
      <c r="D537" s="40">
        <v>0</v>
      </c>
      <c r="E537" s="37">
        <v>0</v>
      </c>
      <c r="F537" s="41">
        <v>0</v>
      </c>
      <c r="G537" s="46">
        <v>49.9</v>
      </c>
      <c r="H537" s="47">
        <v>7.9146424056706298E-4</v>
      </c>
      <c r="I537" s="26">
        <v>18</v>
      </c>
      <c r="J537" s="23">
        <v>0.37931034482758619</v>
      </c>
      <c r="K537" s="88">
        <v>6.3038705228857445E-4</v>
      </c>
      <c r="L537" s="90">
        <v>9</v>
      </c>
      <c r="M537" s="32">
        <v>0.31034482758620691</v>
      </c>
      <c r="N537" s="47">
        <v>5.9554849452007105E-4</v>
      </c>
      <c r="O537" s="91">
        <v>0.7931034482758621</v>
      </c>
      <c r="P537" s="47">
        <v>1.3356167538476494E-3</v>
      </c>
      <c r="Q537" s="47">
        <v>6.2374338650799863E-4</v>
      </c>
      <c r="R537" s="92">
        <v>7.9632392179107342E-4</v>
      </c>
      <c r="S537" s="92">
        <v>6.3511526494325452E-4</v>
      </c>
    </row>
    <row r="538" spans="1:19" s="2" customFormat="1" x14ac:dyDescent="0.25">
      <c r="A538" s="44">
        <v>314535</v>
      </c>
      <c r="B538" s="36">
        <v>3145356</v>
      </c>
      <c r="C538" s="45" t="s">
        <v>445</v>
      </c>
      <c r="D538" s="40">
        <v>0</v>
      </c>
      <c r="E538" s="37">
        <v>0</v>
      </c>
      <c r="F538" s="41">
        <v>0</v>
      </c>
      <c r="G538" s="46">
        <v>58</v>
      </c>
      <c r="H538" s="47">
        <v>9.199383958494921E-4</v>
      </c>
      <c r="I538" s="26">
        <v>11</v>
      </c>
      <c r="J538" s="23">
        <v>0.15384615384615385</v>
      </c>
      <c r="K538" s="88">
        <v>2.5568146176739386E-4</v>
      </c>
      <c r="L538" s="90">
        <v>12</v>
      </c>
      <c r="M538" s="32">
        <v>0.92307692307692313</v>
      </c>
      <c r="N538" s="47">
        <v>1.77137500934175E-3</v>
      </c>
      <c r="O538" s="91">
        <v>0.92307692307692313</v>
      </c>
      <c r="P538" s="47">
        <v>1.5544970914347224E-3</v>
      </c>
      <c r="Q538" s="47">
        <v>0</v>
      </c>
      <c r="R538" s="92">
        <v>8.9538839063596661E-4</v>
      </c>
      <c r="S538" s="92">
        <v>7.2613071459418348E-4</v>
      </c>
    </row>
    <row r="539" spans="1:19" s="2" customFormat="1" x14ac:dyDescent="0.25">
      <c r="A539" s="44">
        <v>314537</v>
      </c>
      <c r="B539" s="36">
        <v>3145372</v>
      </c>
      <c r="C539" s="45" t="s">
        <v>288</v>
      </c>
      <c r="D539" s="40">
        <v>0</v>
      </c>
      <c r="E539" s="37">
        <v>0</v>
      </c>
      <c r="F539" s="41">
        <v>0</v>
      </c>
      <c r="G539" s="46">
        <v>68.400000000000006</v>
      </c>
      <c r="H539" s="47">
        <v>1.0848928668294011E-3</v>
      </c>
      <c r="I539" s="26">
        <v>9</v>
      </c>
      <c r="J539" s="23">
        <v>0.47058823529411764</v>
      </c>
      <c r="K539" s="88">
        <v>7.8208447128849873E-4</v>
      </c>
      <c r="L539" s="90">
        <v>1</v>
      </c>
      <c r="M539" s="32">
        <v>5.8823529411764705E-2</v>
      </c>
      <c r="N539" s="47">
        <v>1.1288174079138602E-4</v>
      </c>
      <c r="O539" s="91">
        <v>0.52941176470588236</v>
      </c>
      <c r="P539" s="47">
        <v>8.9154980244050255E-4</v>
      </c>
      <c r="Q539" s="47">
        <v>2.1280656716155246E-4</v>
      </c>
      <c r="R539" s="92">
        <v>4.998306454204849E-4</v>
      </c>
      <c r="S539" s="92">
        <v>6.3388940489995439E-4</v>
      </c>
    </row>
    <row r="540" spans="1:19" s="2" customFormat="1" x14ac:dyDescent="0.25">
      <c r="A540" s="44">
        <v>314540</v>
      </c>
      <c r="B540" s="36">
        <v>3145406</v>
      </c>
      <c r="C540" s="45" t="s">
        <v>289</v>
      </c>
      <c r="D540" s="40">
        <v>0</v>
      </c>
      <c r="E540" s="37">
        <v>0</v>
      </c>
      <c r="F540" s="41">
        <v>0</v>
      </c>
      <c r="G540" s="46">
        <v>79.099999999999994</v>
      </c>
      <c r="H540" s="47">
        <v>1.2546056398568073E-3</v>
      </c>
      <c r="I540" s="26">
        <v>0</v>
      </c>
      <c r="J540" s="23">
        <v>1</v>
      </c>
      <c r="K540" s="88">
        <v>1.66192950148806E-3</v>
      </c>
      <c r="L540" s="90">
        <v>2</v>
      </c>
      <c r="M540" s="32">
        <v>0.16666666666666666</v>
      </c>
      <c r="N540" s="47">
        <v>3.1983159890892703E-4</v>
      </c>
      <c r="O540" s="91">
        <v>0.16666666666666666</v>
      </c>
      <c r="P540" s="47">
        <v>2.806730859534915E-4</v>
      </c>
      <c r="Q540" s="47">
        <v>3.0147597014553264E-4</v>
      </c>
      <c r="R540" s="92">
        <v>6.4097753912400286E-4</v>
      </c>
      <c r="S540" s="92">
        <v>7.5823327159232402E-4</v>
      </c>
    </row>
    <row r="541" spans="1:19" s="2" customFormat="1" x14ac:dyDescent="0.25">
      <c r="A541" s="44">
        <v>314545</v>
      </c>
      <c r="B541" s="36">
        <v>3145455</v>
      </c>
      <c r="C541" s="45" t="s">
        <v>707</v>
      </c>
      <c r="D541" s="40">
        <v>0</v>
      </c>
      <c r="E541" s="37">
        <v>0</v>
      </c>
      <c r="F541" s="41">
        <v>0</v>
      </c>
      <c r="G541" s="46">
        <v>51.4</v>
      </c>
      <c r="H541" s="47">
        <v>8.1525575080454991E-4</v>
      </c>
      <c r="I541" s="26">
        <v>8</v>
      </c>
      <c r="J541" s="23">
        <v>0.5</v>
      </c>
      <c r="K541" s="88">
        <v>8.3096475074402999E-4</v>
      </c>
      <c r="L541" s="90">
        <v>4</v>
      </c>
      <c r="M541" s="32">
        <v>0.25</v>
      </c>
      <c r="N541" s="47">
        <v>4.797473983633906E-4</v>
      </c>
      <c r="O541" s="91">
        <v>0.5625</v>
      </c>
      <c r="P541" s="47">
        <v>9.47271665093034E-4</v>
      </c>
      <c r="Q541" s="47">
        <v>0</v>
      </c>
      <c r="R541" s="92">
        <v>5.6449595355011358E-4</v>
      </c>
      <c r="S541" s="92">
        <v>5.5190068174186535E-4</v>
      </c>
    </row>
    <row r="542" spans="1:19" s="2" customFormat="1" x14ac:dyDescent="0.25">
      <c r="A542" s="44">
        <v>314550</v>
      </c>
      <c r="B542" s="36">
        <v>3145505</v>
      </c>
      <c r="C542" s="45" t="s">
        <v>708</v>
      </c>
      <c r="D542" s="40">
        <v>0</v>
      </c>
      <c r="E542" s="37">
        <v>0</v>
      </c>
      <c r="F542" s="41">
        <v>0</v>
      </c>
      <c r="G542" s="46">
        <v>85</v>
      </c>
      <c r="H542" s="47">
        <v>1.3481855801242557E-3</v>
      </c>
      <c r="I542" s="26">
        <v>0</v>
      </c>
      <c r="J542" s="23">
        <v>1</v>
      </c>
      <c r="K542" s="88">
        <v>1.66192950148806E-3</v>
      </c>
      <c r="L542" s="90">
        <v>1</v>
      </c>
      <c r="M542" s="32">
        <v>1</v>
      </c>
      <c r="N542" s="47">
        <v>1.9189895934535624E-3</v>
      </c>
      <c r="O542" s="91">
        <v>1</v>
      </c>
      <c r="P542" s="47">
        <v>1.6840385157209494E-3</v>
      </c>
      <c r="Q542" s="47">
        <v>3.6177116417463917E-3</v>
      </c>
      <c r="R542" s="92">
        <v>2.2206673131022407E-3</v>
      </c>
      <c r="S542" s="92">
        <v>1.4275411572905986E-3</v>
      </c>
    </row>
    <row r="543" spans="1:19" s="2" customFormat="1" x14ac:dyDescent="0.25">
      <c r="A543" s="44">
        <v>314560</v>
      </c>
      <c r="B543" s="36">
        <v>3145604</v>
      </c>
      <c r="C543" s="45" t="s">
        <v>290</v>
      </c>
      <c r="D543" s="40">
        <v>8</v>
      </c>
      <c r="E543" s="37">
        <v>0.5</v>
      </c>
      <c r="F543" s="41">
        <v>3.0860067165667606E-2</v>
      </c>
      <c r="G543" s="46">
        <v>92.8</v>
      </c>
      <c r="H543" s="47">
        <v>1.4719014333591874E-3</v>
      </c>
      <c r="I543" s="26">
        <v>2</v>
      </c>
      <c r="J543" s="23">
        <v>0.92307692307692313</v>
      </c>
      <c r="K543" s="88">
        <v>1.5340887706043632E-3</v>
      </c>
      <c r="L543" s="90">
        <v>14</v>
      </c>
      <c r="M543" s="32">
        <v>0.53846153846153844</v>
      </c>
      <c r="N543" s="47">
        <v>1.0333020887826874E-3</v>
      </c>
      <c r="O543" s="91">
        <v>0.65384615384615385</v>
      </c>
      <c r="P543" s="47">
        <v>1.1011021064329283E-3</v>
      </c>
      <c r="Q543" s="47">
        <v>8.3485653271070587E-4</v>
      </c>
      <c r="R543" s="92">
        <v>1.125837374632671E-3</v>
      </c>
      <c r="S543" s="92">
        <v>7.2111089563302658E-3</v>
      </c>
    </row>
    <row r="544" spans="1:19" s="2" customFormat="1" x14ac:dyDescent="0.25">
      <c r="A544" s="44">
        <v>314570</v>
      </c>
      <c r="B544" s="36">
        <v>3145703</v>
      </c>
      <c r="C544" s="45" t="s">
        <v>291</v>
      </c>
      <c r="D544" s="40">
        <v>0</v>
      </c>
      <c r="E544" s="37">
        <v>0</v>
      </c>
      <c r="F544" s="41">
        <v>0</v>
      </c>
      <c r="G544" s="46">
        <v>94.7</v>
      </c>
      <c r="H544" s="47">
        <v>1.5020373463266708E-3</v>
      </c>
      <c r="I544" s="26">
        <v>2</v>
      </c>
      <c r="J544" s="23">
        <v>0.33333333333333331</v>
      </c>
      <c r="K544" s="88">
        <v>5.5397650049601992E-4</v>
      </c>
      <c r="L544" s="90">
        <v>2</v>
      </c>
      <c r="M544" s="32">
        <v>0.66666666666666663</v>
      </c>
      <c r="N544" s="47">
        <v>1.2793263956357081E-3</v>
      </c>
      <c r="O544" s="91">
        <v>0.66666666666666663</v>
      </c>
      <c r="P544" s="47">
        <v>1.122692343813966E-3</v>
      </c>
      <c r="Q544" s="47">
        <v>1.2059038805821306E-3</v>
      </c>
      <c r="R544" s="92">
        <v>1.040474780131956E-3</v>
      </c>
      <c r="S544" s="92">
        <v>1.0170048505834509E-3</v>
      </c>
    </row>
    <row r="545" spans="1:19" s="2" customFormat="1" x14ac:dyDescent="0.25">
      <c r="A545" s="44">
        <v>314580</v>
      </c>
      <c r="B545" s="36">
        <v>3145802</v>
      </c>
      <c r="C545" s="45" t="s">
        <v>709</v>
      </c>
      <c r="D545" s="40">
        <v>0</v>
      </c>
      <c r="E545" s="37">
        <v>0</v>
      </c>
      <c r="F545" s="41">
        <v>0</v>
      </c>
      <c r="G545" s="46">
        <v>41.7</v>
      </c>
      <c r="H545" s="47">
        <v>6.6140398460213493E-4</v>
      </c>
      <c r="I545" s="26">
        <v>2</v>
      </c>
      <c r="J545" s="23">
        <v>0.6</v>
      </c>
      <c r="K545" s="88">
        <v>9.9715770089283599E-4</v>
      </c>
      <c r="L545" s="90">
        <v>1</v>
      </c>
      <c r="M545" s="32">
        <v>0.2</v>
      </c>
      <c r="N545" s="47">
        <v>3.8379791869071249E-4</v>
      </c>
      <c r="O545" s="91">
        <v>1</v>
      </c>
      <c r="P545" s="47">
        <v>1.6840385157209494E-3</v>
      </c>
      <c r="Q545" s="47">
        <v>0</v>
      </c>
      <c r="R545" s="92">
        <v>7.6624853382612444E-4</v>
      </c>
      <c r="S545" s="92">
        <v>5.7106100737130375E-4</v>
      </c>
    </row>
    <row r="546" spans="1:19" s="2" customFormat="1" x14ac:dyDescent="0.25">
      <c r="A546" s="44">
        <v>314585</v>
      </c>
      <c r="B546" s="36">
        <v>3145851</v>
      </c>
      <c r="C546" s="45" t="s">
        <v>710</v>
      </c>
      <c r="D546" s="40">
        <v>0</v>
      </c>
      <c r="E546" s="37">
        <v>0</v>
      </c>
      <c r="F546" s="41">
        <v>0</v>
      </c>
      <c r="G546" s="46">
        <v>81.100000000000009</v>
      </c>
      <c r="H546" s="47">
        <v>1.28632765350679E-3</v>
      </c>
      <c r="I546" s="26">
        <v>0</v>
      </c>
      <c r="J546" s="23">
        <v>1</v>
      </c>
      <c r="K546" s="88">
        <v>1.66192950148806E-3</v>
      </c>
      <c r="L546" s="90">
        <v>3</v>
      </c>
      <c r="M546" s="32">
        <v>1</v>
      </c>
      <c r="N546" s="47">
        <v>1.9189895934535624E-3</v>
      </c>
      <c r="O546" s="91">
        <v>1</v>
      </c>
      <c r="P546" s="47">
        <v>1.6840385157209494E-3</v>
      </c>
      <c r="Q546" s="47">
        <v>2.4118077611642611E-3</v>
      </c>
      <c r="R546" s="92">
        <v>1.9191913429567082E-3</v>
      </c>
      <c r="S546" s="92">
        <v>1.2822075985853994E-3</v>
      </c>
    </row>
    <row r="547" spans="1:19" s="2" customFormat="1" x14ac:dyDescent="0.25">
      <c r="A547" s="44">
        <v>314587</v>
      </c>
      <c r="B547" s="36">
        <v>3145877</v>
      </c>
      <c r="C547" s="45" t="s">
        <v>711</v>
      </c>
      <c r="D547" s="40">
        <v>0</v>
      </c>
      <c r="E547" s="37">
        <v>0</v>
      </c>
      <c r="F547" s="41">
        <v>0</v>
      </c>
      <c r="G547" s="46">
        <v>66.7</v>
      </c>
      <c r="H547" s="47">
        <v>1.0579291552269159E-3</v>
      </c>
      <c r="I547" s="26">
        <v>6</v>
      </c>
      <c r="J547" s="23">
        <v>0.33333333333333331</v>
      </c>
      <c r="K547" s="88">
        <v>5.5397650049601992E-4</v>
      </c>
      <c r="L547" s="90">
        <v>8</v>
      </c>
      <c r="M547" s="32">
        <v>0.88888888888888884</v>
      </c>
      <c r="N547" s="47">
        <v>1.7057685275142776E-3</v>
      </c>
      <c r="O547" s="91">
        <v>0.88888888888888884</v>
      </c>
      <c r="P547" s="47">
        <v>1.4969231250852881E-3</v>
      </c>
      <c r="Q547" s="47">
        <v>2.8137757213583048E-3</v>
      </c>
      <c r="R547" s="92">
        <v>1.6426109686134727E-3</v>
      </c>
      <c r="S547" s="92">
        <v>1.0802160495361555E-3</v>
      </c>
    </row>
    <row r="548" spans="1:19" s="2" customFormat="1" x14ac:dyDescent="0.25">
      <c r="A548" s="44">
        <v>314590</v>
      </c>
      <c r="B548" s="36">
        <v>3145901</v>
      </c>
      <c r="C548" s="45" t="s">
        <v>292</v>
      </c>
      <c r="D548" s="40">
        <v>0</v>
      </c>
      <c r="E548" s="37">
        <v>0</v>
      </c>
      <c r="F548" s="41">
        <v>0</v>
      </c>
      <c r="G548" s="46">
        <v>88.8</v>
      </c>
      <c r="H548" s="47">
        <v>1.4084574060592224E-3</v>
      </c>
      <c r="I548" s="26">
        <v>4</v>
      </c>
      <c r="J548" s="23">
        <v>0.82608695652173914</v>
      </c>
      <c r="K548" s="88">
        <v>1.3728982838379625E-3</v>
      </c>
      <c r="L548" s="90">
        <v>15</v>
      </c>
      <c r="M548" s="32">
        <v>0.65217391304347827</v>
      </c>
      <c r="N548" s="47">
        <v>1.2515149522523232E-3</v>
      </c>
      <c r="O548" s="91">
        <v>0.82608695652173914</v>
      </c>
      <c r="P548" s="47">
        <v>1.3911622521173058E-3</v>
      </c>
      <c r="Q548" s="47">
        <v>1.101042673574989E-3</v>
      </c>
      <c r="R548" s="92">
        <v>1.2791545404456451E-3</v>
      </c>
      <c r="S548" s="92">
        <v>1.0750447786019471E-3</v>
      </c>
    </row>
    <row r="549" spans="1:19" s="2" customFormat="1" x14ac:dyDescent="0.25">
      <c r="A549" s="44">
        <v>314600</v>
      </c>
      <c r="B549" s="36">
        <v>3146008</v>
      </c>
      <c r="C549" s="45" t="s">
        <v>293</v>
      </c>
      <c r="D549" s="40">
        <v>0</v>
      </c>
      <c r="E549" s="37">
        <v>0</v>
      </c>
      <c r="F549" s="41">
        <v>0</v>
      </c>
      <c r="G549" s="46">
        <v>77.099999999999994</v>
      </c>
      <c r="H549" s="47">
        <v>1.2228836262068248E-3</v>
      </c>
      <c r="I549" s="26">
        <v>3</v>
      </c>
      <c r="J549" s="23">
        <v>0.8</v>
      </c>
      <c r="K549" s="88">
        <v>1.329543601190448E-3</v>
      </c>
      <c r="L549" s="90">
        <v>11</v>
      </c>
      <c r="M549" s="32">
        <v>0.73333333333333328</v>
      </c>
      <c r="N549" s="47">
        <v>1.4072590351992789E-3</v>
      </c>
      <c r="O549" s="91">
        <v>0.73333333333333328</v>
      </c>
      <c r="P549" s="47">
        <v>1.2349615781953626E-3</v>
      </c>
      <c r="Q549" s="47">
        <v>7.2354232834927841E-4</v>
      </c>
      <c r="R549" s="92">
        <v>1.1738266357335918E-3</v>
      </c>
      <c r="S549" s="92">
        <v>9.586841047761667E-4</v>
      </c>
    </row>
    <row r="550" spans="1:19" s="2" customFormat="1" x14ac:dyDescent="0.25">
      <c r="A550" s="44">
        <v>314610</v>
      </c>
      <c r="B550" s="36">
        <v>3146107</v>
      </c>
      <c r="C550" s="45" t="s">
        <v>294</v>
      </c>
      <c r="D550" s="40">
        <v>6</v>
      </c>
      <c r="E550" s="37">
        <v>0.13333333333333333</v>
      </c>
      <c r="F550" s="41">
        <v>8.2293512441780278E-3</v>
      </c>
      <c r="G550" s="46">
        <v>77.100000000000009</v>
      </c>
      <c r="H550" s="47">
        <v>1.222883626206825E-3</v>
      </c>
      <c r="I550" s="26">
        <v>26</v>
      </c>
      <c r="J550" s="23">
        <v>0.51851851851851849</v>
      </c>
      <c r="K550" s="88">
        <v>8.6174122299380882E-4</v>
      </c>
      <c r="L550" s="90">
        <v>46</v>
      </c>
      <c r="M550" s="32">
        <v>0.85185185185185186</v>
      </c>
      <c r="N550" s="47">
        <v>1.6346948388678494E-3</v>
      </c>
      <c r="O550" s="91">
        <v>0.83333333333333337</v>
      </c>
      <c r="P550" s="47">
        <v>1.4033654297674577E-3</v>
      </c>
      <c r="Q550" s="47">
        <v>7.3694126035574647E-4</v>
      </c>
      <c r="R550" s="92">
        <v>1.1591856879962156E-3</v>
      </c>
      <c r="S550" s="92">
        <v>2.5986979745168219E-3</v>
      </c>
    </row>
    <row r="551" spans="1:19" s="2" customFormat="1" x14ac:dyDescent="0.25">
      <c r="A551" s="44">
        <v>314620</v>
      </c>
      <c r="B551" s="36">
        <v>3146206</v>
      </c>
      <c r="C551" s="45" t="s">
        <v>446</v>
      </c>
      <c r="D551" s="40">
        <v>0</v>
      </c>
      <c r="E551" s="37">
        <v>0</v>
      </c>
      <c r="F551" s="41">
        <v>0</v>
      </c>
      <c r="G551" s="46">
        <v>33.9</v>
      </c>
      <c r="H551" s="47">
        <v>5.3768813136720306E-4</v>
      </c>
      <c r="I551" s="26">
        <v>9</v>
      </c>
      <c r="J551" s="23">
        <v>0.4375</v>
      </c>
      <c r="K551" s="88">
        <v>7.270941569010262E-4</v>
      </c>
      <c r="L551" s="90">
        <v>4</v>
      </c>
      <c r="M551" s="32">
        <v>0.25</v>
      </c>
      <c r="N551" s="47">
        <v>4.797473983633906E-4</v>
      </c>
      <c r="O551" s="91">
        <v>0.5</v>
      </c>
      <c r="P551" s="47">
        <v>8.4201925786047468E-4</v>
      </c>
      <c r="Q551" s="47">
        <v>1.5827488432640464E-3</v>
      </c>
      <c r="R551" s="92">
        <v>9.0790241409723451E-4</v>
      </c>
      <c r="S551" s="92">
        <v>5.782362181857751E-4</v>
      </c>
    </row>
    <row r="552" spans="1:19" s="2" customFormat="1" x14ac:dyDescent="0.25">
      <c r="A552" s="44">
        <v>314625</v>
      </c>
      <c r="B552" s="36">
        <v>3146255</v>
      </c>
      <c r="C552" s="45" t="s">
        <v>295</v>
      </c>
      <c r="D552" s="40">
        <v>0</v>
      </c>
      <c r="E552" s="37">
        <v>0</v>
      </c>
      <c r="F552" s="41">
        <v>0</v>
      </c>
      <c r="G552" s="46">
        <v>69.599999999999994</v>
      </c>
      <c r="H552" s="47">
        <v>1.1039260750193905E-3</v>
      </c>
      <c r="I552" s="26">
        <v>7</v>
      </c>
      <c r="J552" s="23">
        <v>0.66666666666666663</v>
      </c>
      <c r="K552" s="88">
        <v>1.1079530009920398E-3</v>
      </c>
      <c r="L552" s="90">
        <v>2</v>
      </c>
      <c r="M552" s="32">
        <v>9.5238095238095233E-2</v>
      </c>
      <c r="N552" s="47">
        <v>1.8276091366224403E-4</v>
      </c>
      <c r="O552" s="91">
        <v>0.33333333333333331</v>
      </c>
      <c r="P552" s="47">
        <v>5.6134617190698301E-4</v>
      </c>
      <c r="Q552" s="47">
        <v>1.7227198294030436E-4</v>
      </c>
      <c r="R552" s="92">
        <v>5.0608301737539284E-4</v>
      </c>
      <c r="S552" s="92">
        <v>6.4400363695791337E-4</v>
      </c>
    </row>
    <row r="553" spans="1:19" s="2" customFormat="1" x14ac:dyDescent="0.25">
      <c r="A553" s="44">
        <v>314630</v>
      </c>
      <c r="B553" s="36">
        <v>3146305</v>
      </c>
      <c r="C553" s="45" t="s">
        <v>712</v>
      </c>
      <c r="D553" s="40">
        <v>0</v>
      </c>
      <c r="E553" s="37">
        <v>0</v>
      </c>
      <c r="F553" s="41">
        <v>0</v>
      </c>
      <c r="G553" s="46">
        <v>65.2</v>
      </c>
      <c r="H553" s="47">
        <v>1.0341376449894291E-3</v>
      </c>
      <c r="I553" s="26">
        <v>5</v>
      </c>
      <c r="J553" s="23">
        <v>0.79166666666666663</v>
      </c>
      <c r="K553" s="88">
        <v>1.3156941886780474E-3</v>
      </c>
      <c r="L553" s="90">
        <v>8</v>
      </c>
      <c r="M553" s="32">
        <v>0.33333333333333331</v>
      </c>
      <c r="N553" s="47">
        <v>6.3966319781785406E-4</v>
      </c>
      <c r="O553" s="91">
        <v>0.79166666666666663</v>
      </c>
      <c r="P553" s="47">
        <v>1.3331971582790847E-3</v>
      </c>
      <c r="Q553" s="47">
        <v>0</v>
      </c>
      <c r="R553" s="92">
        <v>8.2213863619374659E-4</v>
      </c>
      <c r="S553" s="92">
        <v>7.4251051247327035E-4</v>
      </c>
    </row>
    <row r="554" spans="1:19" s="2" customFormat="1" x14ac:dyDescent="0.25">
      <c r="A554" s="44">
        <v>314640</v>
      </c>
      <c r="B554" s="36">
        <v>3146404</v>
      </c>
      <c r="C554" s="45" t="s">
        <v>296</v>
      </c>
      <c r="D554" s="40">
        <v>0</v>
      </c>
      <c r="E554" s="37">
        <v>0</v>
      </c>
      <c r="F554" s="41">
        <v>0</v>
      </c>
      <c r="G554" s="46">
        <v>78.8</v>
      </c>
      <c r="H554" s="47">
        <v>1.2498473378093099E-3</v>
      </c>
      <c r="I554" s="26">
        <v>0</v>
      </c>
      <c r="J554" s="23">
        <v>1</v>
      </c>
      <c r="K554" s="88">
        <v>1.66192950148806E-3</v>
      </c>
      <c r="L554" s="90">
        <v>1</v>
      </c>
      <c r="M554" s="32">
        <v>0.25</v>
      </c>
      <c r="N554" s="47">
        <v>4.797473983633906E-4</v>
      </c>
      <c r="O554" s="91">
        <v>0.75</v>
      </c>
      <c r="P554" s="47">
        <v>1.2630288867907119E-3</v>
      </c>
      <c r="Q554" s="47">
        <v>1.8088558208731959E-3</v>
      </c>
      <c r="R554" s="92">
        <v>1.3033904018788396E-3</v>
      </c>
      <c r="S554" s="92">
        <v>1.0212950958752597E-3</v>
      </c>
    </row>
    <row r="555" spans="1:19" s="2" customFormat="1" x14ac:dyDescent="0.25">
      <c r="A555" s="44">
        <v>314650</v>
      </c>
      <c r="B555" s="36">
        <v>3146503</v>
      </c>
      <c r="C555" s="45" t="s">
        <v>297</v>
      </c>
      <c r="D555" s="40">
        <v>0</v>
      </c>
      <c r="E555" s="37">
        <v>0</v>
      </c>
      <c r="F555" s="41">
        <v>0</v>
      </c>
      <c r="G555" s="46">
        <v>87.8</v>
      </c>
      <c r="H555" s="47">
        <v>1.392596399234231E-3</v>
      </c>
      <c r="I555" s="26">
        <v>0</v>
      </c>
      <c r="J555" s="23">
        <v>1</v>
      </c>
      <c r="K555" s="88">
        <v>1.66192950148806E-3</v>
      </c>
      <c r="L555" s="90">
        <v>3</v>
      </c>
      <c r="M555" s="32">
        <v>0.75</v>
      </c>
      <c r="N555" s="47">
        <v>1.4392421950901717E-3</v>
      </c>
      <c r="O555" s="91">
        <v>0.75</v>
      </c>
      <c r="P555" s="47">
        <v>1.2630288867907119E-3</v>
      </c>
      <c r="Q555" s="47">
        <v>2.7132837313097939E-3</v>
      </c>
      <c r="R555" s="92">
        <v>1.7693710786696845E-3</v>
      </c>
      <c r="S555" s="92">
        <v>1.2647869911615664E-3</v>
      </c>
    </row>
    <row r="556" spans="1:19" s="2" customFormat="1" x14ac:dyDescent="0.25">
      <c r="A556" s="44">
        <v>314655</v>
      </c>
      <c r="B556" s="36">
        <v>3146552</v>
      </c>
      <c r="C556" s="45" t="s">
        <v>298</v>
      </c>
      <c r="D556" s="40">
        <v>0</v>
      </c>
      <c r="E556" s="37">
        <v>0</v>
      </c>
      <c r="F556" s="41">
        <v>0</v>
      </c>
      <c r="G556" s="46">
        <v>77.400000000000006</v>
      </c>
      <c r="H556" s="47">
        <v>1.2276419282543224E-3</v>
      </c>
      <c r="I556" s="26">
        <v>0</v>
      </c>
      <c r="J556" s="23">
        <v>1</v>
      </c>
      <c r="K556" s="88">
        <v>1.66192950148806E-3</v>
      </c>
      <c r="L556" s="90">
        <v>6</v>
      </c>
      <c r="M556" s="32">
        <v>0.4</v>
      </c>
      <c r="N556" s="47">
        <v>7.6759583738142498E-4</v>
      </c>
      <c r="O556" s="91">
        <v>0.4</v>
      </c>
      <c r="P556" s="47">
        <v>6.736154062883797E-4</v>
      </c>
      <c r="Q556" s="47">
        <v>9.6472310446570444E-4</v>
      </c>
      <c r="R556" s="92">
        <v>1.0169659624058923E-3</v>
      </c>
      <c r="S556" s="92">
        <v>8.9784315626408593E-4</v>
      </c>
    </row>
    <row r="557" spans="1:19" s="2" customFormat="1" x14ac:dyDescent="0.25">
      <c r="A557" s="44">
        <v>314660</v>
      </c>
      <c r="B557" s="36">
        <v>3146602</v>
      </c>
      <c r="C557" s="45" t="s">
        <v>299</v>
      </c>
      <c r="D557" s="40">
        <v>0</v>
      </c>
      <c r="E557" s="37">
        <v>0</v>
      </c>
      <c r="F557" s="41">
        <v>0</v>
      </c>
      <c r="G557" s="46">
        <v>65.099999999999994</v>
      </c>
      <c r="H557" s="47">
        <v>1.0325515443069299E-3</v>
      </c>
      <c r="I557" s="26">
        <v>0</v>
      </c>
      <c r="J557" s="23">
        <v>1</v>
      </c>
      <c r="K557" s="88">
        <v>1.66192950148806E-3</v>
      </c>
      <c r="L557" s="90">
        <v>2</v>
      </c>
      <c r="M557" s="32">
        <v>0.4</v>
      </c>
      <c r="N557" s="47">
        <v>7.6759583738142498E-4</v>
      </c>
      <c r="O557" s="91">
        <v>0.4</v>
      </c>
      <c r="P557" s="47">
        <v>6.736154062883797E-4</v>
      </c>
      <c r="Q557" s="47">
        <v>0</v>
      </c>
      <c r="R557" s="92">
        <v>7.7578518628946625E-4</v>
      </c>
      <c r="S557" s="92">
        <v>7.2333469223855853E-4</v>
      </c>
    </row>
    <row r="558" spans="1:19" s="2" customFormat="1" x14ac:dyDescent="0.25">
      <c r="A558" s="44">
        <v>314670</v>
      </c>
      <c r="B558" s="36">
        <v>3146701</v>
      </c>
      <c r="C558" s="45" t="s">
        <v>300</v>
      </c>
      <c r="D558" s="40">
        <v>0</v>
      </c>
      <c r="E558" s="37">
        <v>0</v>
      </c>
      <c r="F558" s="41">
        <v>0</v>
      </c>
      <c r="G558" s="46">
        <v>39.4</v>
      </c>
      <c r="H558" s="47">
        <v>6.2492366890465497E-4</v>
      </c>
      <c r="I558" s="26">
        <v>6</v>
      </c>
      <c r="J558" s="23">
        <v>0.7</v>
      </c>
      <c r="K558" s="88">
        <v>1.1633506510416419E-3</v>
      </c>
      <c r="L558" s="90">
        <v>4</v>
      </c>
      <c r="M558" s="32">
        <v>0.2</v>
      </c>
      <c r="N558" s="47">
        <v>3.8379791869071249E-4</v>
      </c>
      <c r="O558" s="91">
        <v>0.2</v>
      </c>
      <c r="P558" s="47">
        <v>3.3680770314418985E-4</v>
      </c>
      <c r="Q558" s="47">
        <v>0</v>
      </c>
      <c r="R558" s="92">
        <v>4.7098906821913607E-4</v>
      </c>
      <c r="S558" s="92">
        <v>4.3836509484951645E-4</v>
      </c>
    </row>
    <row r="559" spans="1:19" s="2" customFormat="1" x14ac:dyDescent="0.25">
      <c r="A559" s="44">
        <v>314675</v>
      </c>
      <c r="B559" s="36">
        <v>3146750</v>
      </c>
      <c r="C559" s="45" t="s">
        <v>713</v>
      </c>
      <c r="D559" s="40">
        <v>0</v>
      </c>
      <c r="E559" s="37">
        <v>0</v>
      </c>
      <c r="F559" s="41">
        <v>0</v>
      </c>
      <c r="G559" s="46">
        <v>36.299999999999997</v>
      </c>
      <c r="H559" s="47">
        <v>5.7575454774718207E-4</v>
      </c>
      <c r="I559" s="26">
        <v>4</v>
      </c>
      <c r="J559" s="23">
        <v>0.8571428571428571</v>
      </c>
      <c r="K559" s="88">
        <v>1.4245110012754798E-3</v>
      </c>
      <c r="L559" s="90">
        <v>6</v>
      </c>
      <c r="M559" s="32">
        <v>0.21428571428571427</v>
      </c>
      <c r="N559" s="47">
        <v>4.1121205574004907E-4</v>
      </c>
      <c r="O559" s="91">
        <v>0.21428571428571427</v>
      </c>
      <c r="P559" s="47">
        <v>3.6086539622591767E-4</v>
      </c>
      <c r="Q559" s="47">
        <v>0</v>
      </c>
      <c r="R559" s="92">
        <v>5.4914711331036157E-4</v>
      </c>
      <c r="S559" s="92">
        <v>4.4996066442301748E-4</v>
      </c>
    </row>
    <row r="560" spans="1:19" s="2" customFormat="1" x14ac:dyDescent="0.25">
      <c r="A560" s="44">
        <v>314690</v>
      </c>
      <c r="B560" s="36">
        <v>3146909</v>
      </c>
      <c r="C560" s="45" t="s">
        <v>301</v>
      </c>
      <c r="D560" s="40">
        <v>0</v>
      </c>
      <c r="E560" s="37">
        <v>0</v>
      </c>
      <c r="F560" s="41">
        <v>0</v>
      </c>
      <c r="G560" s="46">
        <v>77.900000000000006</v>
      </c>
      <c r="H560" s="47">
        <v>1.2355724316668178E-3</v>
      </c>
      <c r="I560" s="26">
        <v>0</v>
      </c>
      <c r="J560" s="23">
        <v>1</v>
      </c>
      <c r="K560" s="88">
        <v>1.66192950148806E-3</v>
      </c>
      <c r="L560" s="90">
        <v>8</v>
      </c>
      <c r="M560" s="32">
        <v>0.88888888888888884</v>
      </c>
      <c r="N560" s="47">
        <v>1.7057685275142776E-3</v>
      </c>
      <c r="O560" s="91">
        <v>0.88888888888888884</v>
      </c>
      <c r="P560" s="47">
        <v>1.4969231250852881E-3</v>
      </c>
      <c r="Q560" s="47">
        <v>1.607871840776174E-3</v>
      </c>
      <c r="R560" s="92">
        <v>1.6181232487159499E-3</v>
      </c>
      <c r="S560" s="92">
        <v>1.1414782721531074E-3</v>
      </c>
    </row>
    <row r="561" spans="1:19" s="2" customFormat="1" x14ac:dyDescent="0.25">
      <c r="A561" s="44">
        <v>314700</v>
      </c>
      <c r="B561" s="36">
        <v>3147006</v>
      </c>
      <c r="C561" s="45" t="s">
        <v>302</v>
      </c>
      <c r="D561" s="40">
        <v>0</v>
      </c>
      <c r="E561" s="37">
        <v>0</v>
      </c>
      <c r="F561" s="41">
        <v>0</v>
      </c>
      <c r="G561" s="46">
        <v>82.399999999999991</v>
      </c>
      <c r="H561" s="47">
        <v>1.3069469623792783E-3</v>
      </c>
      <c r="I561" s="26">
        <v>10</v>
      </c>
      <c r="J561" s="23">
        <v>0.75</v>
      </c>
      <c r="K561" s="88">
        <v>1.2464471261160448E-3</v>
      </c>
      <c r="L561" s="90">
        <v>34</v>
      </c>
      <c r="M561" s="32">
        <v>0.85</v>
      </c>
      <c r="N561" s="47">
        <v>1.631141154435528E-3</v>
      </c>
      <c r="O561" s="91">
        <v>0.92500000000000004</v>
      </c>
      <c r="P561" s="47">
        <v>1.557735627041878E-3</v>
      </c>
      <c r="Q561" s="47">
        <v>2.7132837313097939E-4</v>
      </c>
      <c r="R561" s="92">
        <v>1.1766630701811076E-3</v>
      </c>
      <c r="S561" s="92">
        <v>9.9344401302415447E-4</v>
      </c>
    </row>
    <row r="562" spans="1:19" s="2" customFormat="1" x14ac:dyDescent="0.25">
      <c r="A562" s="44">
        <v>314710</v>
      </c>
      <c r="B562" s="36">
        <v>3147105</v>
      </c>
      <c r="C562" s="45" t="s">
        <v>714</v>
      </c>
      <c r="D562" s="40">
        <v>0</v>
      </c>
      <c r="E562" s="37">
        <v>0</v>
      </c>
      <c r="F562" s="41">
        <v>0</v>
      </c>
      <c r="G562" s="46">
        <v>81.599999999999994</v>
      </c>
      <c r="H562" s="47">
        <v>1.2942581569192852E-3</v>
      </c>
      <c r="I562" s="26">
        <v>11</v>
      </c>
      <c r="J562" s="23">
        <v>0.67647058823529416</v>
      </c>
      <c r="K562" s="88">
        <v>1.124246427477217E-3</v>
      </c>
      <c r="L562" s="90">
        <v>32</v>
      </c>
      <c r="M562" s="32">
        <v>0.94117647058823528</v>
      </c>
      <c r="N562" s="47">
        <v>1.8061078526621763E-3</v>
      </c>
      <c r="O562" s="91">
        <v>0.94117647058823528</v>
      </c>
      <c r="P562" s="47">
        <v>1.5849774265608934E-3</v>
      </c>
      <c r="Q562" s="47">
        <v>1.915259104453972E-3</v>
      </c>
      <c r="R562" s="92">
        <v>1.6076477027885646E-3</v>
      </c>
      <c r="S562" s="92">
        <v>1.1607623438831399E-3</v>
      </c>
    </row>
    <row r="563" spans="1:19" s="2" customFormat="1" x14ac:dyDescent="0.25">
      <c r="A563" s="44">
        <v>314720</v>
      </c>
      <c r="B563" s="36">
        <v>3147204</v>
      </c>
      <c r="C563" s="45" t="s">
        <v>715</v>
      </c>
      <c r="D563" s="40">
        <v>0</v>
      </c>
      <c r="E563" s="37">
        <v>0</v>
      </c>
      <c r="F563" s="41">
        <v>0</v>
      </c>
      <c r="G563" s="46">
        <v>89.5</v>
      </c>
      <c r="H563" s="47">
        <v>1.4195601108367162E-3</v>
      </c>
      <c r="I563" s="26">
        <v>1</v>
      </c>
      <c r="J563" s="23">
        <v>0.88888888888888884</v>
      </c>
      <c r="K563" s="88">
        <v>1.4772706679893866E-3</v>
      </c>
      <c r="L563" s="90">
        <v>7</v>
      </c>
      <c r="M563" s="32">
        <v>0.77777777777777779</v>
      </c>
      <c r="N563" s="47">
        <v>1.492547461574993E-3</v>
      </c>
      <c r="O563" s="91">
        <v>0.77777777777777779</v>
      </c>
      <c r="P563" s="47">
        <v>1.3098077344496273E-3</v>
      </c>
      <c r="Q563" s="47">
        <v>1.607871840776174E-3</v>
      </c>
      <c r="R563" s="92">
        <v>1.4718744261975451E-3</v>
      </c>
      <c r="S563" s="92">
        <v>1.1565738148137045E-3</v>
      </c>
    </row>
    <row r="564" spans="1:19" s="2" customFormat="1" x14ac:dyDescent="0.25">
      <c r="A564" s="44">
        <v>314730</v>
      </c>
      <c r="B564" s="36">
        <v>3147303</v>
      </c>
      <c r="C564" s="45" t="s">
        <v>716</v>
      </c>
      <c r="D564" s="40">
        <v>4</v>
      </c>
      <c r="E564" s="37">
        <v>0.66666666666666663</v>
      </c>
      <c r="F564" s="41">
        <v>4.1146756220890139E-2</v>
      </c>
      <c r="G564" s="46">
        <v>79.599999999999994</v>
      </c>
      <c r="H564" s="47">
        <v>1.2625361432693028E-3</v>
      </c>
      <c r="I564" s="26">
        <v>0</v>
      </c>
      <c r="J564" s="23">
        <v>1</v>
      </c>
      <c r="K564" s="88">
        <v>1.66192950148806E-3</v>
      </c>
      <c r="L564" s="90">
        <v>6</v>
      </c>
      <c r="M564" s="32">
        <v>0.8571428571428571</v>
      </c>
      <c r="N564" s="47">
        <v>1.6448482229601963E-3</v>
      </c>
      <c r="O564" s="91">
        <v>0.8571428571428571</v>
      </c>
      <c r="P564" s="47">
        <v>1.4434615849036707E-3</v>
      </c>
      <c r="Q564" s="47">
        <v>3.1008956929254785E-3</v>
      </c>
      <c r="R564" s="92">
        <v>1.9627837505693515E-3</v>
      </c>
      <c r="S564" s="92">
        <v>9.5194792017134888E-3</v>
      </c>
    </row>
    <row r="565" spans="1:19" s="2" customFormat="1" x14ac:dyDescent="0.25">
      <c r="A565" s="44">
        <v>314740</v>
      </c>
      <c r="B565" s="36">
        <v>3147402</v>
      </c>
      <c r="C565" s="45" t="s">
        <v>303</v>
      </c>
      <c r="D565" s="40">
        <v>0</v>
      </c>
      <c r="E565" s="37">
        <v>0</v>
      </c>
      <c r="F565" s="41">
        <v>0</v>
      </c>
      <c r="G565" s="46">
        <v>66</v>
      </c>
      <c r="H565" s="47">
        <v>1.046826450449422E-3</v>
      </c>
      <c r="I565" s="26">
        <v>1</v>
      </c>
      <c r="J565" s="23">
        <v>0.88888888888888884</v>
      </c>
      <c r="K565" s="88">
        <v>1.4772706679893866E-3</v>
      </c>
      <c r="L565" s="90">
        <v>7</v>
      </c>
      <c r="M565" s="32">
        <v>0.77777777777777779</v>
      </c>
      <c r="N565" s="47">
        <v>1.492547461574993E-3</v>
      </c>
      <c r="O565" s="91">
        <v>0.77777777777777779</v>
      </c>
      <c r="P565" s="47">
        <v>1.3098077344496273E-3</v>
      </c>
      <c r="Q565" s="47">
        <v>2.0098398009702179E-3</v>
      </c>
      <c r="R565" s="92">
        <v>1.5723664162460562E-3</v>
      </c>
      <c r="S565" s="92">
        <v>1.0476771466781912E-3</v>
      </c>
    </row>
    <row r="566" spans="1:19" s="2" customFormat="1" x14ac:dyDescent="0.25">
      <c r="A566" s="44">
        <v>314750</v>
      </c>
      <c r="B566" s="36">
        <v>3147501</v>
      </c>
      <c r="C566" s="45" t="s">
        <v>717</v>
      </c>
      <c r="D566" s="40">
        <v>0</v>
      </c>
      <c r="E566" s="37">
        <v>0</v>
      </c>
      <c r="F566" s="41">
        <v>0</v>
      </c>
      <c r="G566" s="46">
        <v>100</v>
      </c>
      <c r="H566" s="47">
        <v>1.5861006824991243E-3</v>
      </c>
      <c r="I566" s="26">
        <v>0</v>
      </c>
      <c r="J566" s="23">
        <v>1</v>
      </c>
      <c r="K566" s="88">
        <v>1.66192950148806E-3</v>
      </c>
      <c r="L566" s="90">
        <v>2</v>
      </c>
      <c r="M566" s="32">
        <v>1</v>
      </c>
      <c r="N566" s="47">
        <v>1.9189895934535624E-3</v>
      </c>
      <c r="O566" s="91">
        <v>1</v>
      </c>
      <c r="P566" s="47">
        <v>1.6840385157209494E-3</v>
      </c>
      <c r="Q566" s="47">
        <v>3.6177116417463917E-3</v>
      </c>
      <c r="R566" s="92">
        <v>2.2206673131022407E-3</v>
      </c>
      <c r="S566" s="92">
        <v>1.5227071982405463E-3</v>
      </c>
    </row>
    <row r="567" spans="1:19" s="2" customFormat="1" x14ac:dyDescent="0.25">
      <c r="A567" s="44">
        <v>314760</v>
      </c>
      <c r="B567" s="36">
        <v>3147600</v>
      </c>
      <c r="C567" s="45" t="s">
        <v>304</v>
      </c>
      <c r="D567" s="40">
        <v>0</v>
      </c>
      <c r="E567" s="37">
        <v>0</v>
      </c>
      <c r="F567" s="41">
        <v>0</v>
      </c>
      <c r="G567" s="46">
        <v>67.099999999999994</v>
      </c>
      <c r="H567" s="47">
        <v>1.0642735579569124E-3</v>
      </c>
      <c r="I567" s="26">
        <v>4</v>
      </c>
      <c r="J567" s="23">
        <v>0.5</v>
      </c>
      <c r="K567" s="88">
        <v>8.3096475074402999E-4</v>
      </c>
      <c r="L567" s="90">
        <v>8</v>
      </c>
      <c r="M567" s="32">
        <v>1</v>
      </c>
      <c r="N567" s="47">
        <v>1.9189895934535624E-3</v>
      </c>
      <c r="O567" s="91">
        <v>1</v>
      </c>
      <c r="P567" s="47">
        <v>1.6840385157209494E-3</v>
      </c>
      <c r="Q567" s="47">
        <v>4.5221395521829897E-4</v>
      </c>
      <c r="R567" s="92">
        <v>1.2215517037842104E-3</v>
      </c>
      <c r="S567" s="92">
        <v>9.1433010469644908E-4</v>
      </c>
    </row>
    <row r="568" spans="1:19" s="2" customFormat="1" x14ac:dyDescent="0.25">
      <c r="A568" s="44">
        <v>314770</v>
      </c>
      <c r="B568" s="36">
        <v>3147709</v>
      </c>
      <c r="C568" s="45" t="s">
        <v>305</v>
      </c>
      <c r="D568" s="40">
        <v>0</v>
      </c>
      <c r="E568" s="37">
        <v>0</v>
      </c>
      <c r="F568" s="41">
        <v>0</v>
      </c>
      <c r="G568" s="46">
        <v>81.899999999999991</v>
      </c>
      <c r="H568" s="47">
        <v>1.2990164589667826E-3</v>
      </c>
      <c r="I568" s="26">
        <v>1</v>
      </c>
      <c r="J568" s="23">
        <v>0.8</v>
      </c>
      <c r="K568" s="88">
        <v>1.329543601190448E-3</v>
      </c>
      <c r="L568" s="90">
        <v>3</v>
      </c>
      <c r="M568" s="32">
        <v>0.6</v>
      </c>
      <c r="N568" s="47">
        <v>1.1513937560721373E-3</v>
      </c>
      <c r="O568" s="91">
        <v>0.6</v>
      </c>
      <c r="P568" s="47">
        <v>1.0104231094325694E-3</v>
      </c>
      <c r="Q568" s="47">
        <v>2.1706269850478351E-3</v>
      </c>
      <c r="R568" s="92">
        <v>1.4154968629357474E-3</v>
      </c>
      <c r="S568" s="92">
        <v>1.0858053287610119E-3</v>
      </c>
    </row>
    <row r="569" spans="1:19" s="2" customFormat="1" x14ac:dyDescent="0.25">
      <c r="A569" s="44">
        <v>314780</v>
      </c>
      <c r="B569" s="36">
        <v>3147808</v>
      </c>
      <c r="C569" s="45" t="s">
        <v>718</v>
      </c>
      <c r="D569" s="40">
        <v>0</v>
      </c>
      <c r="E569" s="37">
        <v>0</v>
      </c>
      <c r="F569" s="41">
        <v>0</v>
      </c>
      <c r="G569" s="46">
        <v>80.7</v>
      </c>
      <c r="H569" s="47">
        <v>1.2799832507767934E-3</v>
      </c>
      <c r="I569" s="26">
        <v>0</v>
      </c>
      <c r="J569" s="23">
        <v>1</v>
      </c>
      <c r="K569" s="88">
        <v>1.66192950148806E-3</v>
      </c>
      <c r="L569" s="90">
        <v>2</v>
      </c>
      <c r="M569" s="32">
        <v>0.5</v>
      </c>
      <c r="N569" s="47">
        <v>9.594947967267812E-4</v>
      </c>
      <c r="O569" s="91">
        <v>0.5</v>
      </c>
      <c r="P569" s="47">
        <v>8.4201925786047468E-4</v>
      </c>
      <c r="Q569" s="47">
        <v>1.8088558208731959E-3</v>
      </c>
      <c r="R569" s="92">
        <v>1.3180748442371279E-3</v>
      </c>
      <c r="S569" s="92">
        <v>1.0392232380055685E-3</v>
      </c>
    </row>
    <row r="570" spans="1:19" s="2" customFormat="1" x14ac:dyDescent="0.25">
      <c r="A570" s="44">
        <v>314790</v>
      </c>
      <c r="B570" s="36">
        <v>3147907</v>
      </c>
      <c r="C570" s="45" t="s">
        <v>306</v>
      </c>
      <c r="D570" s="40">
        <v>0</v>
      </c>
      <c r="E570" s="37">
        <v>0</v>
      </c>
      <c r="F570" s="41">
        <v>0</v>
      </c>
      <c r="G570" s="46">
        <v>78.400000000000006</v>
      </c>
      <c r="H570" s="47">
        <v>1.2435029350793135E-3</v>
      </c>
      <c r="I570" s="26">
        <v>8</v>
      </c>
      <c r="J570" s="23">
        <v>0.66666666666666663</v>
      </c>
      <c r="K570" s="88">
        <v>1.1079530009920398E-3</v>
      </c>
      <c r="L570" s="90">
        <v>24</v>
      </c>
      <c r="M570" s="32">
        <v>1</v>
      </c>
      <c r="N570" s="47">
        <v>1.9189895934535624E-3</v>
      </c>
      <c r="O570" s="91">
        <v>1</v>
      </c>
      <c r="P570" s="47">
        <v>1.6840385157209494E-3</v>
      </c>
      <c r="Q570" s="47">
        <v>1.5073798507276633E-3</v>
      </c>
      <c r="R570" s="92">
        <v>1.5545902402235537E-3</v>
      </c>
      <c r="S570" s="92">
        <v>1.1192372701211469E-3</v>
      </c>
    </row>
    <row r="571" spans="1:19" s="2" customFormat="1" x14ac:dyDescent="0.25">
      <c r="A571" s="44">
        <v>314795</v>
      </c>
      <c r="B571" s="36">
        <v>3147956</v>
      </c>
      <c r="C571" s="45" t="s">
        <v>307</v>
      </c>
      <c r="D571" s="40">
        <v>0</v>
      </c>
      <c r="E571" s="37">
        <v>0</v>
      </c>
      <c r="F571" s="41">
        <v>0</v>
      </c>
      <c r="G571" s="46">
        <v>69.099999999999994</v>
      </c>
      <c r="H571" s="47">
        <v>1.0959955716068948E-3</v>
      </c>
      <c r="I571" s="26">
        <v>4</v>
      </c>
      <c r="J571" s="23">
        <v>0.33333333333333331</v>
      </c>
      <c r="K571" s="88">
        <v>5.5397650049601992E-4</v>
      </c>
      <c r="L571" s="90">
        <v>0</v>
      </c>
      <c r="M571" s="32">
        <v>0</v>
      </c>
      <c r="N571" s="47">
        <v>0</v>
      </c>
      <c r="O571" s="91">
        <v>1</v>
      </c>
      <c r="P571" s="47">
        <v>1.6840385157209494E-3</v>
      </c>
      <c r="Q571" s="47">
        <v>6.0295194029106529E-4</v>
      </c>
      <c r="R571" s="92">
        <v>7.1024173912700864E-4</v>
      </c>
      <c r="S571" s="92">
        <v>7.2249492429356135E-4</v>
      </c>
    </row>
    <row r="572" spans="1:19" s="2" customFormat="1" x14ac:dyDescent="0.25">
      <c r="A572" s="44">
        <v>314800</v>
      </c>
      <c r="B572" s="36">
        <v>3148004</v>
      </c>
      <c r="C572" s="45" t="s">
        <v>447</v>
      </c>
      <c r="D572" s="40">
        <v>2</v>
      </c>
      <c r="E572" s="37">
        <v>5.8823529411764705E-2</v>
      </c>
      <c r="F572" s="41">
        <v>3.6305961371373655E-3</v>
      </c>
      <c r="G572" s="46">
        <v>84.2</v>
      </c>
      <c r="H572" s="47">
        <v>1.3354967746642627E-3</v>
      </c>
      <c r="I572" s="26">
        <v>26</v>
      </c>
      <c r="J572" s="23">
        <v>0.36585365853658536</v>
      </c>
      <c r="K572" s="88">
        <v>6.0802298834929016E-4</v>
      </c>
      <c r="L572" s="90">
        <v>32</v>
      </c>
      <c r="M572" s="32">
        <v>0.78048780487804881</v>
      </c>
      <c r="N572" s="47">
        <v>1.4977479753783903E-3</v>
      </c>
      <c r="O572" s="91">
        <v>0.82926829268292679</v>
      </c>
      <c r="P572" s="47">
        <v>1.3965197447442018E-3</v>
      </c>
      <c r="Q572" s="47">
        <v>1.4117899089742018E-3</v>
      </c>
      <c r="R572" s="92">
        <v>1.2285201543615211E-3</v>
      </c>
      <c r="S572" s="92">
        <v>1.7517259990377869E-3</v>
      </c>
    </row>
    <row r="573" spans="1:19" s="2" customFormat="1" x14ac:dyDescent="0.25">
      <c r="A573" s="44">
        <v>314810</v>
      </c>
      <c r="B573" s="36">
        <v>3148103</v>
      </c>
      <c r="C573" s="45" t="s">
        <v>719</v>
      </c>
      <c r="D573" s="40">
        <v>0</v>
      </c>
      <c r="E573" s="37">
        <v>0</v>
      </c>
      <c r="F573" s="41">
        <v>0</v>
      </c>
      <c r="G573" s="46">
        <v>88.8</v>
      </c>
      <c r="H573" s="47">
        <v>1.4084574060592224E-3</v>
      </c>
      <c r="I573" s="26">
        <v>6</v>
      </c>
      <c r="J573" s="23">
        <v>0.7931034482758621</v>
      </c>
      <c r="K573" s="88">
        <v>1.3180820184215648E-3</v>
      </c>
      <c r="L573" s="90">
        <v>27</v>
      </c>
      <c r="M573" s="32">
        <v>0.93103448275862066</v>
      </c>
      <c r="N573" s="47">
        <v>1.7866454835602133E-3</v>
      </c>
      <c r="O573" s="91">
        <v>1</v>
      </c>
      <c r="P573" s="47">
        <v>1.6840385157209494E-3</v>
      </c>
      <c r="Q573" s="47">
        <v>1.8712301595239958E-3</v>
      </c>
      <c r="R573" s="92">
        <v>1.6649990443066806E-3</v>
      </c>
      <c r="S573" s="92">
        <v>1.2293825801463613E-3</v>
      </c>
    </row>
    <row r="574" spans="1:19" s="2" customFormat="1" x14ac:dyDescent="0.25">
      <c r="A574" s="44">
        <v>314820</v>
      </c>
      <c r="B574" s="36">
        <v>3148202</v>
      </c>
      <c r="C574" s="45" t="s">
        <v>720</v>
      </c>
      <c r="D574" s="40">
        <v>0</v>
      </c>
      <c r="E574" s="37">
        <v>0</v>
      </c>
      <c r="F574" s="41">
        <v>0</v>
      </c>
      <c r="G574" s="46">
        <v>74.099999999999994</v>
      </c>
      <c r="H574" s="47">
        <v>1.175300605731851E-3</v>
      </c>
      <c r="I574" s="26">
        <v>2</v>
      </c>
      <c r="J574" s="23">
        <v>0.81818181818181823</v>
      </c>
      <c r="K574" s="88">
        <v>1.3597605012175037E-3</v>
      </c>
      <c r="L574" s="90">
        <v>2</v>
      </c>
      <c r="M574" s="32">
        <v>0.18181818181818182</v>
      </c>
      <c r="N574" s="47">
        <v>3.4890719880973861E-4</v>
      </c>
      <c r="O574" s="91">
        <v>0.18181818181818182</v>
      </c>
      <c r="P574" s="47">
        <v>3.0618882104017258E-4</v>
      </c>
      <c r="Q574" s="47">
        <v>0</v>
      </c>
      <c r="R574" s="92">
        <v>5.0371413026685378E-4</v>
      </c>
      <c r="S574" s="92">
        <v>6.7160589439948192E-4</v>
      </c>
    </row>
    <row r="575" spans="1:19" s="2" customFormat="1" x14ac:dyDescent="0.25">
      <c r="A575" s="44">
        <v>314830</v>
      </c>
      <c r="B575" s="36">
        <v>3148301</v>
      </c>
      <c r="C575" s="45" t="s">
        <v>721</v>
      </c>
      <c r="D575" s="40">
        <v>0</v>
      </c>
      <c r="E575" s="37">
        <v>0</v>
      </c>
      <c r="F575" s="41">
        <v>0</v>
      </c>
      <c r="G575" s="46">
        <v>84.7</v>
      </c>
      <c r="H575" s="47">
        <v>1.3434272780767584E-3</v>
      </c>
      <c r="I575" s="26">
        <v>0</v>
      </c>
      <c r="J575" s="23">
        <v>1</v>
      </c>
      <c r="K575" s="88">
        <v>1.66192950148806E-3</v>
      </c>
      <c r="L575" s="90">
        <v>2</v>
      </c>
      <c r="M575" s="32">
        <v>0.4</v>
      </c>
      <c r="N575" s="47">
        <v>7.6759583738142498E-4</v>
      </c>
      <c r="O575" s="91">
        <v>0.6</v>
      </c>
      <c r="P575" s="47">
        <v>1.0104231094325694E-3</v>
      </c>
      <c r="Q575" s="47">
        <v>7.2354232834927841E-4</v>
      </c>
      <c r="R575" s="92">
        <v>1.0408726941628331E-3</v>
      </c>
      <c r="S575" s="92">
        <v>9.5371998889583654E-4</v>
      </c>
    </row>
    <row r="576" spans="1:19" s="2" customFormat="1" x14ac:dyDescent="0.25">
      <c r="A576" s="44">
        <v>314840</v>
      </c>
      <c r="B576" s="36">
        <v>3148400</v>
      </c>
      <c r="C576" s="45" t="s">
        <v>308</v>
      </c>
      <c r="D576" s="40">
        <v>0</v>
      </c>
      <c r="E576" s="37">
        <v>0</v>
      </c>
      <c r="F576" s="41">
        <v>0</v>
      </c>
      <c r="G576" s="46">
        <v>70.2</v>
      </c>
      <c r="H576" s="47">
        <v>1.1134426791143852E-3</v>
      </c>
      <c r="I576" s="26">
        <v>3</v>
      </c>
      <c r="J576" s="23">
        <v>0.5714285714285714</v>
      </c>
      <c r="K576" s="88">
        <v>9.4967400085031988E-4</v>
      </c>
      <c r="L576" s="90">
        <v>2</v>
      </c>
      <c r="M576" s="32">
        <v>0.2857142857142857</v>
      </c>
      <c r="N576" s="47">
        <v>5.4828274098673202E-4</v>
      </c>
      <c r="O576" s="91">
        <v>0.5714285714285714</v>
      </c>
      <c r="P576" s="47">
        <v>9.6230772326911379E-4</v>
      </c>
      <c r="Q576" s="47">
        <v>1.0336318976418262E-3</v>
      </c>
      <c r="R576" s="92">
        <v>8.7347409068699801E-4</v>
      </c>
      <c r="S576" s="92">
        <v>7.9476670792055326E-4</v>
      </c>
    </row>
    <row r="577" spans="1:19" s="2" customFormat="1" x14ac:dyDescent="0.25">
      <c r="A577" s="44">
        <v>314850</v>
      </c>
      <c r="B577" s="36">
        <v>3148509</v>
      </c>
      <c r="C577" s="45" t="s">
        <v>722</v>
      </c>
      <c r="D577" s="40">
        <v>0</v>
      </c>
      <c r="E577" s="37">
        <v>0</v>
      </c>
      <c r="F577" s="41">
        <v>0</v>
      </c>
      <c r="G577" s="46">
        <v>89.1</v>
      </c>
      <c r="H577" s="47">
        <v>1.4132157081067197E-3</v>
      </c>
      <c r="I577" s="26">
        <v>4</v>
      </c>
      <c r="J577" s="23">
        <v>0.2</v>
      </c>
      <c r="K577" s="88">
        <v>3.32385900297612E-4</v>
      </c>
      <c r="L577" s="90">
        <v>2</v>
      </c>
      <c r="M577" s="32">
        <v>0.4</v>
      </c>
      <c r="N577" s="47">
        <v>7.6759583738142498E-4</v>
      </c>
      <c r="O577" s="91">
        <v>0.6</v>
      </c>
      <c r="P577" s="47">
        <v>1.0104231094325694E-3</v>
      </c>
      <c r="Q577" s="47">
        <v>7.2354232834927841E-4</v>
      </c>
      <c r="R577" s="92">
        <v>7.0848679386522121E-4</v>
      </c>
      <c r="S577" s="92">
        <v>8.4868100078877638E-4</v>
      </c>
    </row>
    <row r="578" spans="1:19" s="2" customFormat="1" x14ac:dyDescent="0.25">
      <c r="A578" s="44">
        <v>314860</v>
      </c>
      <c r="B578" s="36">
        <v>3148608</v>
      </c>
      <c r="C578" s="45" t="s">
        <v>723</v>
      </c>
      <c r="D578" s="40">
        <v>0</v>
      </c>
      <c r="E578" s="37">
        <v>0</v>
      </c>
      <c r="F578" s="41">
        <v>0</v>
      </c>
      <c r="G578" s="46">
        <v>31.5</v>
      </c>
      <c r="H578" s="47">
        <v>4.9962171498722416E-4</v>
      </c>
      <c r="I578" s="26">
        <v>9</v>
      </c>
      <c r="J578" s="23">
        <v>0.4</v>
      </c>
      <c r="K578" s="88">
        <v>6.6477180059522399E-4</v>
      </c>
      <c r="L578" s="90">
        <v>4</v>
      </c>
      <c r="M578" s="32">
        <v>0.26666666666666666</v>
      </c>
      <c r="N578" s="47">
        <v>5.1173055825428325E-4</v>
      </c>
      <c r="O578" s="91">
        <v>0.6</v>
      </c>
      <c r="P578" s="47">
        <v>1.0104231094325694E-3</v>
      </c>
      <c r="Q578" s="47">
        <v>0</v>
      </c>
      <c r="R578" s="92">
        <v>5.4673136707051912E-4</v>
      </c>
      <c r="S578" s="92">
        <v>4.1854123282309731E-4</v>
      </c>
    </row>
    <row r="579" spans="1:19" s="2" customFormat="1" x14ac:dyDescent="0.25">
      <c r="A579" s="44">
        <v>314870</v>
      </c>
      <c r="B579" s="36">
        <v>3148707</v>
      </c>
      <c r="C579" s="45" t="s">
        <v>309</v>
      </c>
      <c r="D579" s="40">
        <v>0</v>
      </c>
      <c r="E579" s="37">
        <v>0</v>
      </c>
      <c r="F579" s="41">
        <v>0</v>
      </c>
      <c r="G579" s="46">
        <v>71.399999999999991</v>
      </c>
      <c r="H579" s="47">
        <v>1.1324758873043747E-3</v>
      </c>
      <c r="I579" s="26">
        <v>10</v>
      </c>
      <c r="J579" s="23">
        <v>0.7142857142857143</v>
      </c>
      <c r="K579" s="88">
        <v>1.1870925010629E-3</v>
      </c>
      <c r="L579" s="90">
        <v>9</v>
      </c>
      <c r="M579" s="32">
        <v>0.25714285714285712</v>
      </c>
      <c r="N579" s="47">
        <v>4.9345446688805886E-4</v>
      </c>
      <c r="O579" s="91">
        <v>0.2857142857142857</v>
      </c>
      <c r="P579" s="47">
        <v>4.811538616345569E-4</v>
      </c>
      <c r="Q579" s="47">
        <v>2.0672637952836524E-4</v>
      </c>
      <c r="R579" s="92">
        <v>5.9210680227847023E-4</v>
      </c>
      <c r="S579" s="92">
        <v>6.8983307583313799E-4</v>
      </c>
    </row>
    <row r="580" spans="1:19" s="2" customFormat="1" x14ac:dyDescent="0.25">
      <c r="A580" s="44">
        <v>314875</v>
      </c>
      <c r="B580" s="36">
        <v>3148756</v>
      </c>
      <c r="C580" s="45" t="s">
        <v>310</v>
      </c>
      <c r="D580" s="40">
        <v>0</v>
      </c>
      <c r="E580" s="37">
        <v>0</v>
      </c>
      <c r="F580" s="41">
        <v>0</v>
      </c>
      <c r="G580" s="46">
        <v>64.900000000000006</v>
      </c>
      <c r="H580" s="47">
        <v>1.0293793429419318E-3</v>
      </c>
      <c r="I580" s="26">
        <v>11</v>
      </c>
      <c r="J580" s="23">
        <v>-0.1</v>
      </c>
      <c r="K580" s="88">
        <v>-1.66192950148806E-4</v>
      </c>
      <c r="L580" s="90">
        <v>1</v>
      </c>
      <c r="M580" s="32">
        <v>0.1</v>
      </c>
      <c r="N580" s="47">
        <v>1.9189895934535625E-4</v>
      </c>
      <c r="O580" s="91">
        <v>1</v>
      </c>
      <c r="P580" s="47">
        <v>1.6840385157209494E-3</v>
      </c>
      <c r="Q580" s="47">
        <v>0</v>
      </c>
      <c r="R580" s="92">
        <v>4.2743613122937492E-4</v>
      </c>
      <c r="S580" s="92">
        <v>5.8272618966852263E-4</v>
      </c>
    </row>
    <row r="581" spans="1:19" s="2" customFormat="1" x14ac:dyDescent="0.25">
      <c r="A581" s="44">
        <v>314880</v>
      </c>
      <c r="B581" s="36">
        <v>3148806</v>
      </c>
      <c r="C581" s="45" t="s">
        <v>473</v>
      </c>
      <c r="D581" s="40">
        <v>0</v>
      </c>
      <c r="E581" s="37">
        <v>0</v>
      </c>
      <c r="F581" s="41">
        <v>0</v>
      </c>
      <c r="G581" s="46">
        <v>74</v>
      </c>
      <c r="H581" s="47">
        <v>1.1737145050493519E-3</v>
      </c>
      <c r="I581" s="26">
        <v>1</v>
      </c>
      <c r="J581" s="23">
        <v>0.5</v>
      </c>
      <c r="K581" s="88">
        <v>8.3096475074402999E-4</v>
      </c>
      <c r="L581" s="90">
        <v>2</v>
      </c>
      <c r="M581" s="32">
        <v>1</v>
      </c>
      <c r="N581" s="47">
        <v>1.9189895934535624E-3</v>
      </c>
      <c r="O581" s="91">
        <v>1</v>
      </c>
      <c r="P581" s="47">
        <v>1.6840385157209494E-3</v>
      </c>
      <c r="Q581" s="47">
        <v>3.6177116417463917E-3</v>
      </c>
      <c r="R581" s="92">
        <v>2.0129261254162333E-3</v>
      </c>
      <c r="S581" s="92">
        <v>1.2746562521862342E-3</v>
      </c>
    </row>
    <row r="582" spans="1:19" s="2" customFormat="1" x14ac:dyDescent="0.25">
      <c r="A582" s="44">
        <v>314890</v>
      </c>
      <c r="B582" s="36">
        <v>3148905</v>
      </c>
      <c r="C582" s="45" t="s">
        <v>724</v>
      </c>
      <c r="D582" s="40">
        <v>0</v>
      </c>
      <c r="E582" s="37">
        <v>0</v>
      </c>
      <c r="F582" s="41">
        <v>0</v>
      </c>
      <c r="G582" s="46">
        <v>60.5</v>
      </c>
      <c r="H582" s="47">
        <v>9.5959091291197016E-4</v>
      </c>
      <c r="I582" s="26">
        <v>2</v>
      </c>
      <c r="J582" s="23">
        <v>0.66666666666666663</v>
      </c>
      <c r="K582" s="88">
        <v>1.1079530009920398E-3</v>
      </c>
      <c r="L582" s="90">
        <v>4</v>
      </c>
      <c r="M582" s="32">
        <v>0.66666666666666663</v>
      </c>
      <c r="N582" s="47">
        <v>1.2793263956357081E-3</v>
      </c>
      <c r="O582" s="91">
        <v>0.66666666666666663</v>
      </c>
      <c r="P582" s="47">
        <v>1.122692343813966E-3</v>
      </c>
      <c r="Q582" s="47">
        <v>0</v>
      </c>
      <c r="R582" s="92">
        <v>8.7749293511042844E-4</v>
      </c>
      <c r="S582" s="92">
        <v>7.3483353920895944E-4</v>
      </c>
    </row>
    <row r="583" spans="1:19" s="2" customFormat="1" x14ac:dyDescent="0.25">
      <c r="A583" s="44">
        <v>314900</v>
      </c>
      <c r="B583" s="36">
        <v>3149002</v>
      </c>
      <c r="C583" s="45" t="s">
        <v>311</v>
      </c>
      <c r="D583" s="40">
        <v>0</v>
      </c>
      <c r="E583" s="37">
        <v>0</v>
      </c>
      <c r="F583" s="41">
        <v>0</v>
      </c>
      <c r="G583" s="46">
        <v>81.8</v>
      </c>
      <c r="H583" s="47">
        <v>1.2974303582842836E-3</v>
      </c>
      <c r="I583" s="26">
        <v>1</v>
      </c>
      <c r="J583" s="23">
        <v>0.5</v>
      </c>
      <c r="K583" s="88">
        <v>8.3096475074402999E-4</v>
      </c>
      <c r="L583" s="90">
        <v>2</v>
      </c>
      <c r="M583" s="32">
        <v>1</v>
      </c>
      <c r="N583" s="47">
        <v>1.9189895934535624E-3</v>
      </c>
      <c r="O583" s="91">
        <v>1</v>
      </c>
      <c r="P583" s="47">
        <v>1.6840385157209494E-3</v>
      </c>
      <c r="Q583" s="47">
        <v>1.8088558208731959E-3</v>
      </c>
      <c r="R583" s="92">
        <v>1.5607121701979344E-3</v>
      </c>
      <c r="S583" s="92">
        <v>1.1432570113928872E-3</v>
      </c>
    </row>
    <row r="584" spans="1:19" s="2" customFormat="1" x14ac:dyDescent="0.25">
      <c r="A584" s="44">
        <v>314910</v>
      </c>
      <c r="B584" s="36">
        <v>3149101</v>
      </c>
      <c r="C584" s="45" t="s">
        <v>312</v>
      </c>
      <c r="D584" s="40">
        <v>5</v>
      </c>
      <c r="E584" s="37">
        <v>0.83333333333333337</v>
      </c>
      <c r="F584" s="41">
        <v>5.1433445276112683E-2</v>
      </c>
      <c r="G584" s="46">
        <v>73.900000000000006</v>
      </c>
      <c r="H584" s="47">
        <v>1.1721284043668529E-3</v>
      </c>
      <c r="I584" s="26">
        <v>7</v>
      </c>
      <c r="J584" s="23">
        <v>0.61111111111111116</v>
      </c>
      <c r="K584" s="88">
        <v>1.0156235842427033E-3</v>
      </c>
      <c r="L584" s="90">
        <v>1</v>
      </c>
      <c r="M584" s="32">
        <v>5.5555555555555552E-2</v>
      </c>
      <c r="N584" s="47">
        <v>1.0661053296964235E-4</v>
      </c>
      <c r="O584" s="91">
        <v>0.33333333333333331</v>
      </c>
      <c r="P584" s="47">
        <v>5.6134617190698301E-4</v>
      </c>
      <c r="Q584" s="47">
        <v>0</v>
      </c>
      <c r="R584" s="92">
        <v>4.208950722798322E-4</v>
      </c>
      <c r="S584" s="92">
        <v>1.092389844588121E-2</v>
      </c>
    </row>
    <row r="585" spans="1:19" s="2" customFormat="1" x14ac:dyDescent="0.25">
      <c r="A585" s="44">
        <v>314915</v>
      </c>
      <c r="B585" s="36">
        <v>3149150</v>
      </c>
      <c r="C585" s="45" t="s">
        <v>725</v>
      </c>
      <c r="D585" s="40">
        <v>0</v>
      </c>
      <c r="E585" s="37">
        <v>0</v>
      </c>
      <c r="F585" s="41">
        <v>0</v>
      </c>
      <c r="G585" s="46">
        <v>68.7</v>
      </c>
      <c r="H585" s="47">
        <v>1.0896511688768984E-3</v>
      </c>
      <c r="I585" s="26">
        <v>8</v>
      </c>
      <c r="J585" s="23">
        <v>0.42857142857142855</v>
      </c>
      <c r="K585" s="88">
        <v>7.1225550063773989E-4</v>
      </c>
      <c r="L585" s="90">
        <v>10</v>
      </c>
      <c r="M585" s="32">
        <v>0.7142857142857143</v>
      </c>
      <c r="N585" s="47">
        <v>1.3707068524668302E-3</v>
      </c>
      <c r="O585" s="91">
        <v>0.7142857142857143</v>
      </c>
      <c r="P585" s="47">
        <v>1.2028846540863925E-3</v>
      </c>
      <c r="Q585" s="47">
        <v>1.0336318976418262E-3</v>
      </c>
      <c r="R585" s="92">
        <v>1.0798697262081973E-3</v>
      </c>
      <c r="S585" s="92">
        <v>8.6780835803403826E-4</v>
      </c>
    </row>
    <row r="586" spans="1:19" s="2" customFormat="1" x14ac:dyDescent="0.25">
      <c r="A586" s="44">
        <v>314920</v>
      </c>
      <c r="B586" s="36">
        <v>3149200</v>
      </c>
      <c r="C586" s="45" t="s">
        <v>726</v>
      </c>
      <c r="D586" s="40">
        <v>0</v>
      </c>
      <c r="E586" s="37">
        <v>0</v>
      </c>
      <c r="F586" s="41">
        <v>0</v>
      </c>
      <c r="G586" s="46">
        <v>76.8</v>
      </c>
      <c r="H586" s="47">
        <v>1.2181253241593274E-3</v>
      </c>
      <c r="I586" s="26">
        <v>1</v>
      </c>
      <c r="J586" s="23">
        <v>0.9</v>
      </c>
      <c r="K586" s="88">
        <v>1.4957365513392539E-3</v>
      </c>
      <c r="L586" s="90">
        <v>3</v>
      </c>
      <c r="M586" s="32">
        <v>0.3</v>
      </c>
      <c r="N586" s="47">
        <v>5.7569687803606866E-4</v>
      </c>
      <c r="O586" s="91">
        <v>0.3</v>
      </c>
      <c r="P586" s="47">
        <v>5.0521155471628472E-4</v>
      </c>
      <c r="Q586" s="47">
        <v>7.2354232834927841E-4</v>
      </c>
      <c r="R586" s="92">
        <v>8.2504682811022152E-4</v>
      </c>
      <c r="S586" s="92">
        <v>8.1726886090781954E-4</v>
      </c>
    </row>
    <row r="587" spans="1:19" s="2" customFormat="1" x14ac:dyDescent="0.25">
      <c r="A587" s="44">
        <v>314930</v>
      </c>
      <c r="B587" s="36">
        <v>3149309</v>
      </c>
      <c r="C587" s="45" t="s">
        <v>313</v>
      </c>
      <c r="D587" s="40">
        <v>0</v>
      </c>
      <c r="E587" s="37">
        <v>0</v>
      </c>
      <c r="F587" s="41">
        <v>0</v>
      </c>
      <c r="G587" s="46">
        <v>67.2</v>
      </c>
      <c r="H587" s="47">
        <v>1.0658596586394116E-3</v>
      </c>
      <c r="I587" s="26">
        <v>20</v>
      </c>
      <c r="J587" s="23">
        <v>0.39393939393939392</v>
      </c>
      <c r="K587" s="88">
        <v>6.5469950058620542E-4</v>
      </c>
      <c r="L587" s="90">
        <v>27</v>
      </c>
      <c r="M587" s="32">
        <v>0.81818181818181823</v>
      </c>
      <c r="N587" s="47">
        <v>1.5700823946438239E-3</v>
      </c>
      <c r="O587" s="91">
        <v>0.90909090909090906</v>
      </c>
      <c r="P587" s="47">
        <v>1.530944105200863E-3</v>
      </c>
      <c r="Q587" s="47">
        <v>1.0962762550746643E-3</v>
      </c>
      <c r="R587" s="92">
        <v>1.2130005638763893E-3</v>
      </c>
      <c r="S587" s="92">
        <v>9.1154408900632035E-4</v>
      </c>
    </row>
    <row r="588" spans="1:19" s="2" customFormat="1" x14ac:dyDescent="0.25">
      <c r="A588" s="44">
        <v>314940</v>
      </c>
      <c r="B588" s="36">
        <v>3149408</v>
      </c>
      <c r="C588" s="45" t="s">
        <v>314</v>
      </c>
      <c r="D588" s="40">
        <v>0</v>
      </c>
      <c r="E588" s="37">
        <v>0</v>
      </c>
      <c r="F588" s="41">
        <v>0</v>
      </c>
      <c r="G588" s="46">
        <v>82.8</v>
      </c>
      <c r="H588" s="47">
        <v>1.3132913651092749E-3</v>
      </c>
      <c r="I588" s="26">
        <v>1</v>
      </c>
      <c r="J588" s="23">
        <v>0.66666666666666663</v>
      </c>
      <c r="K588" s="88">
        <v>1.1079530009920398E-3</v>
      </c>
      <c r="L588" s="90">
        <v>2</v>
      </c>
      <c r="M588" s="32">
        <v>0.66666666666666663</v>
      </c>
      <c r="N588" s="47">
        <v>1.2793263956357081E-3</v>
      </c>
      <c r="O588" s="91">
        <v>0.66666666666666663</v>
      </c>
      <c r="P588" s="47">
        <v>1.122692343813966E-3</v>
      </c>
      <c r="Q588" s="47">
        <v>0</v>
      </c>
      <c r="R588" s="92">
        <v>8.7749293511042844E-4</v>
      </c>
      <c r="S588" s="92">
        <v>8.7631372008788134E-4</v>
      </c>
    </row>
    <row r="589" spans="1:19" s="2" customFormat="1" x14ac:dyDescent="0.25">
      <c r="A589" s="44">
        <v>314950</v>
      </c>
      <c r="B589" s="36">
        <v>3149507</v>
      </c>
      <c r="C589" s="45" t="s">
        <v>315</v>
      </c>
      <c r="D589" s="40">
        <v>0</v>
      </c>
      <c r="E589" s="37">
        <v>0</v>
      </c>
      <c r="F589" s="41">
        <v>0</v>
      </c>
      <c r="G589" s="46">
        <v>73.099999999999994</v>
      </c>
      <c r="H589" s="47">
        <v>1.1594395989068598E-3</v>
      </c>
      <c r="I589" s="26">
        <v>2</v>
      </c>
      <c r="J589" s="23">
        <v>0.5</v>
      </c>
      <c r="K589" s="88">
        <v>8.3096475074402999E-4</v>
      </c>
      <c r="L589" s="90">
        <v>4</v>
      </c>
      <c r="M589" s="32">
        <v>1</v>
      </c>
      <c r="N589" s="47">
        <v>1.9189895934535624E-3</v>
      </c>
      <c r="O589" s="91">
        <v>1</v>
      </c>
      <c r="P589" s="47">
        <v>1.6840385157209494E-3</v>
      </c>
      <c r="Q589" s="47">
        <v>1.8088558208731959E-3</v>
      </c>
      <c r="R589" s="92">
        <v>1.5607121701979344E-3</v>
      </c>
      <c r="S589" s="92">
        <v>1.0880607076419178E-3</v>
      </c>
    </row>
    <row r="590" spans="1:19" s="2" customFormat="1" x14ac:dyDescent="0.25">
      <c r="A590" s="44">
        <v>314960</v>
      </c>
      <c r="B590" s="36">
        <v>3149606</v>
      </c>
      <c r="C590" s="45" t="s">
        <v>316</v>
      </c>
      <c r="D590" s="40">
        <v>0</v>
      </c>
      <c r="E590" s="37">
        <v>0</v>
      </c>
      <c r="F590" s="41">
        <v>0</v>
      </c>
      <c r="G590" s="46">
        <v>84.1</v>
      </c>
      <c r="H590" s="47">
        <v>1.3339106739817634E-3</v>
      </c>
      <c r="I590" s="26">
        <v>0</v>
      </c>
      <c r="J590" s="23">
        <v>1</v>
      </c>
      <c r="K590" s="88">
        <v>1.66192950148806E-3</v>
      </c>
      <c r="L590" s="90">
        <v>2</v>
      </c>
      <c r="M590" s="32">
        <v>0.66666666666666663</v>
      </c>
      <c r="N590" s="47">
        <v>1.2793263956357081E-3</v>
      </c>
      <c r="O590" s="91">
        <v>0.66666666666666663</v>
      </c>
      <c r="P590" s="47">
        <v>1.122692343813966E-3</v>
      </c>
      <c r="Q590" s="47">
        <v>0</v>
      </c>
      <c r="R590" s="92">
        <v>1.0159870602344334E-3</v>
      </c>
      <c r="S590" s="92">
        <v>9.399590936864788E-4</v>
      </c>
    </row>
    <row r="591" spans="1:19" s="2" customFormat="1" x14ac:dyDescent="0.25">
      <c r="A591" s="44">
        <v>314970</v>
      </c>
      <c r="B591" s="36">
        <v>3149705</v>
      </c>
      <c r="C591" s="45" t="s">
        <v>727</v>
      </c>
      <c r="D591" s="40">
        <v>0</v>
      </c>
      <c r="E591" s="37">
        <v>0</v>
      </c>
      <c r="F591" s="41">
        <v>0</v>
      </c>
      <c r="G591" s="46">
        <v>89</v>
      </c>
      <c r="H591" s="47">
        <v>1.4116296074242207E-3</v>
      </c>
      <c r="I591" s="26">
        <v>1</v>
      </c>
      <c r="J591" s="23">
        <v>0.8</v>
      </c>
      <c r="K591" s="88">
        <v>1.329543601190448E-3</v>
      </c>
      <c r="L591" s="90">
        <v>5</v>
      </c>
      <c r="M591" s="32">
        <v>1</v>
      </c>
      <c r="N591" s="47">
        <v>1.9189895934535624E-3</v>
      </c>
      <c r="O591" s="91">
        <v>1</v>
      </c>
      <c r="P591" s="47">
        <v>1.6840385157209494E-3</v>
      </c>
      <c r="Q591" s="47">
        <v>7.2354232834927841E-4</v>
      </c>
      <c r="R591" s="92">
        <v>1.4140285096785595E-3</v>
      </c>
      <c r="S591" s="92">
        <v>1.1302632468411121E-3</v>
      </c>
    </row>
    <row r="592" spans="1:19" s="2" customFormat="1" x14ac:dyDescent="0.25">
      <c r="A592" s="44">
        <v>314980</v>
      </c>
      <c r="B592" s="36">
        <v>3149804</v>
      </c>
      <c r="C592" s="45" t="s">
        <v>317</v>
      </c>
      <c r="D592" s="40">
        <v>0</v>
      </c>
      <c r="E592" s="37">
        <v>0</v>
      </c>
      <c r="F592" s="41">
        <v>0</v>
      </c>
      <c r="G592" s="46">
        <v>85.300000000000011</v>
      </c>
      <c r="H592" s="47">
        <v>1.3529438821717533E-3</v>
      </c>
      <c r="I592" s="26">
        <v>3</v>
      </c>
      <c r="J592" s="23">
        <v>0.75</v>
      </c>
      <c r="K592" s="88">
        <v>1.2464471261160448E-3</v>
      </c>
      <c r="L592" s="90">
        <v>11</v>
      </c>
      <c r="M592" s="32">
        <v>0.91666666666666663</v>
      </c>
      <c r="N592" s="47">
        <v>1.7590737939990988E-3</v>
      </c>
      <c r="O592" s="91">
        <v>0.91666666666666663</v>
      </c>
      <c r="P592" s="47">
        <v>1.5437019727442035E-3</v>
      </c>
      <c r="Q592" s="47">
        <v>3.316235671600859E-3</v>
      </c>
      <c r="R592" s="92">
        <v>1.9663646411150516E-3</v>
      </c>
      <c r="S592" s="92">
        <v>1.3277234093147221E-3</v>
      </c>
    </row>
    <row r="593" spans="1:19" s="2" customFormat="1" x14ac:dyDescent="0.25">
      <c r="A593" s="44">
        <v>314990</v>
      </c>
      <c r="B593" s="36">
        <v>3149903</v>
      </c>
      <c r="C593" s="45" t="s">
        <v>728</v>
      </c>
      <c r="D593" s="40">
        <v>0</v>
      </c>
      <c r="E593" s="37">
        <v>0</v>
      </c>
      <c r="F593" s="41">
        <v>0</v>
      </c>
      <c r="G593" s="46">
        <v>78.099999999999994</v>
      </c>
      <c r="H593" s="47">
        <v>1.2387446330318159E-3</v>
      </c>
      <c r="I593" s="26">
        <v>1</v>
      </c>
      <c r="J593" s="23">
        <v>0.9</v>
      </c>
      <c r="K593" s="88">
        <v>1.4957365513392539E-3</v>
      </c>
      <c r="L593" s="90">
        <v>7</v>
      </c>
      <c r="M593" s="32">
        <v>0.7</v>
      </c>
      <c r="N593" s="47">
        <v>1.3432927154174935E-3</v>
      </c>
      <c r="O593" s="91">
        <v>0.8</v>
      </c>
      <c r="P593" s="47">
        <v>1.3472308125767594E-3</v>
      </c>
      <c r="Q593" s="47">
        <v>7.2354232834927841E-4</v>
      </c>
      <c r="R593" s="92">
        <v>1.2274506019206964E-3</v>
      </c>
      <c r="S593" s="92">
        <v>9.864780939810051E-4</v>
      </c>
    </row>
    <row r="594" spans="1:19" s="2" customFormat="1" x14ac:dyDescent="0.25">
      <c r="A594" s="44">
        <v>314995</v>
      </c>
      <c r="B594" s="36">
        <v>3149952</v>
      </c>
      <c r="C594" s="45" t="s">
        <v>318</v>
      </c>
      <c r="D594" s="40">
        <v>0</v>
      </c>
      <c r="E594" s="37">
        <v>0</v>
      </c>
      <c r="F594" s="41">
        <v>0</v>
      </c>
      <c r="G594" s="46">
        <v>73.599999999999994</v>
      </c>
      <c r="H594" s="47">
        <v>1.1673701023193555E-3</v>
      </c>
      <c r="I594" s="26">
        <v>3</v>
      </c>
      <c r="J594" s="23">
        <v>0.76923076923076927</v>
      </c>
      <c r="K594" s="88">
        <v>1.2784073088369693E-3</v>
      </c>
      <c r="L594" s="90">
        <v>8</v>
      </c>
      <c r="M594" s="32">
        <v>0.61538461538461542</v>
      </c>
      <c r="N594" s="47">
        <v>1.1809166728945001E-3</v>
      </c>
      <c r="O594" s="91">
        <v>0.61538461538461542</v>
      </c>
      <c r="P594" s="47">
        <v>1.0363313942898149E-3</v>
      </c>
      <c r="Q594" s="47">
        <v>5.5657102180713721E-4</v>
      </c>
      <c r="R594" s="92">
        <v>1.0130565994571053E-3</v>
      </c>
      <c r="S594" s="92">
        <v>8.7217068071058438E-4</v>
      </c>
    </row>
    <row r="595" spans="1:19" s="2" customFormat="1" x14ac:dyDescent="0.25">
      <c r="A595" s="44">
        <v>315000</v>
      </c>
      <c r="B595" s="36">
        <v>3150000</v>
      </c>
      <c r="C595" s="45" t="s">
        <v>319</v>
      </c>
      <c r="D595" s="40">
        <v>0</v>
      </c>
      <c r="E595" s="37">
        <v>0</v>
      </c>
      <c r="F595" s="41">
        <v>0</v>
      </c>
      <c r="G595" s="46">
        <v>95.1</v>
      </c>
      <c r="H595" s="47">
        <v>1.5083817490566672E-3</v>
      </c>
      <c r="I595" s="26">
        <v>2</v>
      </c>
      <c r="J595" s="23">
        <v>0.5</v>
      </c>
      <c r="K595" s="88">
        <v>8.3096475074402999E-4</v>
      </c>
      <c r="L595" s="90">
        <v>2</v>
      </c>
      <c r="M595" s="32">
        <v>0.5</v>
      </c>
      <c r="N595" s="47">
        <v>9.594947967267812E-4</v>
      </c>
      <c r="O595" s="91">
        <v>0.5</v>
      </c>
      <c r="P595" s="47">
        <v>8.4201925786047468E-4</v>
      </c>
      <c r="Q595" s="47">
        <v>0</v>
      </c>
      <c r="R595" s="92">
        <v>6.5811970133282144E-4</v>
      </c>
      <c r="S595" s="92">
        <v>8.6660058015579551E-4</v>
      </c>
    </row>
    <row r="596" spans="1:19" s="2" customFormat="1" x14ac:dyDescent="0.25">
      <c r="A596" s="44">
        <v>315010</v>
      </c>
      <c r="B596" s="36">
        <v>3150109</v>
      </c>
      <c r="C596" s="45" t="s">
        <v>320</v>
      </c>
      <c r="D596" s="40">
        <v>0</v>
      </c>
      <c r="E596" s="37">
        <v>0</v>
      </c>
      <c r="F596" s="41">
        <v>0</v>
      </c>
      <c r="G596" s="46">
        <v>66.7</v>
      </c>
      <c r="H596" s="47">
        <v>1.0579291552269159E-3</v>
      </c>
      <c r="I596" s="26">
        <v>0</v>
      </c>
      <c r="J596" s="23">
        <v>1</v>
      </c>
      <c r="K596" s="88">
        <v>1.66192950148806E-3</v>
      </c>
      <c r="L596" s="90">
        <v>1</v>
      </c>
      <c r="M596" s="32">
        <v>0.1</v>
      </c>
      <c r="N596" s="47">
        <v>1.9189895934535625E-4</v>
      </c>
      <c r="O596" s="91">
        <v>0.1</v>
      </c>
      <c r="P596" s="47">
        <v>1.6840385157209492E-4</v>
      </c>
      <c r="Q596" s="47">
        <v>3.617711641746392E-4</v>
      </c>
      <c r="R596" s="92">
        <v>5.9600086914503758E-4</v>
      </c>
      <c r="S596" s="92">
        <v>6.6157200974878145E-4</v>
      </c>
    </row>
    <row r="597" spans="1:19" s="2" customFormat="1" x14ac:dyDescent="0.25">
      <c r="A597" s="44">
        <v>315015</v>
      </c>
      <c r="B597" s="36">
        <v>3150158</v>
      </c>
      <c r="C597" s="45" t="s">
        <v>448</v>
      </c>
      <c r="D597" s="40">
        <v>0</v>
      </c>
      <c r="E597" s="37">
        <v>0</v>
      </c>
      <c r="F597" s="41">
        <v>0</v>
      </c>
      <c r="G597" s="46">
        <v>77.900000000000006</v>
      </c>
      <c r="H597" s="47">
        <v>1.2355724316668178E-3</v>
      </c>
      <c r="I597" s="26">
        <v>0</v>
      </c>
      <c r="J597" s="23">
        <v>1</v>
      </c>
      <c r="K597" s="88">
        <v>1.66192950148806E-3</v>
      </c>
      <c r="L597" s="90">
        <v>3</v>
      </c>
      <c r="M597" s="32">
        <v>1</v>
      </c>
      <c r="N597" s="47">
        <v>1.9189895934535624E-3</v>
      </c>
      <c r="O597" s="91">
        <v>1</v>
      </c>
      <c r="P597" s="47">
        <v>1.6840385157209494E-3</v>
      </c>
      <c r="Q597" s="47">
        <v>0</v>
      </c>
      <c r="R597" s="92">
        <v>1.3162394026656429E-3</v>
      </c>
      <c r="S597" s="92">
        <v>1.0207247337329843E-3</v>
      </c>
    </row>
    <row r="598" spans="1:19" s="2" customFormat="1" x14ac:dyDescent="0.25">
      <c r="A598" s="44">
        <v>315020</v>
      </c>
      <c r="B598" s="36">
        <v>3150208</v>
      </c>
      <c r="C598" s="45" t="s">
        <v>449</v>
      </c>
      <c r="D598" s="40">
        <v>0</v>
      </c>
      <c r="E598" s="37">
        <v>0</v>
      </c>
      <c r="F598" s="41">
        <v>0</v>
      </c>
      <c r="G598" s="46">
        <v>90.1</v>
      </c>
      <c r="H598" s="47">
        <v>1.4290767149317109E-3</v>
      </c>
      <c r="I598" s="26">
        <v>1</v>
      </c>
      <c r="J598" s="23">
        <v>0.5</v>
      </c>
      <c r="K598" s="88">
        <v>8.3096475074402999E-4</v>
      </c>
      <c r="L598" s="90">
        <v>2</v>
      </c>
      <c r="M598" s="32">
        <v>1</v>
      </c>
      <c r="N598" s="47">
        <v>1.9189895934535624E-3</v>
      </c>
      <c r="O598" s="91">
        <v>1</v>
      </c>
      <c r="P598" s="47">
        <v>1.6840385157209494E-3</v>
      </c>
      <c r="Q598" s="47">
        <v>0</v>
      </c>
      <c r="R598" s="92">
        <v>1.1084982149796355E-3</v>
      </c>
      <c r="S598" s="92">
        <v>1.0150299719645386E-3</v>
      </c>
    </row>
    <row r="599" spans="1:19" s="2" customFormat="1" x14ac:dyDescent="0.25">
      <c r="A599" s="44">
        <v>315030</v>
      </c>
      <c r="B599" s="36">
        <v>3150307</v>
      </c>
      <c r="C599" s="45" t="s">
        <v>474</v>
      </c>
      <c r="D599" s="40">
        <v>0</v>
      </c>
      <c r="E599" s="37">
        <v>0</v>
      </c>
      <c r="F599" s="41">
        <v>0</v>
      </c>
      <c r="G599" s="46">
        <v>58.2</v>
      </c>
      <c r="H599" s="47">
        <v>9.2311059721449042E-4</v>
      </c>
      <c r="I599" s="26">
        <v>0</v>
      </c>
      <c r="J599" s="23">
        <v>1</v>
      </c>
      <c r="K599" s="88">
        <v>1.66192950148806E-3</v>
      </c>
      <c r="L599" s="90">
        <v>3</v>
      </c>
      <c r="M599" s="32">
        <v>1</v>
      </c>
      <c r="N599" s="47">
        <v>1.9189895934535624E-3</v>
      </c>
      <c r="O599" s="91">
        <v>1</v>
      </c>
      <c r="P599" s="47">
        <v>1.6840385157209494E-3</v>
      </c>
      <c r="Q599" s="47">
        <v>3.6177116417463917E-3</v>
      </c>
      <c r="R599" s="92">
        <v>2.2206673131022407E-3</v>
      </c>
      <c r="S599" s="92">
        <v>1.2575111641266925E-3</v>
      </c>
    </row>
    <row r="600" spans="1:19" s="2" customFormat="1" x14ac:dyDescent="0.25">
      <c r="A600" s="44">
        <v>315040</v>
      </c>
      <c r="B600" s="36">
        <v>3150406</v>
      </c>
      <c r="C600" s="45" t="s">
        <v>484</v>
      </c>
      <c r="D600" s="40">
        <v>0</v>
      </c>
      <c r="E600" s="37">
        <v>0</v>
      </c>
      <c r="F600" s="41">
        <v>0</v>
      </c>
      <c r="G600" s="46">
        <v>96</v>
      </c>
      <c r="H600" s="47">
        <v>1.5226566551991593E-3</v>
      </c>
      <c r="I600" s="26">
        <v>2</v>
      </c>
      <c r="J600" s="23">
        <v>0.66666666666666663</v>
      </c>
      <c r="K600" s="88">
        <v>1.1079530009920398E-3</v>
      </c>
      <c r="L600" s="90">
        <v>0</v>
      </c>
      <c r="M600" s="32">
        <v>0</v>
      </c>
      <c r="N600" s="47">
        <v>0</v>
      </c>
      <c r="O600" s="91">
        <v>0.83333333333333337</v>
      </c>
      <c r="P600" s="47">
        <v>1.4033654297674577E-3</v>
      </c>
      <c r="Q600" s="47">
        <v>3.0147597014553267E-3</v>
      </c>
      <c r="R600" s="92">
        <v>1.3815195330537061E-3</v>
      </c>
      <c r="S600" s="92">
        <v>1.1616704753011462E-3</v>
      </c>
    </row>
    <row r="601" spans="1:19" s="2" customFormat="1" x14ac:dyDescent="0.25">
      <c r="A601" s="44">
        <v>315050</v>
      </c>
      <c r="B601" s="36">
        <v>3150505</v>
      </c>
      <c r="C601" s="45" t="s">
        <v>321</v>
      </c>
      <c r="D601" s="40">
        <v>0</v>
      </c>
      <c r="E601" s="37">
        <v>0</v>
      </c>
      <c r="F601" s="41">
        <v>0</v>
      </c>
      <c r="G601" s="46">
        <v>73.099999999999994</v>
      </c>
      <c r="H601" s="47">
        <v>1.1594395989068598E-3</v>
      </c>
      <c r="I601" s="26">
        <v>0</v>
      </c>
      <c r="J601" s="23">
        <v>1</v>
      </c>
      <c r="K601" s="88">
        <v>1.66192950148806E-3</v>
      </c>
      <c r="L601" s="90">
        <v>3</v>
      </c>
      <c r="M601" s="32">
        <v>1</v>
      </c>
      <c r="N601" s="47">
        <v>1.9189895934535624E-3</v>
      </c>
      <c r="O601" s="91">
        <v>1</v>
      </c>
      <c r="P601" s="47">
        <v>1.6840385157209494E-3</v>
      </c>
      <c r="Q601" s="47">
        <v>1.2059038805821306E-3</v>
      </c>
      <c r="R601" s="92">
        <v>1.6177153728111756E-3</v>
      </c>
      <c r="S601" s="92">
        <v>1.1108619886872142E-3</v>
      </c>
    </row>
    <row r="602" spans="1:19" s="2" customFormat="1" x14ac:dyDescent="0.25">
      <c r="A602" s="44">
        <v>315053</v>
      </c>
      <c r="B602" s="36">
        <v>3150539</v>
      </c>
      <c r="C602" s="45" t="s">
        <v>729</v>
      </c>
      <c r="D602" s="40">
        <v>0</v>
      </c>
      <c r="E602" s="37">
        <v>0</v>
      </c>
      <c r="F602" s="41">
        <v>0</v>
      </c>
      <c r="G602" s="46">
        <v>100</v>
      </c>
      <c r="H602" s="47">
        <v>1.5861006824991243E-3</v>
      </c>
      <c r="I602" s="26">
        <v>1</v>
      </c>
      <c r="J602" s="23">
        <v>0.66666666666666663</v>
      </c>
      <c r="K602" s="88">
        <v>1.1079530009920398E-3</v>
      </c>
      <c r="L602" s="90">
        <v>3</v>
      </c>
      <c r="M602" s="32">
        <v>1</v>
      </c>
      <c r="N602" s="47">
        <v>1.9189895934535624E-3</v>
      </c>
      <c r="O602" s="91">
        <v>1</v>
      </c>
      <c r="P602" s="47">
        <v>1.6840385157209494E-3</v>
      </c>
      <c r="Q602" s="47">
        <v>2.4118077611642611E-3</v>
      </c>
      <c r="R602" s="92">
        <v>1.7806972178327032E-3</v>
      </c>
      <c r="S602" s="92">
        <v>1.346719160132731E-3</v>
      </c>
    </row>
    <row r="603" spans="1:19" s="2" customFormat="1" x14ac:dyDescent="0.25">
      <c r="A603" s="44">
        <v>315057</v>
      </c>
      <c r="B603" s="36">
        <v>3150570</v>
      </c>
      <c r="C603" s="45" t="s">
        <v>730</v>
      </c>
      <c r="D603" s="40">
        <v>0</v>
      </c>
      <c r="E603" s="37">
        <v>0</v>
      </c>
      <c r="F603" s="41">
        <v>0</v>
      </c>
      <c r="G603" s="46">
        <v>76.3</v>
      </c>
      <c r="H603" s="47">
        <v>1.2101948207468318E-3</v>
      </c>
      <c r="I603" s="26">
        <v>2</v>
      </c>
      <c r="J603" s="23">
        <v>0.875</v>
      </c>
      <c r="K603" s="88">
        <v>1.4541883138020524E-3</v>
      </c>
      <c r="L603" s="90">
        <v>1</v>
      </c>
      <c r="M603" s="32">
        <v>6.25E-2</v>
      </c>
      <c r="N603" s="47">
        <v>1.1993684959084765E-4</v>
      </c>
      <c r="O603" s="91">
        <v>0.375</v>
      </c>
      <c r="P603" s="47">
        <v>6.3151444339535593E-4</v>
      </c>
      <c r="Q603" s="47">
        <v>4.5221395521829897E-4</v>
      </c>
      <c r="R603" s="92">
        <v>6.6446339050163874E-4</v>
      </c>
      <c r="S603" s="92">
        <v>7.4986328449938816E-4</v>
      </c>
    </row>
    <row r="604" spans="1:19" s="2" customFormat="1" x14ac:dyDescent="0.25">
      <c r="A604" s="44">
        <v>315060</v>
      </c>
      <c r="B604" s="36">
        <v>3150604</v>
      </c>
      <c r="C604" s="45" t="s">
        <v>322</v>
      </c>
      <c r="D604" s="40">
        <v>0</v>
      </c>
      <c r="E604" s="37">
        <v>0</v>
      </c>
      <c r="F604" s="41">
        <v>0</v>
      </c>
      <c r="G604" s="46">
        <v>93.3</v>
      </c>
      <c r="H604" s="47">
        <v>1.4798319367716828E-3</v>
      </c>
      <c r="I604" s="26">
        <v>0</v>
      </c>
      <c r="J604" s="23">
        <v>1</v>
      </c>
      <c r="K604" s="88">
        <v>1.66192950148806E-3</v>
      </c>
      <c r="L604" s="90">
        <v>2</v>
      </c>
      <c r="M604" s="32">
        <v>0.33333333333333331</v>
      </c>
      <c r="N604" s="47">
        <v>6.3966319781785406E-4</v>
      </c>
      <c r="O604" s="91">
        <v>0.83333333333333337</v>
      </c>
      <c r="P604" s="47">
        <v>1.4033654297674577E-3</v>
      </c>
      <c r="Q604" s="47">
        <v>2.4118077611642611E-3</v>
      </c>
      <c r="R604" s="92">
        <v>1.5291914725594083E-3</v>
      </c>
      <c r="S604" s="92">
        <v>1.2036093637324365E-3</v>
      </c>
    </row>
    <row r="605" spans="1:19" s="2" customFormat="1" x14ac:dyDescent="0.25">
      <c r="A605" s="44">
        <v>315070</v>
      </c>
      <c r="B605" s="36">
        <v>3150703</v>
      </c>
      <c r="C605" s="45" t="s">
        <v>323</v>
      </c>
      <c r="D605" s="40">
        <v>0</v>
      </c>
      <c r="E605" s="37">
        <v>0</v>
      </c>
      <c r="F605" s="41">
        <v>0</v>
      </c>
      <c r="G605" s="46">
        <v>97.1</v>
      </c>
      <c r="H605" s="47">
        <v>1.5401037627066497E-3</v>
      </c>
      <c r="I605" s="26">
        <v>2</v>
      </c>
      <c r="J605" s="23">
        <v>0.66666666666666663</v>
      </c>
      <c r="K605" s="88">
        <v>1.1079530009920398E-3</v>
      </c>
      <c r="L605" s="90">
        <v>2</v>
      </c>
      <c r="M605" s="32">
        <v>0.33333333333333331</v>
      </c>
      <c r="N605" s="47">
        <v>6.3966319781785406E-4</v>
      </c>
      <c r="O605" s="91">
        <v>0.33333333333333331</v>
      </c>
      <c r="P605" s="47">
        <v>5.6134617190698301E-4</v>
      </c>
      <c r="Q605" s="47">
        <v>1.2059038805821306E-3</v>
      </c>
      <c r="R605" s="92">
        <v>8.7871656282475185E-4</v>
      </c>
      <c r="S605" s="92">
        <v>9.6752813021256073E-4</v>
      </c>
    </row>
    <row r="606" spans="1:19" s="2" customFormat="1" x14ac:dyDescent="0.25">
      <c r="A606" s="44">
        <v>315080</v>
      </c>
      <c r="B606" s="36">
        <v>3150802</v>
      </c>
      <c r="C606" s="45" t="s">
        <v>324</v>
      </c>
      <c r="D606" s="40">
        <v>0</v>
      </c>
      <c r="E606" s="37">
        <v>0</v>
      </c>
      <c r="F606" s="41">
        <v>0</v>
      </c>
      <c r="G606" s="46">
        <v>73.400000000000006</v>
      </c>
      <c r="H606" s="47">
        <v>1.1641979009543574E-3</v>
      </c>
      <c r="I606" s="26">
        <v>9</v>
      </c>
      <c r="J606" s="23">
        <v>0.4</v>
      </c>
      <c r="K606" s="88">
        <v>6.6477180059522399E-4</v>
      </c>
      <c r="L606" s="90">
        <v>8</v>
      </c>
      <c r="M606" s="32">
        <v>0.53333333333333333</v>
      </c>
      <c r="N606" s="47">
        <v>1.0234611165085665E-3</v>
      </c>
      <c r="O606" s="91">
        <v>0.73333333333333328</v>
      </c>
      <c r="P606" s="47">
        <v>1.2349615781953626E-3</v>
      </c>
      <c r="Q606" s="47">
        <v>2.4118077611642611E-3</v>
      </c>
      <c r="R606" s="92">
        <v>1.3337505641158535E-3</v>
      </c>
      <c r="S606" s="92">
        <v>9.9917938602808449E-4</v>
      </c>
    </row>
    <row r="607" spans="1:19" s="2" customFormat="1" x14ac:dyDescent="0.25">
      <c r="A607" s="44">
        <v>315090</v>
      </c>
      <c r="B607" s="36">
        <v>3150901</v>
      </c>
      <c r="C607" s="45" t="s">
        <v>731</v>
      </c>
      <c r="D607" s="40">
        <v>0</v>
      </c>
      <c r="E607" s="37">
        <v>0</v>
      </c>
      <c r="F607" s="41">
        <v>0</v>
      </c>
      <c r="G607" s="46">
        <v>80.400000000000006</v>
      </c>
      <c r="H607" s="47">
        <v>1.275224948729296E-3</v>
      </c>
      <c r="I607" s="26">
        <v>1</v>
      </c>
      <c r="J607" s="23">
        <v>0.88888888888888884</v>
      </c>
      <c r="K607" s="88">
        <v>1.4772706679893866E-3</v>
      </c>
      <c r="L607" s="90">
        <v>5</v>
      </c>
      <c r="M607" s="32">
        <v>0.55555555555555558</v>
      </c>
      <c r="N607" s="47">
        <v>1.0661053296964235E-3</v>
      </c>
      <c r="O607" s="91">
        <v>0.55555555555555558</v>
      </c>
      <c r="P607" s="47">
        <v>9.3557695317830519E-4</v>
      </c>
      <c r="Q607" s="47">
        <v>4.0196796019404351E-4</v>
      </c>
      <c r="R607" s="92">
        <v>9.7023022776453974E-4</v>
      </c>
      <c r="S607" s="92">
        <v>8.981820705975343E-4</v>
      </c>
    </row>
    <row r="608" spans="1:19" s="2" customFormat="1" x14ac:dyDescent="0.25">
      <c r="A608" s="44">
        <v>315100</v>
      </c>
      <c r="B608" s="36">
        <v>3151008</v>
      </c>
      <c r="C608" s="45" t="s">
        <v>325</v>
      </c>
      <c r="D608" s="40">
        <v>0</v>
      </c>
      <c r="E608" s="37">
        <v>0</v>
      </c>
      <c r="F608" s="41">
        <v>0</v>
      </c>
      <c r="G608" s="46">
        <v>81</v>
      </c>
      <c r="H608" s="47">
        <v>1.2847415528242907E-3</v>
      </c>
      <c r="I608" s="26">
        <v>0</v>
      </c>
      <c r="J608" s="23">
        <v>1</v>
      </c>
      <c r="K608" s="88">
        <v>1.66192950148806E-3</v>
      </c>
      <c r="L608" s="90">
        <v>6</v>
      </c>
      <c r="M608" s="32">
        <v>0.6</v>
      </c>
      <c r="N608" s="47">
        <v>1.1513937560721373E-3</v>
      </c>
      <c r="O608" s="91">
        <v>0.6</v>
      </c>
      <c r="P608" s="47">
        <v>1.0104231094325694E-3</v>
      </c>
      <c r="Q608" s="47">
        <v>2.1706269850478351E-3</v>
      </c>
      <c r="R608" s="92">
        <v>1.4985933380101506E-3</v>
      </c>
      <c r="S608" s="92">
        <v>1.1133339563337767E-3</v>
      </c>
    </row>
    <row r="609" spans="1:19" s="2" customFormat="1" x14ac:dyDescent="0.25">
      <c r="A609" s="44">
        <v>315110</v>
      </c>
      <c r="B609" s="36">
        <v>3151107</v>
      </c>
      <c r="C609" s="45" t="s">
        <v>326</v>
      </c>
      <c r="D609" s="40">
        <v>0</v>
      </c>
      <c r="E609" s="37">
        <v>0</v>
      </c>
      <c r="F609" s="41">
        <v>0</v>
      </c>
      <c r="G609" s="46">
        <v>70.7</v>
      </c>
      <c r="H609" s="47">
        <v>1.1213731825268809E-3</v>
      </c>
      <c r="I609" s="26">
        <v>4</v>
      </c>
      <c r="J609" s="23">
        <v>0.42857142857142855</v>
      </c>
      <c r="K609" s="88">
        <v>7.1225550063773989E-4</v>
      </c>
      <c r="L609" s="90">
        <v>6</v>
      </c>
      <c r="M609" s="32">
        <v>0.8571428571428571</v>
      </c>
      <c r="N609" s="47">
        <v>1.6448482229601963E-3</v>
      </c>
      <c r="O609" s="91">
        <v>0.8571428571428571</v>
      </c>
      <c r="P609" s="47">
        <v>1.4434615849036707E-3</v>
      </c>
      <c r="Q609" s="47">
        <v>1.0336318976418262E-3</v>
      </c>
      <c r="R609" s="92">
        <v>1.2085493015358583E-3</v>
      </c>
      <c r="S609" s="92">
        <v>9.3196899362509565E-4</v>
      </c>
    </row>
    <row r="610" spans="1:19" s="2" customFormat="1" x14ac:dyDescent="0.25">
      <c r="A610" s="44">
        <v>315120</v>
      </c>
      <c r="B610" s="36">
        <v>3151206</v>
      </c>
      <c r="C610" s="45" t="s">
        <v>327</v>
      </c>
      <c r="D610" s="40">
        <v>0</v>
      </c>
      <c r="E610" s="37">
        <v>0</v>
      </c>
      <c r="F610" s="41">
        <v>0</v>
      </c>
      <c r="G610" s="46">
        <v>90.4</v>
      </c>
      <c r="H610" s="47">
        <v>1.4338350169792085E-3</v>
      </c>
      <c r="I610" s="26">
        <v>14</v>
      </c>
      <c r="J610" s="23">
        <v>0.5</v>
      </c>
      <c r="K610" s="88">
        <v>8.3096475074402999E-4</v>
      </c>
      <c r="L610" s="90">
        <v>17</v>
      </c>
      <c r="M610" s="32">
        <v>0.6071428571428571</v>
      </c>
      <c r="N610" s="47">
        <v>1.1651008245968056E-3</v>
      </c>
      <c r="O610" s="91">
        <v>0.7142857142857143</v>
      </c>
      <c r="P610" s="47">
        <v>1.2028846540863925E-3</v>
      </c>
      <c r="Q610" s="47">
        <v>6.4601993602614143E-4</v>
      </c>
      <c r="R610" s="92">
        <v>9.6124254136334235E-4</v>
      </c>
      <c r="S610" s="92">
        <v>9.5803102333702039E-4</v>
      </c>
    </row>
    <row r="611" spans="1:19" s="2" customFormat="1" x14ac:dyDescent="0.25">
      <c r="A611" s="44">
        <v>315130</v>
      </c>
      <c r="B611" s="36">
        <v>3151305</v>
      </c>
      <c r="C611" s="45" t="s">
        <v>732</v>
      </c>
      <c r="D611" s="40">
        <v>0</v>
      </c>
      <c r="E611" s="37">
        <v>0</v>
      </c>
      <c r="F611" s="41">
        <v>0</v>
      </c>
      <c r="G611" s="46">
        <v>70.099999999999994</v>
      </c>
      <c r="H611" s="47">
        <v>1.111856578431886E-3</v>
      </c>
      <c r="I611" s="26">
        <v>0</v>
      </c>
      <c r="J611" s="23">
        <v>1</v>
      </c>
      <c r="K611" s="88">
        <v>1.66192950148806E-3</v>
      </c>
      <c r="L611" s="90">
        <v>5</v>
      </c>
      <c r="M611" s="32">
        <v>1</v>
      </c>
      <c r="N611" s="47">
        <v>1.9189895934535624E-3</v>
      </c>
      <c r="O611" s="91">
        <v>1</v>
      </c>
      <c r="P611" s="47">
        <v>1.6840385157209494E-3</v>
      </c>
      <c r="Q611" s="47">
        <v>2.8941693133971136E-3</v>
      </c>
      <c r="R611" s="92">
        <v>2.0397817310149214E-3</v>
      </c>
      <c r="S611" s="92">
        <v>1.2606553237787231E-3</v>
      </c>
    </row>
    <row r="612" spans="1:19" s="2" customFormat="1" x14ac:dyDescent="0.25">
      <c r="A612" s="44">
        <v>315140</v>
      </c>
      <c r="B612" s="36">
        <v>3151404</v>
      </c>
      <c r="C612" s="45" t="s">
        <v>328</v>
      </c>
      <c r="D612" s="40">
        <v>0</v>
      </c>
      <c r="E612" s="37">
        <v>0</v>
      </c>
      <c r="F612" s="41">
        <v>0</v>
      </c>
      <c r="G612" s="46">
        <v>75.2</v>
      </c>
      <c r="H612" s="47">
        <v>1.1927477132393416E-3</v>
      </c>
      <c r="I612" s="26">
        <v>7</v>
      </c>
      <c r="J612" s="23">
        <v>0.36363636363636365</v>
      </c>
      <c r="K612" s="88">
        <v>6.0433800054111267E-4</v>
      </c>
      <c r="L612" s="90">
        <v>6</v>
      </c>
      <c r="M612" s="32">
        <v>0.54545454545454541</v>
      </c>
      <c r="N612" s="47">
        <v>1.0467215964292157E-3</v>
      </c>
      <c r="O612" s="91">
        <v>1</v>
      </c>
      <c r="P612" s="47">
        <v>1.6840385157209494E-3</v>
      </c>
      <c r="Q612" s="47">
        <v>9.8664862956719776E-4</v>
      </c>
      <c r="R612" s="92">
        <v>1.0804366855646189E-3</v>
      </c>
      <c r="S612" s="92">
        <v>9.0927375952158424E-4</v>
      </c>
    </row>
    <row r="613" spans="1:19" s="2" customFormat="1" x14ac:dyDescent="0.25">
      <c r="A613" s="44">
        <v>315150</v>
      </c>
      <c r="B613" s="36">
        <v>3151503</v>
      </c>
      <c r="C613" s="45" t="s">
        <v>329</v>
      </c>
      <c r="D613" s="40">
        <v>0</v>
      </c>
      <c r="E613" s="37">
        <v>0</v>
      </c>
      <c r="F613" s="41">
        <v>0</v>
      </c>
      <c r="G613" s="46">
        <v>88.3</v>
      </c>
      <c r="H613" s="47">
        <v>1.4005269026467267E-3</v>
      </c>
      <c r="I613" s="26">
        <v>6</v>
      </c>
      <c r="J613" s="23">
        <v>0.625</v>
      </c>
      <c r="K613" s="88">
        <v>1.0387059384300375E-3</v>
      </c>
      <c r="L613" s="90">
        <v>16</v>
      </c>
      <c r="M613" s="32">
        <v>1</v>
      </c>
      <c r="N613" s="47">
        <v>1.9189895934535624E-3</v>
      </c>
      <c r="O613" s="91">
        <v>1</v>
      </c>
      <c r="P613" s="47">
        <v>1.6840385157209494E-3</v>
      </c>
      <c r="Q613" s="47">
        <v>1.8088558208731959E-3</v>
      </c>
      <c r="R613" s="92">
        <v>1.6126474671194363E-3</v>
      </c>
      <c r="S613" s="92">
        <v>1.2052697479064652E-3</v>
      </c>
    </row>
    <row r="614" spans="1:19" s="2" customFormat="1" x14ac:dyDescent="0.25">
      <c r="A614" s="44">
        <v>315160</v>
      </c>
      <c r="B614" s="36">
        <v>3151602</v>
      </c>
      <c r="C614" s="45" t="s">
        <v>330</v>
      </c>
      <c r="D614" s="40">
        <v>0</v>
      </c>
      <c r="E614" s="37">
        <v>0</v>
      </c>
      <c r="F614" s="41">
        <v>0</v>
      </c>
      <c r="G614" s="46">
        <v>74.8</v>
      </c>
      <c r="H614" s="47">
        <v>1.186403310509345E-3</v>
      </c>
      <c r="I614" s="26">
        <v>0</v>
      </c>
      <c r="J614" s="23">
        <v>1</v>
      </c>
      <c r="K614" s="88">
        <v>1.66192950148806E-3</v>
      </c>
      <c r="L614" s="90">
        <v>3</v>
      </c>
      <c r="M614" s="32">
        <v>0.375</v>
      </c>
      <c r="N614" s="47">
        <v>7.1962109754508587E-4</v>
      </c>
      <c r="O614" s="91">
        <v>0.375</v>
      </c>
      <c r="P614" s="47">
        <v>6.3151444339535593E-4</v>
      </c>
      <c r="Q614" s="47">
        <v>9.0442791043659793E-4</v>
      </c>
      <c r="R614" s="92">
        <v>9.7937323821627479E-4</v>
      </c>
      <c r="S614" s="92">
        <v>8.6631061949024785E-4</v>
      </c>
    </row>
    <row r="615" spans="1:19" s="2" customFormat="1" x14ac:dyDescent="0.25">
      <c r="A615" s="44">
        <v>315170</v>
      </c>
      <c r="B615" s="36">
        <v>3151701</v>
      </c>
      <c r="C615" s="45" t="s">
        <v>733</v>
      </c>
      <c r="D615" s="40">
        <v>0</v>
      </c>
      <c r="E615" s="37">
        <v>0</v>
      </c>
      <c r="F615" s="41">
        <v>0</v>
      </c>
      <c r="G615" s="46">
        <v>81.3</v>
      </c>
      <c r="H615" s="47">
        <v>1.2894998548717881E-3</v>
      </c>
      <c r="I615" s="26">
        <v>2</v>
      </c>
      <c r="J615" s="23">
        <v>0.8571428571428571</v>
      </c>
      <c r="K615" s="88">
        <v>1.4245110012754798E-3</v>
      </c>
      <c r="L615" s="90">
        <v>7</v>
      </c>
      <c r="M615" s="32">
        <v>0.5</v>
      </c>
      <c r="N615" s="47">
        <v>9.594947967267812E-4</v>
      </c>
      <c r="O615" s="91">
        <v>0.5</v>
      </c>
      <c r="P615" s="47">
        <v>8.4201925786047468E-4</v>
      </c>
      <c r="Q615" s="47">
        <v>1.2920398720522829E-3</v>
      </c>
      <c r="R615" s="92">
        <v>1.1295162319787545E-3</v>
      </c>
      <c r="S615" s="92">
        <v>9.6760643474021711E-4</v>
      </c>
    </row>
    <row r="616" spans="1:19" s="2" customFormat="1" x14ac:dyDescent="0.25">
      <c r="A616" s="44">
        <v>315180</v>
      </c>
      <c r="B616" s="36">
        <v>3151800</v>
      </c>
      <c r="C616" s="45" t="s">
        <v>734</v>
      </c>
      <c r="D616" s="40">
        <v>6</v>
      </c>
      <c r="E616" s="37">
        <v>8.9552238805970144E-2</v>
      </c>
      <c r="F616" s="41">
        <v>5.5271762087762879E-3</v>
      </c>
      <c r="G616" s="46">
        <v>78.599999999999994</v>
      </c>
      <c r="H616" s="47">
        <v>1.2466751364443116E-3</v>
      </c>
      <c r="I616" s="26">
        <v>25</v>
      </c>
      <c r="J616" s="23">
        <v>0.66666666666666663</v>
      </c>
      <c r="K616" s="88">
        <v>1.1079530009920398E-3</v>
      </c>
      <c r="L616" s="90">
        <v>71</v>
      </c>
      <c r="M616" s="32">
        <v>0.94666666666666666</v>
      </c>
      <c r="N616" s="47">
        <v>1.8166434818027058E-3</v>
      </c>
      <c r="O616" s="91">
        <v>0.94666666666666666</v>
      </c>
      <c r="P616" s="47">
        <v>1.5942231282158319E-3</v>
      </c>
      <c r="Q616" s="47">
        <v>1.7365015880382679E-3</v>
      </c>
      <c r="R616" s="92">
        <v>1.5638302997622114E-3</v>
      </c>
      <c r="S616" s="92">
        <v>2.2296374162378667E-3</v>
      </c>
    </row>
    <row r="617" spans="1:19" s="2" customFormat="1" x14ac:dyDescent="0.25">
      <c r="A617" s="44">
        <v>315190</v>
      </c>
      <c r="B617" s="36">
        <v>3151909</v>
      </c>
      <c r="C617" s="45" t="s">
        <v>331</v>
      </c>
      <c r="D617" s="40">
        <v>0</v>
      </c>
      <c r="E617" s="37">
        <v>0</v>
      </c>
      <c r="F617" s="41">
        <v>0</v>
      </c>
      <c r="G617" s="46">
        <v>35.299999999999997</v>
      </c>
      <c r="H617" s="47">
        <v>5.5989354092219083E-4</v>
      </c>
      <c r="I617" s="26">
        <v>2</v>
      </c>
      <c r="J617" s="23">
        <v>0.8</v>
      </c>
      <c r="K617" s="88">
        <v>1.329543601190448E-3</v>
      </c>
      <c r="L617" s="90">
        <v>5</v>
      </c>
      <c r="M617" s="32">
        <v>0.5</v>
      </c>
      <c r="N617" s="47">
        <v>9.594947967267812E-4</v>
      </c>
      <c r="O617" s="91">
        <v>0.8</v>
      </c>
      <c r="P617" s="47">
        <v>1.3472308125767594E-3</v>
      </c>
      <c r="Q617" s="47">
        <v>0</v>
      </c>
      <c r="R617" s="92">
        <v>9.0906730262349717E-4</v>
      </c>
      <c r="S617" s="92">
        <v>5.8758433741827522E-4</v>
      </c>
    </row>
    <row r="618" spans="1:19" s="2" customFormat="1" x14ac:dyDescent="0.25">
      <c r="A618" s="44">
        <v>315200</v>
      </c>
      <c r="B618" s="36">
        <v>3152006</v>
      </c>
      <c r="C618" s="45" t="s">
        <v>735</v>
      </c>
      <c r="D618" s="40">
        <v>7</v>
      </c>
      <c r="E618" s="37">
        <v>0.46666666666666667</v>
      </c>
      <c r="F618" s="41">
        <v>2.8802729354623101E-2</v>
      </c>
      <c r="G618" s="46">
        <v>69.900000000000006</v>
      </c>
      <c r="H618" s="47">
        <v>1.1086843770668879E-3</v>
      </c>
      <c r="I618" s="26">
        <v>7</v>
      </c>
      <c r="J618" s="23">
        <v>0.58823529411764708</v>
      </c>
      <c r="K618" s="88">
        <v>9.7760558911062344E-4</v>
      </c>
      <c r="L618" s="90">
        <v>14</v>
      </c>
      <c r="M618" s="32">
        <v>0.82352941176470584</v>
      </c>
      <c r="N618" s="47">
        <v>1.5803443710794042E-3</v>
      </c>
      <c r="O618" s="91">
        <v>0.88235294117647056</v>
      </c>
      <c r="P618" s="47">
        <v>1.4859163374008376E-3</v>
      </c>
      <c r="Q618" s="47">
        <v>6.3841970148465746E-4</v>
      </c>
      <c r="R618" s="92">
        <v>1.1705714997688806E-3</v>
      </c>
      <c r="S618" s="92">
        <v>6.6722482216589277E-3</v>
      </c>
    </row>
    <row r="619" spans="1:19" s="2" customFormat="1" x14ac:dyDescent="0.25">
      <c r="A619" s="44">
        <v>315210</v>
      </c>
      <c r="B619" s="36">
        <v>3152105</v>
      </c>
      <c r="C619" s="45" t="s">
        <v>332</v>
      </c>
      <c r="D619" s="40">
        <v>2</v>
      </c>
      <c r="E619" s="37">
        <v>8.6956521739130432E-2</v>
      </c>
      <c r="F619" s="41">
        <v>5.3669682027248011E-3</v>
      </c>
      <c r="G619" s="46">
        <v>79.600000000000009</v>
      </c>
      <c r="H619" s="47">
        <v>1.262536143269303E-3</v>
      </c>
      <c r="I619" s="26">
        <v>8</v>
      </c>
      <c r="J619" s="23">
        <v>0.66666666666666663</v>
      </c>
      <c r="K619" s="88">
        <v>1.1079530009920398E-3</v>
      </c>
      <c r="L619" s="90">
        <v>24</v>
      </c>
      <c r="M619" s="32">
        <v>1</v>
      </c>
      <c r="N619" s="47">
        <v>1.9189895934535624E-3</v>
      </c>
      <c r="O619" s="91">
        <v>1</v>
      </c>
      <c r="P619" s="47">
        <v>1.6840385157209494E-3</v>
      </c>
      <c r="Q619" s="47">
        <v>2.7132837313097939E-3</v>
      </c>
      <c r="R619" s="92">
        <v>1.8560662103690863E-3</v>
      </c>
      <c r="S619" s="92">
        <v>2.3208345820003159E-3</v>
      </c>
    </row>
    <row r="620" spans="1:19" s="2" customFormat="1" x14ac:dyDescent="0.25">
      <c r="A620" s="44">
        <v>315213</v>
      </c>
      <c r="B620" s="36">
        <v>3152131</v>
      </c>
      <c r="C620" s="45" t="s">
        <v>333</v>
      </c>
      <c r="D620" s="40">
        <v>0</v>
      </c>
      <c r="E620" s="37">
        <v>0</v>
      </c>
      <c r="F620" s="41">
        <v>0</v>
      </c>
      <c r="G620" s="46">
        <v>70.8</v>
      </c>
      <c r="H620" s="47">
        <v>1.12295928320938E-3</v>
      </c>
      <c r="I620" s="26">
        <v>2</v>
      </c>
      <c r="J620" s="23">
        <v>0.84615384615384615</v>
      </c>
      <c r="K620" s="88">
        <v>1.4062480397206661E-3</v>
      </c>
      <c r="L620" s="90">
        <v>3</v>
      </c>
      <c r="M620" s="32">
        <v>0.23076923076923078</v>
      </c>
      <c r="N620" s="47">
        <v>4.4284375233543749E-4</v>
      </c>
      <c r="O620" s="91">
        <v>0.30769230769230771</v>
      </c>
      <c r="P620" s="47">
        <v>5.1816569714490746E-4</v>
      </c>
      <c r="Q620" s="47">
        <v>2.7828551090356861E-4</v>
      </c>
      <c r="R620" s="92">
        <v>6.6138575002614493E-4</v>
      </c>
      <c r="S620" s="92">
        <v>7.1373801329421003E-4</v>
      </c>
    </row>
    <row r="621" spans="1:19" s="2" customFormat="1" x14ac:dyDescent="0.25">
      <c r="A621" s="44">
        <v>315217</v>
      </c>
      <c r="B621" s="36">
        <v>3152170</v>
      </c>
      <c r="C621" s="45" t="s">
        <v>485</v>
      </c>
      <c r="D621" s="40">
        <v>0</v>
      </c>
      <c r="E621" s="37">
        <v>0</v>
      </c>
      <c r="F621" s="41">
        <v>0</v>
      </c>
      <c r="G621" s="46">
        <v>61.6</v>
      </c>
      <c r="H621" s="47">
        <v>9.7703802041946056E-4</v>
      </c>
      <c r="I621" s="26">
        <v>16</v>
      </c>
      <c r="J621" s="23">
        <v>5.8823529411764705E-2</v>
      </c>
      <c r="K621" s="88">
        <v>9.7760558911062342E-5</v>
      </c>
      <c r="L621" s="90">
        <v>2</v>
      </c>
      <c r="M621" s="32">
        <v>0.11764705882352941</v>
      </c>
      <c r="N621" s="47">
        <v>2.2576348158277203E-4</v>
      </c>
      <c r="O621" s="91">
        <v>0.82352941176470584</v>
      </c>
      <c r="P621" s="47">
        <v>1.3868552482407817E-3</v>
      </c>
      <c r="Q621" s="47">
        <v>2.1280656716155246E-4</v>
      </c>
      <c r="R621" s="92">
        <v>4.807964639740421E-4</v>
      </c>
      <c r="S621" s="92">
        <v>5.8313379375740117E-4</v>
      </c>
    </row>
    <row r="622" spans="1:19" s="2" customFormat="1" x14ac:dyDescent="0.25">
      <c r="A622" s="44">
        <v>315220</v>
      </c>
      <c r="B622" s="36">
        <v>3152204</v>
      </c>
      <c r="C622" s="45" t="s">
        <v>334</v>
      </c>
      <c r="D622" s="40">
        <v>0</v>
      </c>
      <c r="E622" s="37">
        <v>0</v>
      </c>
      <c r="F622" s="41">
        <v>0</v>
      </c>
      <c r="G622" s="46">
        <v>67.3</v>
      </c>
      <c r="H622" s="47">
        <v>1.0674457593219107E-3</v>
      </c>
      <c r="I622" s="26">
        <v>20</v>
      </c>
      <c r="J622" s="23">
        <v>0.77011494252873558</v>
      </c>
      <c r="K622" s="88">
        <v>1.2798767425252875E-3</v>
      </c>
      <c r="L622" s="90">
        <v>9</v>
      </c>
      <c r="M622" s="32">
        <v>0.10344827586206896</v>
      </c>
      <c r="N622" s="47">
        <v>1.9851616484002369E-4</v>
      </c>
      <c r="O622" s="91">
        <v>0.2413793103448276</v>
      </c>
      <c r="P622" s="47">
        <v>4.0649205551884982E-4</v>
      </c>
      <c r="Q622" s="47">
        <v>4.5741181677253233E-4</v>
      </c>
      <c r="R622" s="92">
        <v>5.8557419491417329E-4</v>
      </c>
      <c r="S622" s="92">
        <v>6.6120798169443367E-4</v>
      </c>
    </row>
    <row r="623" spans="1:19" s="2" customFormat="1" x14ac:dyDescent="0.25">
      <c r="A623" s="44">
        <v>315230</v>
      </c>
      <c r="B623" s="36">
        <v>3152303</v>
      </c>
      <c r="C623" s="45" t="s">
        <v>335</v>
      </c>
      <c r="D623" s="40">
        <v>0</v>
      </c>
      <c r="E623" s="37">
        <v>0</v>
      </c>
      <c r="F623" s="41">
        <v>0</v>
      </c>
      <c r="G623" s="46">
        <v>0</v>
      </c>
      <c r="H623" s="47">
        <v>0</v>
      </c>
      <c r="I623" s="26">
        <v>5</v>
      </c>
      <c r="J623" s="23">
        <v>0.61538461538461542</v>
      </c>
      <c r="K623" s="88">
        <v>1.0227258470695754E-3</v>
      </c>
      <c r="L623" s="90">
        <v>5</v>
      </c>
      <c r="M623" s="32">
        <v>0.38461538461538464</v>
      </c>
      <c r="N623" s="47">
        <v>7.3807292055906245E-4</v>
      </c>
      <c r="O623" s="91">
        <v>0.69230769230769229</v>
      </c>
      <c r="P623" s="47">
        <v>1.1658728185760417E-3</v>
      </c>
      <c r="Q623" s="47">
        <v>1.9479985763249802E-3</v>
      </c>
      <c r="R623" s="92">
        <v>1.2186675406324148E-3</v>
      </c>
      <c r="S623" s="92">
        <v>4.8746701625296593E-4</v>
      </c>
    </row>
    <row r="624" spans="1:19" s="2" customFormat="1" x14ac:dyDescent="0.25">
      <c r="A624" s="44">
        <v>315240</v>
      </c>
      <c r="B624" s="36">
        <v>3152402</v>
      </c>
      <c r="C624" s="45" t="s">
        <v>736</v>
      </c>
      <c r="D624" s="40">
        <v>0</v>
      </c>
      <c r="E624" s="37">
        <v>0</v>
      </c>
      <c r="F624" s="41">
        <v>0</v>
      </c>
      <c r="G624" s="46">
        <v>69.399999999999991</v>
      </c>
      <c r="H624" s="47">
        <v>1.1007538736543922E-3</v>
      </c>
      <c r="I624" s="26">
        <v>10</v>
      </c>
      <c r="J624" s="23">
        <v>0.6</v>
      </c>
      <c r="K624" s="88">
        <v>9.9715770089283599E-4</v>
      </c>
      <c r="L624" s="90">
        <v>7</v>
      </c>
      <c r="M624" s="32">
        <v>0.28000000000000003</v>
      </c>
      <c r="N624" s="47">
        <v>5.3731708616699752E-4</v>
      </c>
      <c r="O624" s="91">
        <v>0.44</v>
      </c>
      <c r="P624" s="47">
        <v>7.4097694691721767E-4</v>
      </c>
      <c r="Q624" s="47">
        <v>0</v>
      </c>
      <c r="R624" s="92">
        <v>5.6886293349426285E-4</v>
      </c>
      <c r="S624" s="92">
        <v>6.6784672285946211E-4</v>
      </c>
    </row>
    <row r="625" spans="1:19" s="2" customFormat="1" x14ac:dyDescent="0.25">
      <c r="A625" s="44">
        <v>315250</v>
      </c>
      <c r="B625" s="36">
        <v>3152501</v>
      </c>
      <c r="C625" s="45" t="s">
        <v>336</v>
      </c>
      <c r="D625" s="40">
        <v>3</v>
      </c>
      <c r="E625" s="37">
        <v>8.8235294117647065E-2</v>
      </c>
      <c r="F625" s="41">
        <v>5.4458942057060483E-3</v>
      </c>
      <c r="G625" s="46">
        <v>79.5</v>
      </c>
      <c r="H625" s="47">
        <v>1.2609500425868039E-3</v>
      </c>
      <c r="I625" s="26">
        <v>21</v>
      </c>
      <c r="J625" s="23">
        <v>0.4</v>
      </c>
      <c r="K625" s="88">
        <v>6.6477180059522399E-4</v>
      </c>
      <c r="L625" s="90">
        <v>32</v>
      </c>
      <c r="M625" s="32">
        <v>0.91428571428571426</v>
      </c>
      <c r="N625" s="47">
        <v>1.7545047711575426E-3</v>
      </c>
      <c r="O625" s="91">
        <v>0.97142857142857142</v>
      </c>
      <c r="P625" s="47">
        <v>1.6359231295574935E-3</v>
      </c>
      <c r="Q625" s="47">
        <v>2.3773533645762004E-3</v>
      </c>
      <c r="R625" s="92">
        <v>1.608138266471615E-3</v>
      </c>
      <c r="S625" s="92">
        <v>2.2368141647645776E-3</v>
      </c>
    </row>
    <row r="626" spans="1:19" s="2" customFormat="1" x14ac:dyDescent="0.25">
      <c r="A626" s="44">
        <v>315260</v>
      </c>
      <c r="B626" s="36">
        <v>3152600</v>
      </c>
      <c r="C626" s="45" t="s">
        <v>337</v>
      </c>
      <c r="D626" s="40">
        <v>0</v>
      </c>
      <c r="E626" s="37">
        <v>0</v>
      </c>
      <c r="F626" s="41">
        <v>0</v>
      </c>
      <c r="G626" s="46">
        <v>85.2</v>
      </c>
      <c r="H626" s="47">
        <v>1.351357781489254E-3</v>
      </c>
      <c r="I626" s="26">
        <v>4</v>
      </c>
      <c r="J626" s="23">
        <v>0.2</v>
      </c>
      <c r="K626" s="88">
        <v>3.32385900297612E-4</v>
      </c>
      <c r="L626" s="90">
        <v>5</v>
      </c>
      <c r="M626" s="32">
        <v>1</v>
      </c>
      <c r="N626" s="47">
        <v>1.9189895934535624E-3</v>
      </c>
      <c r="O626" s="91">
        <v>1</v>
      </c>
      <c r="P626" s="47">
        <v>1.6840385157209494E-3</v>
      </c>
      <c r="Q626" s="47">
        <v>7.2354232834927841E-4</v>
      </c>
      <c r="R626" s="92">
        <v>1.1647390844553504E-3</v>
      </c>
      <c r="S626" s="92">
        <v>1.0064387463778418E-3</v>
      </c>
    </row>
    <row r="627" spans="1:19" s="2" customFormat="1" x14ac:dyDescent="0.25">
      <c r="A627" s="44">
        <v>315270</v>
      </c>
      <c r="B627" s="36">
        <v>3152709</v>
      </c>
      <c r="C627" s="45" t="s">
        <v>338</v>
      </c>
      <c r="D627" s="40">
        <v>0</v>
      </c>
      <c r="E627" s="37">
        <v>0</v>
      </c>
      <c r="F627" s="41">
        <v>0</v>
      </c>
      <c r="G627" s="46">
        <v>77.5</v>
      </c>
      <c r="H627" s="47">
        <v>1.2292280289368214E-3</v>
      </c>
      <c r="I627" s="26">
        <v>3</v>
      </c>
      <c r="J627" s="23">
        <v>0.83333333333333337</v>
      </c>
      <c r="K627" s="88">
        <v>1.38494125124005E-3</v>
      </c>
      <c r="L627" s="90">
        <v>6</v>
      </c>
      <c r="M627" s="32">
        <v>0.33333333333333331</v>
      </c>
      <c r="N627" s="47">
        <v>6.3966319781785406E-4</v>
      </c>
      <c r="O627" s="91">
        <v>0.33333333333333331</v>
      </c>
      <c r="P627" s="47">
        <v>5.6134617190698301E-4</v>
      </c>
      <c r="Q627" s="47">
        <v>6.0295194029106529E-4</v>
      </c>
      <c r="R627" s="92">
        <v>7.9722564031398796E-4</v>
      </c>
      <c r="S627" s="92">
        <v>8.1058146770032378E-4</v>
      </c>
    </row>
    <row r="628" spans="1:19" s="2" customFormat="1" x14ac:dyDescent="0.25">
      <c r="A628" s="44">
        <v>315280</v>
      </c>
      <c r="B628" s="36">
        <v>3152808</v>
      </c>
      <c r="C628" s="45" t="s">
        <v>339</v>
      </c>
      <c r="D628" s="40">
        <v>0</v>
      </c>
      <c r="E628" s="37">
        <v>0</v>
      </c>
      <c r="F628" s="41">
        <v>0</v>
      </c>
      <c r="G628" s="46">
        <v>70.900000000000006</v>
      </c>
      <c r="H628" s="47">
        <v>1.1245453838918792E-3</v>
      </c>
      <c r="I628" s="26">
        <v>3</v>
      </c>
      <c r="J628" s="23">
        <v>0.75</v>
      </c>
      <c r="K628" s="88">
        <v>1.2464471261160448E-3</v>
      </c>
      <c r="L628" s="90">
        <v>8</v>
      </c>
      <c r="M628" s="32">
        <v>0.66666666666666663</v>
      </c>
      <c r="N628" s="47">
        <v>1.2793263956357081E-3</v>
      </c>
      <c r="O628" s="91">
        <v>0.66666666666666663</v>
      </c>
      <c r="P628" s="47">
        <v>1.122692343813966E-3</v>
      </c>
      <c r="Q628" s="47">
        <v>1.2059038805821306E-3</v>
      </c>
      <c r="R628" s="92">
        <v>1.2135924365369623E-3</v>
      </c>
      <c r="S628" s="92">
        <v>9.3525512817153661E-4</v>
      </c>
    </row>
    <row r="629" spans="1:19" s="2" customFormat="1" x14ac:dyDescent="0.25">
      <c r="A629" s="44">
        <v>315290</v>
      </c>
      <c r="B629" s="36">
        <v>3152907</v>
      </c>
      <c r="C629" s="45" t="s">
        <v>737</v>
      </c>
      <c r="D629" s="40">
        <v>0</v>
      </c>
      <c r="E629" s="37">
        <v>0</v>
      </c>
      <c r="F629" s="41">
        <v>0</v>
      </c>
      <c r="G629" s="46">
        <v>96.6</v>
      </c>
      <c r="H629" s="47">
        <v>1.532173259294154E-3</v>
      </c>
      <c r="I629" s="26">
        <v>1</v>
      </c>
      <c r="J629" s="23">
        <v>0.8571428571428571</v>
      </c>
      <c r="K629" s="88">
        <v>1.4245110012754798E-3</v>
      </c>
      <c r="L629" s="90">
        <v>3</v>
      </c>
      <c r="M629" s="32">
        <v>0.42857142857142855</v>
      </c>
      <c r="N629" s="47">
        <v>8.2242411148009814E-4</v>
      </c>
      <c r="O629" s="91">
        <v>0.42857142857142855</v>
      </c>
      <c r="P629" s="47">
        <v>7.2173079245183534E-4</v>
      </c>
      <c r="Q629" s="47">
        <v>5.1681594882091312E-4</v>
      </c>
      <c r="R629" s="92">
        <v>8.7137046350708157E-4</v>
      </c>
      <c r="S629" s="92">
        <v>9.6141748912049432E-4</v>
      </c>
    </row>
    <row r="630" spans="1:19" s="2" customFormat="1" x14ac:dyDescent="0.25">
      <c r="A630" s="44">
        <v>315300</v>
      </c>
      <c r="B630" s="36">
        <v>3153004</v>
      </c>
      <c r="C630" s="45" t="s">
        <v>340</v>
      </c>
      <c r="D630" s="40">
        <v>0</v>
      </c>
      <c r="E630" s="37">
        <v>0</v>
      </c>
      <c r="F630" s="41">
        <v>0</v>
      </c>
      <c r="G630" s="46">
        <v>83.7</v>
      </c>
      <c r="H630" s="47">
        <v>1.327566271251767E-3</v>
      </c>
      <c r="I630" s="26">
        <v>1</v>
      </c>
      <c r="J630" s="23">
        <v>0.8571428571428571</v>
      </c>
      <c r="K630" s="88">
        <v>1.4245110012754798E-3</v>
      </c>
      <c r="L630" s="90">
        <v>2</v>
      </c>
      <c r="M630" s="32">
        <v>0.2857142857142857</v>
      </c>
      <c r="N630" s="47">
        <v>5.4828274098673202E-4</v>
      </c>
      <c r="O630" s="91">
        <v>0.2857142857142857</v>
      </c>
      <c r="P630" s="47">
        <v>4.811538616345569E-4</v>
      </c>
      <c r="Q630" s="47">
        <v>5.1681594882091312E-4</v>
      </c>
      <c r="R630" s="92">
        <v>7.4269088817942048E-4</v>
      </c>
      <c r="S630" s="92">
        <v>8.2810286377247504E-4</v>
      </c>
    </row>
    <row r="631" spans="1:19" s="2" customFormat="1" x14ac:dyDescent="0.25">
      <c r="A631" s="44">
        <v>315310</v>
      </c>
      <c r="B631" s="36">
        <v>3153103</v>
      </c>
      <c r="C631" s="45" t="s">
        <v>341</v>
      </c>
      <c r="D631" s="40">
        <v>0</v>
      </c>
      <c r="E631" s="37">
        <v>0</v>
      </c>
      <c r="F631" s="41">
        <v>0</v>
      </c>
      <c r="G631" s="46">
        <v>30.6</v>
      </c>
      <c r="H631" s="47">
        <v>4.8534680884473208E-4</v>
      </c>
      <c r="I631" s="26">
        <v>8</v>
      </c>
      <c r="J631" s="23">
        <v>0.1111111111111111</v>
      </c>
      <c r="K631" s="88">
        <v>1.8465883349867333E-4</v>
      </c>
      <c r="L631" s="90">
        <v>1</v>
      </c>
      <c r="M631" s="32">
        <v>0.1111111111111111</v>
      </c>
      <c r="N631" s="47">
        <v>2.132210659392847E-4</v>
      </c>
      <c r="O631" s="91">
        <v>1</v>
      </c>
      <c r="P631" s="47">
        <v>1.6840385157209494E-3</v>
      </c>
      <c r="Q631" s="47">
        <v>0</v>
      </c>
      <c r="R631" s="92">
        <v>5.2047960378972689E-4</v>
      </c>
      <c r="S631" s="92">
        <v>4.0233056505378361E-4</v>
      </c>
    </row>
    <row r="632" spans="1:19" s="2" customFormat="1" x14ac:dyDescent="0.25">
      <c r="A632" s="44">
        <v>315320</v>
      </c>
      <c r="B632" s="36">
        <v>3153202</v>
      </c>
      <c r="C632" s="45" t="s">
        <v>342</v>
      </c>
      <c r="D632" s="40">
        <v>0</v>
      </c>
      <c r="E632" s="37">
        <v>0</v>
      </c>
      <c r="F632" s="41">
        <v>0</v>
      </c>
      <c r="G632" s="46">
        <v>64.599999999999994</v>
      </c>
      <c r="H632" s="47">
        <v>1.0246210408944342E-3</v>
      </c>
      <c r="I632" s="26">
        <v>0</v>
      </c>
      <c r="J632" s="23">
        <v>1</v>
      </c>
      <c r="K632" s="88">
        <v>1.66192950148806E-3</v>
      </c>
      <c r="L632" s="90">
        <v>3</v>
      </c>
      <c r="M632" s="32">
        <v>0.42857142857142855</v>
      </c>
      <c r="N632" s="47">
        <v>8.2242411148009814E-4</v>
      </c>
      <c r="O632" s="91">
        <v>0.5714285714285714</v>
      </c>
      <c r="P632" s="47">
        <v>9.6230772326911379E-4</v>
      </c>
      <c r="Q632" s="47">
        <v>2.0672637952836525E-3</v>
      </c>
      <c r="R632" s="92">
        <v>1.3784812828802309E-3</v>
      </c>
      <c r="S632" s="92">
        <v>9.6124092950986614E-4</v>
      </c>
    </row>
    <row r="633" spans="1:19" s="2" customFormat="1" x14ac:dyDescent="0.25">
      <c r="A633" s="44">
        <v>315330</v>
      </c>
      <c r="B633" s="36">
        <v>3153301</v>
      </c>
      <c r="C633" s="45" t="s">
        <v>343</v>
      </c>
      <c r="D633" s="40">
        <v>0</v>
      </c>
      <c r="E633" s="37">
        <v>0</v>
      </c>
      <c r="F633" s="41">
        <v>0</v>
      </c>
      <c r="G633" s="46">
        <v>73</v>
      </c>
      <c r="H633" s="47">
        <v>1.1578534982243608E-3</v>
      </c>
      <c r="I633" s="26">
        <v>0</v>
      </c>
      <c r="J633" s="23">
        <v>1</v>
      </c>
      <c r="K633" s="88">
        <v>1.66192950148806E-3</v>
      </c>
      <c r="L633" s="90">
        <v>2</v>
      </c>
      <c r="M633" s="32">
        <v>0.66666666666666663</v>
      </c>
      <c r="N633" s="47">
        <v>1.2793263956357081E-3</v>
      </c>
      <c r="O633" s="91">
        <v>0.66666666666666663</v>
      </c>
      <c r="P633" s="47">
        <v>1.122692343813966E-3</v>
      </c>
      <c r="Q633" s="47">
        <v>2.4118077611642611E-3</v>
      </c>
      <c r="R633" s="92">
        <v>1.6189390005254987E-3</v>
      </c>
      <c r="S633" s="92">
        <v>1.1107169994999438E-3</v>
      </c>
    </row>
    <row r="634" spans="1:19" s="2" customFormat="1" x14ac:dyDescent="0.25">
      <c r="A634" s="44">
        <v>315340</v>
      </c>
      <c r="B634" s="36">
        <v>3153400</v>
      </c>
      <c r="C634" s="45" t="s">
        <v>738</v>
      </c>
      <c r="D634" s="40">
        <v>0</v>
      </c>
      <c r="E634" s="37">
        <v>0</v>
      </c>
      <c r="F634" s="41">
        <v>0</v>
      </c>
      <c r="G634" s="46">
        <v>79</v>
      </c>
      <c r="H634" s="47">
        <v>1.2530195391743082E-3</v>
      </c>
      <c r="I634" s="26">
        <v>13</v>
      </c>
      <c r="J634" s="23">
        <v>0.1875</v>
      </c>
      <c r="K634" s="88">
        <v>3.1161178152901121E-4</v>
      </c>
      <c r="L634" s="90">
        <v>6</v>
      </c>
      <c r="M634" s="32">
        <v>0.375</v>
      </c>
      <c r="N634" s="47">
        <v>7.1962109754508587E-4</v>
      </c>
      <c r="O634" s="91">
        <v>0.9375</v>
      </c>
      <c r="P634" s="47">
        <v>1.5787861084883899E-3</v>
      </c>
      <c r="Q634" s="47">
        <v>2.7132837313097939E-3</v>
      </c>
      <c r="R634" s="92">
        <v>1.3308256797180703E-3</v>
      </c>
      <c r="S634" s="92">
        <v>1.0335380875569514E-3</v>
      </c>
    </row>
    <row r="635" spans="1:19" s="2" customFormat="1" x14ac:dyDescent="0.25">
      <c r="A635" s="44">
        <v>315350</v>
      </c>
      <c r="B635" s="36">
        <v>3153509</v>
      </c>
      <c r="C635" s="45" t="s">
        <v>739</v>
      </c>
      <c r="D635" s="40">
        <v>0</v>
      </c>
      <c r="E635" s="37">
        <v>0</v>
      </c>
      <c r="F635" s="41">
        <v>0</v>
      </c>
      <c r="G635" s="46">
        <v>65.5</v>
      </c>
      <c r="H635" s="47">
        <v>1.0388959470369265E-3</v>
      </c>
      <c r="I635" s="26">
        <v>1</v>
      </c>
      <c r="J635" s="23">
        <v>0.94444444444444442</v>
      </c>
      <c r="K635" s="88">
        <v>1.5696000847387232E-3</v>
      </c>
      <c r="L635" s="90">
        <v>8</v>
      </c>
      <c r="M635" s="32">
        <v>0.44444444444444442</v>
      </c>
      <c r="N635" s="47">
        <v>8.5288426375713878E-4</v>
      </c>
      <c r="O635" s="91">
        <v>0.55555555555555558</v>
      </c>
      <c r="P635" s="47">
        <v>9.3557695317830519E-4</v>
      </c>
      <c r="Q635" s="47">
        <v>1.2059038805821306E-3</v>
      </c>
      <c r="R635" s="92">
        <v>1.1409912955640746E-3</v>
      </c>
      <c r="S635" s="92">
        <v>8.7195489704040049E-4</v>
      </c>
    </row>
    <row r="636" spans="1:19" s="2" customFormat="1" x14ac:dyDescent="0.25">
      <c r="A636" s="44">
        <v>315360</v>
      </c>
      <c r="B636" s="36">
        <v>3153608</v>
      </c>
      <c r="C636" s="45" t="s">
        <v>740</v>
      </c>
      <c r="D636" s="40">
        <v>0</v>
      </c>
      <c r="E636" s="37">
        <v>0</v>
      </c>
      <c r="F636" s="41">
        <v>0</v>
      </c>
      <c r="G636" s="46">
        <v>94.2</v>
      </c>
      <c r="H636" s="47">
        <v>1.4941068429141751E-3</v>
      </c>
      <c r="I636" s="26">
        <v>2</v>
      </c>
      <c r="J636" s="23">
        <v>0.7142857142857143</v>
      </c>
      <c r="K636" s="88">
        <v>1.1870925010629E-3</v>
      </c>
      <c r="L636" s="90">
        <v>7</v>
      </c>
      <c r="M636" s="32">
        <v>1</v>
      </c>
      <c r="N636" s="47">
        <v>1.9189895934535624E-3</v>
      </c>
      <c r="O636" s="91">
        <v>1</v>
      </c>
      <c r="P636" s="47">
        <v>1.6840385157209494E-3</v>
      </c>
      <c r="Q636" s="47">
        <v>1.5504478464627392E-3</v>
      </c>
      <c r="R636" s="92">
        <v>1.5851421141750378E-3</v>
      </c>
      <c r="S636" s="92">
        <v>1.2316995828356853E-3</v>
      </c>
    </row>
    <row r="637" spans="1:19" s="2" customFormat="1" x14ac:dyDescent="0.25">
      <c r="A637" s="44">
        <v>315370</v>
      </c>
      <c r="B637" s="36">
        <v>3153707</v>
      </c>
      <c r="C637" s="45" t="s">
        <v>344</v>
      </c>
      <c r="D637" s="40">
        <v>0</v>
      </c>
      <c r="E637" s="37">
        <v>0</v>
      </c>
      <c r="F637" s="41">
        <v>0</v>
      </c>
      <c r="G637" s="46">
        <v>75.3</v>
      </c>
      <c r="H637" s="47">
        <v>1.1943338139218406E-3</v>
      </c>
      <c r="I637" s="26">
        <v>0</v>
      </c>
      <c r="J637" s="23">
        <v>1</v>
      </c>
      <c r="K637" s="88">
        <v>1.66192950148806E-3</v>
      </c>
      <c r="L637" s="90">
        <v>1</v>
      </c>
      <c r="M637" s="32">
        <v>0.5</v>
      </c>
      <c r="N637" s="47">
        <v>9.594947967267812E-4</v>
      </c>
      <c r="O637" s="91">
        <v>1</v>
      </c>
      <c r="P637" s="47">
        <v>1.6840385157209494E-3</v>
      </c>
      <c r="Q637" s="47">
        <v>1.8088558208731959E-3</v>
      </c>
      <c r="R637" s="92">
        <v>1.5285796587022466E-3</v>
      </c>
      <c r="S637" s="92">
        <v>1.089165389049635E-3</v>
      </c>
    </row>
    <row r="638" spans="1:19" s="2" customFormat="1" x14ac:dyDescent="0.25">
      <c r="A638" s="44">
        <v>315380</v>
      </c>
      <c r="B638" s="36">
        <v>3153806</v>
      </c>
      <c r="C638" s="45" t="s">
        <v>345</v>
      </c>
      <c r="D638" s="40">
        <v>0</v>
      </c>
      <c r="E638" s="37">
        <v>0</v>
      </c>
      <c r="F638" s="41">
        <v>0</v>
      </c>
      <c r="G638" s="46">
        <v>96.4</v>
      </c>
      <c r="H638" s="47">
        <v>1.5290010579291559E-3</v>
      </c>
      <c r="I638" s="26">
        <v>0</v>
      </c>
      <c r="J638" s="23">
        <v>1</v>
      </c>
      <c r="K638" s="88">
        <v>1.66192950148806E-3</v>
      </c>
      <c r="L638" s="90">
        <v>1</v>
      </c>
      <c r="M638" s="32">
        <v>1</v>
      </c>
      <c r="N638" s="47">
        <v>1.9189895934535624E-3</v>
      </c>
      <c r="O638" s="91">
        <v>1</v>
      </c>
      <c r="P638" s="47">
        <v>1.6840385157209494E-3</v>
      </c>
      <c r="Q638" s="47">
        <v>0</v>
      </c>
      <c r="R638" s="92">
        <v>1.3162394026656429E-3</v>
      </c>
      <c r="S638" s="92">
        <v>1.1380961842379195E-3</v>
      </c>
    </row>
    <row r="639" spans="1:19" s="2" customFormat="1" x14ac:dyDescent="0.25">
      <c r="A639" s="44">
        <v>315390</v>
      </c>
      <c r="B639" s="36">
        <v>3153905</v>
      </c>
      <c r="C639" s="45" t="s">
        <v>346</v>
      </c>
      <c r="D639" s="40">
        <v>0</v>
      </c>
      <c r="E639" s="37">
        <v>0</v>
      </c>
      <c r="F639" s="41">
        <v>0</v>
      </c>
      <c r="G639" s="46">
        <v>70.8</v>
      </c>
      <c r="H639" s="47">
        <v>1.12295928320938E-3</v>
      </c>
      <c r="I639" s="26">
        <v>4</v>
      </c>
      <c r="J639" s="23">
        <v>0.55555555555555558</v>
      </c>
      <c r="K639" s="88">
        <v>9.2329416749336668E-4</v>
      </c>
      <c r="L639" s="90">
        <v>8</v>
      </c>
      <c r="M639" s="32">
        <v>0.88888888888888884</v>
      </c>
      <c r="N639" s="47">
        <v>1.7057685275142776E-3</v>
      </c>
      <c r="O639" s="91">
        <v>0.88888888888888884</v>
      </c>
      <c r="P639" s="47">
        <v>1.4969231250852881E-3</v>
      </c>
      <c r="Q639" s="47">
        <v>1.2059038805821306E-3</v>
      </c>
      <c r="R639" s="92">
        <v>1.3329724251687656E-3</v>
      </c>
      <c r="S639" s="92">
        <v>9.8237268335125819E-4</v>
      </c>
    </row>
    <row r="640" spans="1:19" s="2" customFormat="1" x14ac:dyDescent="0.25">
      <c r="A640" s="44">
        <v>315400</v>
      </c>
      <c r="B640" s="36">
        <v>3154002</v>
      </c>
      <c r="C640" s="45" t="s">
        <v>347</v>
      </c>
      <c r="D640" s="40">
        <v>0</v>
      </c>
      <c r="E640" s="37">
        <v>0</v>
      </c>
      <c r="F640" s="41">
        <v>0</v>
      </c>
      <c r="G640" s="46">
        <v>54.8</v>
      </c>
      <c r="H640" s="47">
        <v>8.6918317400952005E-4</v>
      </c>
      <c r="I640" s="26">
        <v>15</v>
      </c>
      <c r="J640" s="23">
        <v>-0.15384615384615385</v>
      </c>
      <c r="K640" s="88">
        <v>-2.5568146176739386E-4</v>
      </c>
      <c r="L640" s="90">
        <v>5</v>
      </c>
      <c r="M640" s="32">
        <v>0.38461538461538464</v>
      </c>
      <c r="N640" s="47">
        <v>7.3807292055906245E-4</v>
      </c>
      <c r="O640" s="91">
        <v>0.92307692307692313</v>
      </c>
      <c r="P640" s="47">
        <v>1.5544970914347224E-3</v>
      </c>
      <c r="Q640" s="47">
        <v>2.7828551090356862E-3</v>
      </c>
      <c r="R640" s="92">
        <v>1.2049359148155192E-3</v>
      </c>
      <c r="S640" s="92">
        <v>8.2964763553001575E-4</v>
      </c>
    </row>
    <row r="641" spans="1:19" s="2" customFormat="1" x14ac:dyDescent="0.25">
      <c r="A641" s="44">
        <v>315410</v>
      </c>
      <c r="B641" s="36">
        <v>3154101</v>
      </c>
      <c r="C641" s="45" t="s">
        <v>348</v>
      </c>
      <c r="D641" s="40">
        <v>0</v>
      </c>
      <c r="E641" s="37">
        <v>0</v>
      </c>
      <c r="F641" s="41">
        <v>0</v>
      </c>
      <c r="G641" s="46">
        <v>73.3</v>
      </c>
      <c r="H641" s="47">
        <v>1.1626118002718581E-3</v>
      </c>
      <c r="I641" s="26">
        <v>1</v>
      </c>
      <c r="J641" s="23">
        <v>0.88888888888888884</v>
      </c>
      <c r="K641" s="88">
        <v>1.4772706679893866E-3</v>
      </c>
      <c r="L641" s="90">
        <v>6</v>
      </c>
      <c r="M641" s="32">
        <v>0.66666666666666663</v>
      </c>
      <c r="N641" s="47">
        <v>1.2793263956357081E-3</v>
      </c>
      <c r="O641" s="91">
        <v>0.66666666666666663</v>
      </c>
      <c r="P641" s="47">
        <v>1.122692343813966E-3</v>
      </c>
      <c r="Q641" s="47">
        <v>1.607871840776174E-3</v>
      </c>
      <c r="R641" s="92">
        <v>1.3717903120538087E-3</v>
      </c>
      <c r="S641" s="92">
        <v>1.0137608449302669E-3</v>
      </c>
    </row>
    <row r="642" spans="1:19" s="2" customFormat="1" x14ac:dyDescent="0.25">
      <c r="A642" s="44">
        <v>315415</v>
      </c>
      <c r="B642" s="36">
        <v>3154150</v>
      </c>
      <c r="C642" s="45" t="s">
        <v>349</v>
      </c>
      <c r="D642" s="40">
        <v>0</v>
      </c>
      <c r="E642" s="37">
        <v>0</v>
      </c>
      <c r="F642" s="41">
        <v>0</v>
      </c>
      <c r="G642" s="46">
        <v>79.800000000000011</v>
      </c>
      <c r="H642" s="47">
        <v>1.2657083446343013E-3</v>
      </c>
      <c r="I642" s="26">
        <v>2</v>
      </c>
      <c r="J642" s="23">
        <v>0.8</v>
      </c>
      <c r="K642" s="88">
        <v>1.329543601190448E-3</v>
      </c>
      <c r="L642" s="90">
        <v>7</v>
      </c>
      <c r="M642" s="32">
        <v>0.7</v>
      </c>
      <c r="N642" s="47">
        <v>1.3432927154174935E-3</v>
      </c>
      <c r="O642" s="91">
        <v>0.7</v>
      </c>
      <c r="P642" s="47">
        <v>1.1788269610046643E-3</v>
      </c>
      <c r="Q642" s="47">
        <v>0</v>
      </c>
      <c r="R642" s="92">
        <v>9.6291581940315151E-4</v>
      </c>
      <c r="S642" s="92">
        <v>8.9144966561498121E-4</v>
      </c>
    </row>
    <row r="643" spans="1:19" s="2" customFormat="1" x14ac:dyDescent="0.25">
      <c r="A643" s="44">
        <v>315420</v>
      </c>
      <c r="B643" s="36">
        <v>3154200</v>
      </c>
      <c r="C643" s="45" t="s">
        <v>350</v>
      </c>
      <c r="D643" s="40">
        <v>1</v>
      </c>
      <c r="E643" s="37">
        <v>0.16666666666666666</v>
      </c>
      <c r="F643" s="41">
        <v>1.0286689055222535E-2</v>
      </c>
      <c r="G643" s="46">
        <v>76.400000000000006</v>
      </c>
      <c r="H643" s="47">
        <v>1.211780921429331E-3</v>
      </c>
      <c r="I643" s="26">
        <v>0</v>
      </c>
      <c r="J643" s="23">
        <v>1</v>
      </c>
      <c r="K643" s="88">
        <v>1.66192950148806E-3</v>
      </c>
      <c r="L643" s="90">
        <v>6</v>
      </c>
      <c r="M643" s="32">
        <v>0.33333333333333331</v>
      </c>
      <c r="N643" s="47">
        <v>6.3966319781785406E-4</v>
      </c>
      <c r="O643" s="91">
        <v>0.33333333333333331</v>
      </c>
      <c r="P643" s="47">
        <v>5.6134617190698301E-4</v>
      </c>
      <c r="Q643" s="47">
        <v>2.0098398009702175E-4</v>
      </c>
      <c r="R643" s="92">
        <v>7.6598071282747975E-4</v>
      </c>
      <c r="S643" s="92">
        <v>2.8484424647472317E-3</v>
      </c>
    </row>
    <row r="644" spans="1:19" s="2" customFormat="1" x14ac:dyDescent="0.25">
      <c r="A644" s="44">
        <v>315430</v>
      </c>
      <c r="B644" s="36">
        <v>3154309</v>
      </c>
      <c r="C644" s="45" t="s">
        <v>351</v>
      </c>
      <c r="D644" s="40">
        <v>0</v>
      </c>
      <c r="E644" s="37">
        <v>0</v>
      </c>
      <c r="F644" s="41">
        <v>0</v>
      </c>
      <c r="G644" s="46">
        <v>86</v>
      </c>
      <c r="H644" s="47">
        <v>1.3640465869492469E-3</v>
      </c>
      <c r="I644" s="26">
        <v>7</v>
      </c>
      <c r="J644" s="23">
        <v>0.66666666666666663</v>
      </c>
      <c r="K644" s="88">
        <v>1.1079530009920398E-3</v>
      </c>
      <c r="L644" s="90">
        <v>10</v>
      </c>
      <c r="M644" s="32">
        <v>0.47619047619047616</v>
      </c>
      <c r="N644" s="47">
        <v>9.1380456831122007E-4</v>
      </c>
      <c r="O644" s="91">
        <v>0.47619047619047616</v>
      </c>
      <c r="P644" s="47">
        <v>8.0192310272426146E-4</v>
      </c>
      <c r="Q644" s="47">
        <v>5.1681594882091312E-4</v>
      </c>
      <c r="R644" s="92">
        <v>8.351241552121086E-4</v>
      </c>
      <c r="S644" s="92">
        <v>8.7966829686454218E-4</v>
      </c>
    </row>
    <row r="645" spans="1:19" s="2" customFormat="1" x14ac:dyDescent="0.25">
      <c r="A645" s="44">
        <v>315440</v>
      </c>
      <c r="B645" s="36">
        <v>3154408</v>
      </c>
      <c r="C645" s="45" t="s">
        <v>352</v>
      </c>
      <c r="D645" s="40">
        <v>1</v>
      </c>
      <c r="E645" s="37">
        <v>0.2</v>
      </c>
      <c r="F645" s="41">
        <v>1.2344026866267043E-2</v>
      </c>
      <c r="G645" s="46">
        <v>77.2</v>
      </c>
      <c r="H645" s="47">
        <v>1.2244697268893241E-3</v>
      </c>
      <c r="I645" s="26">
        <v>4</v>
      </c>
      <c r="J645" s="23">
        <v>0.55555555555555558</v>
      </c>
      <c r="K645" s="88">
        <v>9.2329416749336668E-4</v>
      </c>
      <c r="L645" s="90">
        <v>5</v>
      </c>
      <c r="M645" s="32">
        <v>0.55555555555555558</v>
      </c>
      <c r="N645" s="47">
        <v>1.0661053296964235E-3</v>
      </c>
      <c r="O645" s="91">
        <v>0.55555555555555558</v>
      </c>
      <c r="P645" s="47">
        <v>9.3557695317830519E-4</v>
      </c>
      <c r="Q645" s="47">
        <v>8.0393592038808701E-4</v>
      </c>
      <c r="R645" s="92">
        <v>9.3222809268904557E-4</v>
      </c>
      <c r="S645" s="92">
        <v>3.331484501084757E-3</v>
      </c>
    </row>
    <row r="646" spans="1:19" s="2" customFormat="1" x14ac:dyDescent="0.25">
      <c r="A646" s="44">
        <v>315445</v>
      </c>
      <c r="B646" s="36">
        <v>3154457</v>
      </c>
      <c r="C646" s="45" t="s">
        <v>353</v>
      </c>
      <c r="D646" s="40">
        <v>0</v>
      </c>
      <c r="E646" s="37">
        <v>0</v>
      </c>
      <c r="F646" s="41">
        <v>0</v>
      </c>
      <c r="G646" s="46">
        <v>90.2</v>
      </c>
      <c r="H646" s="47">
        <v>1.4306628156142101E-3</v>
      </c>
      <c r="I646" s="26">
        <v>6</v>
      </c>
      <c r="J646" s="23">
        <v>0.5714285714285714</v>
      </c>
      <c r="K646" s="88">
        <v>9.4967400085031988E-4</v>
      </c>
      <c r="L646" s="90">
        <v>3</v>
      </c>
      <c r="M646" s="32">
        <v>0.21428571428571427</v>
      </c>
      <c r="N646" s="47">
        <v>4.1121205574004907E-4</v>
      </c>
      <c r="O646" s="91">
        <v>0.42857142857142855</v>
      </c>
      <c r="P646" s="47">
        <v>7.2173079245183534E-4</v>
      </c>
      <c r="Q646" s="47">
        <v>2.5840797441045656E-4</v>
      </c>
      <c r="R646" s="92">
        <v>5.852562058631652E-4</v>
      </c>
      <c r="S646" s="92">
        <v>8.063676085909502E-4</v>
      </c>
    </row>
    <row r="647" spans="1:19" s="2" customFormat="1" x14ac:dyDescent="0.25">
      <c r="A647" s="44">
        <v>315450</v>
      </c>
      <c r="B647" s="36">
        <v>3154507</v>
      </c>
      <c r="C647" s="45" t="s">
        <v>486</v>
      </c>
      <c r="D647" s="40">
        <v>0</v>
      </c>
      <c r="E647" s="37">
        <v>0</v>
      </c>
      <c r="F647" s="41">
        <v>0</v>
      </c>
      <c r="G647" s="46">
        <v>67.2</v>
      </c>
      <c r="H647" s="47">
        <v>1.0658596586394116E-3</v>
      </c>
      <c r="I647" s="26">
        <v>2</v>
      </c>
      <c r="J647" s="23">
        <v>0.89473684210526316</v>
      </c>
      <c r="K647" s="88">
        <v>1.4869895539630009E-3</v>
      </c>
      <c r="L647" s="90">
        <v>9</v>
      </c>
      <c r="M647" s="32">
        <v>0.47368421052631576</v>
      </c>
      <c r="N647" s="47">
        <v>9.0899507058326634E-4</v>
      </c>
      <c r="O647" s="91">
        <v>0.47368421052631576</v>
      </c>
      <c r="P647" s="47">
        <v>7.9770245481518645E-4</v>
      </c>
      <c r="Q647" s="47">
        <v>3.8081175176277806E-4</v>
      </c>
      <c r="R647" s="92">
        <v>8.9362470778105792E-4</v>
      </c>
      <c r="S647" s="92">
        <v>7.8379374656818777E-4</v>
      </c>
    </row>
    <row r="648" spans="1:19" s="2" customFormat="1" x14ac:dyDescent="0.25">
      <c r="A648" s="44">
        <v>315460</v>
      </c>
      <c r="B648" s="36">
        <v>3154606</v>
      </c>
      <c r="C648" s="45" t="s">
        <v>741</v>
      </c>
      <c r="D648" s="40">
        <v>7</v>
      </c>
      <c r="E648" s="37">
        <v>0.11475409836065574</v>
      </c>
      <c r="F648" s="41">
        <v>7.0826383658909265E-3</v>
      </c>
      <c r="G648" s="46">
        <v>82.199999999999989</v>
      </c>
      <c r="H648" s="47">
        <v>1.30377476101428E-3</v>
      </c>
      <c r="I648" s="26">
        <v>21</v>
      </c>
      <c r="J648" s="23">
        <v>0.71232876712328763</v>
      </c>
      <c r="K648" s="88">
        <v>1.1838401928408097E-3</v>
      </c>
      <c r="L648" s="90">
        <v>60</v>
      </c>
      <c r="M648" s="32">
        <v>0.82191780821917804</v>
      </c>
      <c r="N648" s="47">
        <v>1.5772517206467634E-3</v>
      </c>
      <c r="O648" s="91">
        <v>0.83561643835616439</v>
      </c>
      <c r="P648" s="47">
        <v>1.4072102665613412E-3</v>
      </c>
      <c r="Q648" s="47">
        <v>1.6354038928442591E-3</v>
      </c>
      <c r="R648" s="92">
        <v>1.4509265182232934E-3</v>
      </c>
      <c r="S648" s="92">
        <v>2.518408184873215E-3</v>
      </c>
    </row>
    <row r="649" spans="1:19" s="2" customFormat="1" x14ac:dyDescent="0.25">
      <c r="A649" s="44">
        <v>315470</v>
      </c>
      <c r="B649" s="36">
        <v>3154705</v>
      </c>
      <c r="C649" s="45" t="s">
        <v>742</v>
      </c>
      <c r="D649" s="40">
        <v>0</v>
      </c>
      <c r="E649" s="37">
        <v>0</v>
      </c>
      <c r="F649" s="41">
        <v>0</v>
      </c>
      <c r="G649" s="46">
        <v>61.599999999999994</v>
      </c>
      <c r="H649" s="47">
        <v>9.7703802041946056E-4</v>
      </c>
      <c r="I649" s="26">
        <v>1</v>
      </c>
      <c r="J649" s="23">
        <v>0.66666666666666663</v>
      </c>
      <c r="K649" s="88">
        <v>1.1079530009920398E-3</v>
      </c>
      <c r="L649" s="90">
        <v>2</v>
      </c>
      <c r="M649" s="32">
        <v>0.66666666666666663</v>
      </c>
      <c r="N649" s="47">
        <v>1.2793263956357081E-3</v>
      </c>
      <c r="O649" s="91">
        <v>1</v>
      </c>
      <c r="P649" s="47">
        <v>1.6840385157209494E-3</v>
      </c>
      <c r="Q649" s="47">
        <v>1.2059038805821306E-3</v>
      </c>
      <c r="R649" s="92">
        <v>1.3193054482327068E-3</v>
      </c>
      <c r="S649" s="92">
        <v>9.1853738746086708E-4</v>
      </c>
    </row>
    <row r="650" spans="1:19" s="2" customFormat="1" x14ac:dyDescent="0.25">
      <c r="A650" s="44">
        <v>315480</v>
      </c>
      <c r="B650" s="36">
        <v>3154804</v>
      </c>
      <c r="C650" s="45" t="s">
        <v>354</v>
      </c>
      <c r="D650" s="40">
        <v>0</v>
      </c>
      <c r="E650" s="37">
        <v>0</v>
      </c>
      <c r="F650" s="41">
        <v>0</v>
      </c>
      <c r="G650" s="46">
        <v>84.6</v>
      </c>
      <c r="H650" s="47">
        <v>1.3418411773942591E-3</v>
      </c>
      <c r="I650" s="26">
        <v>1</v>
      </c>
      <c r="J650" s="23">
        <v>0.875</v>
      </c>
      <c r="K650" s="88">
        <v>1.4541883138020524E-3</v>
      </c>
      <c r="L650" s="90">
        <v>7</v>
      </c>
      <c r="M650" s="32">
        <v>0.875</v>
      </c>
      <c r="N650" s="47">
        <v>1.679115894271867E-3</v>
      </c>
      <c r="O650" s="91">
        <v>0.875</v>
      </c>
      <c r="P650" s="47">
        <v>1.4735337012558305E-3</v>
      </c>
      <c r="Q650" s="47">
        <v>2.261069776091495E-3</v>
      </c>
      <c r="R650" s="92">
        <v>1.7169769213553111E-3</v>
      </c>
      <c r="S650" s="92">
        <v>1.2235272394998283E-3</v>
      </c>
    </row>
    <row r="651" spans="1:19" s="2" customFormat="1" x14ac:dyDescent="0.25">
      <c r="A651" s="44">
        <v>315490</v>
      </c>
      <c r="B651" s="36">
        <v>3154903</v>
      </c>
      <c r="C651" s="45" t="s">
        <v>355</v>
      </c>
      <c r="D651" s="40">
        <v>0</v>
      </c>
      <c r="E651" s="37">
        <v>0</v>
      </c>
      <c r="F651" s="41">
        <v>0</v>
      </c>
      <c r="G651" s="46">
        <v>73.2</v>
      </c>
      <c r="H651" s="47">
        <v>1.1610256995893591E-3</v>
      </c>
      <c r="I651" s="26">
        <v>3</v>
      </c>
      <c r="J651" s="23">
        <v>0.66666666666666663</v>
      </c>
      <c r="K651" s="88">
        <v>1.1079530009920398E-3</v>
      </c>
      <c r="L651" s="90">
        <v>9</v>
      </c>
      <c r="M651" s="32">
        <v>1</v>
      </c>
      <c r="N651" s="47">
        <v>1.9189895934535624E-3</v>
      </c>
      <c r="O651" s="91">
        <v>1</v>
      </c>
      <c r="P651" s="47">
        <v>1.6840385157209494E-3</v>
      </c>
      <c r="Q651" s="47">
        <v>4.0196796019404351E-4</v>
      </c>
      <c r="R651" s="92">
        <v>1.2782372675901488E-3</v>
      </c>
      <c r="S651" s="92">
        <v>9.7570518687180329E-4</v>
      </c>
    </row>
    <row r="652" spans="1:19" s="2" customFormat="1" x14ac:dyDescent="0.25">
      <c r="A652" s="44">
        <v>315500</v>
      </c>
      <c r="B652" s="36">
        <v>3155009</v>
      </c>
      <c r="C652" s="45" t="s">
        <v>356</v>
      </c>
      <c r="D652" s="40">
        <v>0</v>
      </c>
      <c r="E652" s="37">
        <v>0</v>
      </c>
      <c r="F652" s="41">
        <v>0</v>
      </c>
      <c r="G652" s="46">
        <v>70</v>
      </c>
      <c r="H652" s="47">
        <v>1.1102704777493869E-3</v>
      </c>
      <c r="I652" s="26">
        <v>0</v>
      </c>
      <c r="J652" s="23">
        <v>1</v>
      </c>
      <c r="K652" s="88">
        <v>1.66192950148806E-3</v>
      </c>
      <c r="L652" s="90">
        <v>2</v>
      </c>
      <c r="M652" s="32">
        <v>1</v>
      </c>
      <c r="N652" s="47">
        <v>1.9189895934535624E-3</v>
      </c>
      <c r="O652" s="91">
        <v>1</v>
      </c>
      <c r="P652" s="47">
        <v>1.6840385157209494E-3</v>
      </c>
      <c r="Q652" s="47">
        <v>3.6177116417463917E-3</v>
      </c>
      <c r="R652" s="92">
        <v>2.2206673131022407E-3</v>
      </c>
      <c r="S652" s="92">
        <v>1.3323751163406511E-3</v>
      </c>
    </row>
    <row r="653" spans="1:19" s="2" customFormat="1" x14ac:dyDescent="0.25">
      <c r="A653" s="44">
        <v>315510</v>
      </c>
      <c r="B653" s="36">
        <v>3155108</v>
      </c>
      <c r="C653" s="45" t="s">
        <v>475</v>
      </c>
      <c r="D653" s="40">
        <v>0</v>
      </c>
      <c r="E653" s="37">
        <v>0</v>
      </c>
      <c r="F653" s="41">
        <v>0</v>
      </c>
      <c r="G653" s="46">
        <v>70.099999999999994</v>
      </c>
      <c r="H653" s="47">
        <v>1.111856578431886E-3</v>
      </c>
      <c r="I653" s="26">
        <v>2</v>
      </c>
      <c r="J653" s="23">
        <v>0.9285714285714286</v>
      </c>
      <c r="K653" s="88">
        <v>1.5432202513817699E-3</v>
      </c>
      <c r="L653" s="90">
        <v>2</v>
      </c>
      <c r="M653" s="32">
        <v>7.1428571428571425E-2</v>
      </c>
      <c r="N653" s="47">
        <v>1.3707068524668301E-4</v>
      </c>
      <c r="O653" s="91">
        <v>7.1428571428571425E-2</v>
      </c>
      <c r="P653" s="47">
        <v>1.2028846540863922E-4</v>
      </c>
      <c r="Q653" s="47">
        <v>2.5840797441045656E-4</v>
      </c>
      <c r="R653" s="92">
        <v>5.1474684411188711E-4</v>
      </c>
      <c r="S653" s="92">
        <v>6.5064136901750924E-4</v>
      </c>
    </row>
    <row r="654" spans="1:19" s="2" customFormat="1" x14ac:dyDescent="0.25">
      <c r="A654" s="44">
        <v>315520</v>
      </c>
      <c r="B654" s="36">
        <v>3155207</v>
      </c>
      <c r="C654" s="45" t="s">
        <v>357</v>
      </c>
      <c r="D654" s="40">
        <v>0</v>
      </c>
      <c r="E654" s="37">
        <v>0</v>
      </c>
      <c r="F654" s="41">
        <v>0</v>
      </c>
      <c r="G654" s="46">
        <v>76.099999999999994</v>
      </c>
      <c r="H654" s="47">
        <v>1.2070226193818335E-3</v>
      </c>
      <c r="I654" s="26">
        <v>4</v>
      </c>
      <c r="J654" s="23">
        <v>0.42857142857142855</v>
      </c>
      <c r="K654" s="88">
        <v>7.1225550063773989E-4</v>
      </c>
      <c r="L654" s="90">
        <v>1</v>
      </c>
      <c r="M654" s="32">
        <v>0.14285714285714285</v>
      </c>
      <c r="N654" s="47">
        <v>2.7414137049336601E-4</v>
      </c>
      <c r="O654" s="91">
        <v>0.5714285714285714</v>
      </c>
      <c r="P654" s="47">
        <v>9.6230772326911379E-4</v>
      </c>
      <c r="Q654" s="47">
        <v>2.0672637952836525E-3</v>
      </c>
      <c r="R654" s="92">
        <v>1.003992097420968E-3</v>
      </c>
      <c r="S654" s="92">
        <v>8.8440588672112058E-4</v>
      </c>
    </row>
    <row r="655" spans="1:19" s="2" customFormat="1" x14ac:dyDescent="0.25">
      <c r="A655" s="44">
        <v>315530</v>
      </c>
      <c r="B655" s="36">
        <v>3155306</v>
      </c>
      <c r="C655" s="45" t="s">
        <v>358</v>
      </c>
      <c r="D655" s="40">
        <v>0</v>
      </c>
      <c r="E655" s="37">
        <v>0</v>
      </c>
      <c r="F655" s="41">
        <v>0</v>
      </c>
      <c r="G655" s="46">
        <v>61.8</v>
      </c>
      <c r="H655" s="47">
        <v>9.8021022178445888E-4</v>
      </c>
      <c r="I655" s="26">
        <v>0</v>
      </c>
      <c r="J655" s="23">
        <v>1</v>
      </c>
      <c r="K655" s="88">
        <v>1.66192950148806E-3</v>
      </c>
      <c r="L655" s="90">
        <v>2</v>
      </c>
      <c r="M655" s="32">
        <v>0.4</v>
      </c>
      <c r="N655" s="47">
        <v>7.6759583738142498E-4</v>
      </c>
      <c r="O655" s="91">
        <v>0.6</v>
      </c>
      <c r="P655" s="47">
        <v>1.0104231094325694E-3</v>
      </c>
      <c r="Q655" s="47">
        <v>1.4470846566985568E-3</v>
      </c>
      <c r="R655" s="92">
        <v>1.2217582762501528E-3</v>
      </c>
      <c r="S655" s="92">
        <v>8.8078739921384477E-4</v>
      </c>
    </row>
    <row r="656" spans="1:19" s="2" customFormat="1" x14ac:dyDescent="0.25">
      <c r="A656" s="44">
        <v>315540</v>
      </c>
      <c r="B656" s="36">
        <v>3155405</v>
      </c>
      <c r="C656" s="45" t="s">
        <v>359</v>
      </c>
      <c r="D656" s="40">
        <v>0</v>
      </c>
      <c r="E656" s="37">
        <v>0</v>
      </c>
      <c r="F656" s="41">
        <v>0</v>
      </c>
      <c r="G656" s="46">
        <v>80.900000000000006</v>
      </c>
      <c r="H656" s="47">
        <v>1.2831554521417917E-3</v>
      </c>
      <c r="I656" s="26">
        <v>1</v>
      </c>
      <c r="J656" s="23">
        <v>0.91666666666666663</v>
      </c>
      <c r="K656" s="88">
        <v>1.5234353763640548E-3</v>
      </c>
      <c r="L656" s="90">
        <v>5</v>
      </c>
      <c r="M656" s="32">
        <v>0.41666666666666669</v>
      </c>
      <c r="N656" s="47">
        <v>7.9957899727231769E-4</v>
      </c>
      <c r="O656" s="91">
        <v>0.41666666666666669</v>
      </c>
      <c r="P656" s="47">
        <v>7.0168271488372884E-4</v>
      </c>
      <c r="Q656" s="47">
        <v>0</v>
      </c>
      <c r="R656" s="92">
        <v>7.5617427213002541E-4</v>
      </c>
      <c r="S656" s="92">
        <v>8.1573188970872682E-4</v>
      </c>
    </row>
    <row r="657" spans="1:19" s="2" customFormat="1" x14ac:dyDescent="0.25">
      <c r="A657" s="44">
        <v>315550</v>
      </c>
      <c r="B657" s="36">
        <v>3155504</v>
      </c>
      <c r="C657" s="45" t="s">
        <v>743</v>
      </c>
      <c r="D657" s="40">
        <v>0</v>
      </c>
      <c r="E657" s="37">
        <v>0</v>
      </c>
      <c r="F657" s="41">
        <v>0</v>
      </c>
      <c r="G657" s="46">
        <v>74.900000000000006</v>
      </c>
      <c r="H657" s="47">
        <v>1.1879894111918442E-3</v>
      </c>
      <c r="I657" s="26">
        <v>1</v>
      </c>
      <c r="J657" s="23">
        <v>0.9285714285714286</v>
      </c>
      <c r="K657" s="88">
        <v>1.5432202513817699E-3</v>
      </c>
      <c r="L657" s="90">
        <v>11</v>
      </c>
      <c r="M657" s="32">
        <v>0.7857142857142857</v>
      </c>
      <c r="N657" s="47">
        <v>1.5077775377135133E-3</v>
      </c>
      <c r="O657" s="91">
        <v>0.7857142857142857</v>
      </c>
      <c r="P657" s="47">
        <v>1.3231731194950315E-3</v>
      </c>
      <c r="Q657" s="47">
        <v>7.7522392323136962E-4</v>
      </c>
      <c r="R657" s="92">
        <v>1.2873487079554211E-3</v>
      </c>
      <c r="S657" s="92">
        <v>9.9013524765890625E-4</v>
      </c>
    </row>
    <row r="658" spans="1:19" s="2" customFormat="1" x14ac:dyDescent="0.25">
      <c r="A658" s="44">
        <v>315560</v>
      </c>
      <c r="B658" s="36">
        <v>3155603</v>
      </c>
      <c r="C658" s="45" t="s">
        <v>450</v>
      </c>
      <c r="D658" s="40">
        <v>0</v>
      </c>
      <c r="E658" s="37">
        <v>0</v>
      </c>
      <c r="F658" s="41">
        <v>0</v>
      </c>
      <c r="G658" s="46">
        <v>66.5</v>
      </c>
      <c r="H658" s="47">
        <v>1.0547569538619176E-3</v>
      </c>
      <c r="I658" s="26">
        <v>7</v>
      </c>
      <c r="J658" s="23">
        <v>0.68181818181818177</v>
      </c>
      <c r="K658" s="88">
        <v>1.1331337510145862E-3</v>
      </c>
      <c r="L658" s="90">
        <v>10</v>
      </c>
      <c r="M658" s="32">
        <v>0.45454545454545453</v>
      </c>
      <c r="N658" s="47">
        <v>8.7226799702434647E-4</v>
      </c>
      <c r="O658" s="91">
        <v>0.63636363636363635</v>
      </c>
      <c r="P658" s="47">
        <v>1.071660873640604E-3</v>
      </c>
      <c r="Q658" s="47">
        <v>6.5776575304479854E-4</v>
      </c>
      <c r="R658" s="92">
        <v>9.3370709368108371E-4</v>
      </c>
      <c r="S658" s="92">
        <v>7.9538561901720058E-4</v>
      </c>
    </row>
    <row r="659" spans="1:19" s="2" customFormat="1" x14ac:dyDescent="0.25">
      <c r="A659" s="44">
        <v>315570</v>
      </c>
      <c r="B659" s="36">
        <v>3155702</v>
      </c>
      <c r="C659" s="45" t="s">
        <v>360</v>
      </c>
      <c r="D659" s="40">
        <v>0</v>
      </c>
      <c r="E659" s="37">
        <v>0</v>
      </c>
      <c r="F659" s="41">
        <v>0</v>
      </c>
      <c r="G659" s="46">
        <v>85.9</v>
      </c>
      <c r="H659" s="47">
        <v>1.3624604862667478E-3</v>
      </c>
      <c r="I659" s="26">
        <v>8</v>
      </c>
      <c r="J659" s="23">
        <v>0.74193548387096775</v>
      </c>
      <c r="K659" s="88">
        <v>1.23304446884598E-3</v>
      </c>
      <c r="L659" s="90">
        <v>9</v>
      </c>
      <c r="M659" s="32">
        <v>0.29032258064516131</v>
      </c>
      <c r="N659" s="47">
        <v>5.5712601100264716E-4</v>
      </c>
      <c r="O659" s="91">
        <v>0.29032258064516131</v>
      </c>
      <c r="P659" s="47">
        <v>4.8891440778995308E-4</v>
      </c>
      <c r="Q659" s="47">
        <v>4.6680150216082473E-4</v>
      </c>
      <c r="R659" s="92">
        <v>6.8647159744985133E-4</v>
      </c>
      <c r="S659" s="92">
        <v>8.195728334866397E-4</v>
      </c>
    </row>
    <row r="660" spans="1:19" s="2" customFormat="1" x14ac:dyDescent="0.25">
      <c r="A660" s="44">
        <v>315580</v>
      </c>
      <c r="B660" s="36">
        <v>3155801</v>
      </c>
      <c r="C660" s="45" t="s">
        <v>361</v>
      </c>
      <c r="D660" s="40">
        <v>0</v>
      </c>
      <c r="E660" s="37">
        <v>0</v>
      </c>
      <c r="F660" s="41">
        <v>0</v>
      </c>
      <c r="G660" s="46">
        <v>95.7</v>
      </c>
      <c r="H660" s="47">
        <v>1.5178983531516619E-3</v>
      </c>
      <c r="I660" s="26">
        <v>0</v>
      </c>
      <c r="J660" s="23">
        <v>1</v>
      </c>
      <c r="K660" s="88">
        <v>1.66192950148806E-3</v>
      </c>
      <c r="L660" s="90">
        <v>4</v>
      </c>
      <c r="M660" s="32">
        <v>1</v>
      </c>
      <c r="N660" s="47">
        <v>1.9189895934535624E-3</v>
      </c>
      <c r="O660" s="91">
        <v>1</v>
      </c>
      <c r="P660" s="47">
        <v>1.6840385157209494E-3</v>
      </c>
      <c r="Q660" s="47">
        <v>1.8088558208731959E-3</v>
      </c>
      <c r="R660" s="92">
        <v>1.7684533578839418E-3</v>
      </c>
      <c r="S660" s="92">
        <v>1.3145406844142415E-3</v>
      </c>
    </row>
    <row r="661" spans="1:19" s="2" customFormat="1" x14ac:dyDescent="0.25">
      <c r="A661" s="44">
        <v>315590</v>
      </c>
      <c r="B661" s="36">
        <v>3155900</v>
      </c>
      <c r="C661" s="45" t="s">
        <v>362</v>
      </c>
      <c r="D661" s="40">
        <v>0</v>
      </c>
      <c r="E661" s="37">
        <v>0</v>
      </c>
      <c r="F661" s="41">
        <v>0</v>
      </c>
      <c r="G661" s="46">
        <v>65.2</v>
      </c>
      <c r="H661" s="47">
        <v>1.0341376449894291E-3</v>
      </c>
      <c r="I661" s="26">
        <v>4</v>
      </c>
      <c r="J661" s="23">
        <v>0.63636363636363635</v>
      </c>
      <c r="K661" s="88">
        <v>1.0575915009469472E-3</v>
      </c>
      <c r="L661" s="90">
        <v>5</v>
      </c>
      <c r="M661" s="32">
        <v>0.45454545454545453</v>
      </c>
      <c r="N661" s="47">
        <v>8.7226799702434647E-4</v>
      </c>
      <c r="O661" s="91">
        <v>0.45454545454545453</v>
      </c>
      <c r="P661" s="47">
        <v>7.654720526004315E-4</v>
      </c>
      <c r="Q661" s="47">
        <v>6.5776575304479854E-4</v>
      </c>
      <c r="R661" s="92">
        <v>8.382743259041309E-4</v>
      </c>
      <c r="S661" s="92">
        <v>7.4896478835742401E-4</v>
      </c>
    </row>
    <row r="662" spans="1:19" s="2" customFormat="1" x14ac:dyDescent="0.25">
      <c r="A662" s="44">
        <v>315600</v>
      </c>
      <c r="B662" s="36">
        <v>3156007</v>
      </c>
      <c r="C662" s="45" t="s">
        <v>363</v>
      </c>
      <c r="D662" s="40">
        <v>0</v>
      </c>
      <c r="E662" s="37">
        <v>0</v>
      </c>
      <c r="F662" s="41">
        <v>0</v>
      </c>
      <c r="G662" s="46">
        <v>42</v>
      </c>
      <c r="H662" s="47">
        <v>6.6616228664963218E-4</v>
      </c>
      <c r="I662" s="26">
        <v>17</v>
      </c>
      <c r="J662" s="23">
        <v>0.5</v>
      </c>
      <c r="K662" s="88">
        <v>8.3096475074402999E-4</v>
      </c>
      <c r="L662" s="90">
        <v>1</v>
      </c>
      <c r="M662" s="32">
        <v>2.9411764705882353E-2</v>
      </c>
      <c r="N662" s="47">
        <v>5.6440870395693008E-5</v>
      </c>
      <c r="O662" s="91">
        <v>0.41176470588235292</v>
      </c>
      <c r="P662" s="47">
        <v>6.9342762412039083E-4</v>
      </c>
      <c r="Q662" s="47">
        <v>0</v>
      </c>
      <c r="R662" s="92">
        <v>3.9520831131502842E-4</v>
      </c>
      <c r="S662" s="92">
        <v>4.2454823918586427E-4</v>
      </c>
    </row>
    <row r="663" spans="1:19" s="2" customFormat="1" x14ac:dyDescent="0.25">
      <c r="A663" s="44">
        <v>315610</v>
      </c>
      <c r="B663" s="36">
        <v>3156106</v>
      </c>
      <c r="C663" s="45" t="s">
        <v>744</v>
      </c>
      <c r="D663" s="40">
        <v>0</v>
      </c>
      <c r="E663" s="37">
        <v>0</v>
      </c>
      <c r="F663" s="41">
        <v>0</v>
      </c>
      <c r="G663" s="46">
        <v>65</v>
      </c>
      <c r="H663" s="47">
        <v>1.0309654436244308E-3</v>
      </c>
      <c r="I663" s="26">
        <v>4</v>
      </c>
      <c r="J663" s="23">
        <v>0.66666666666666663</v>
      </c>
      <c r="K663" s="88">
        <v>1.1079530009920398E-3</v>
      </c>
      <c r="L663" s="90">
        <v>3</v>
      </c>
      <c r="M663" s="32">
        <v>0.25</v>
      </c>
      <c r="N663" s="47">
        <v>4.797473983633906E-4</v>
      </c>
      <c r="O663" s="91">
        <v>0.33333333333333331</v>
      </c>
      <c r="P663" s="47">
        <v>5.6134617190698301E-4</v>
      </c>
      <c r="Q663" s="47">
        <v>0</v>
      </c>
      <c r="R663" s="92">
        <v>5.372616428156034E-4</v>
      </c>
      <c r="S663" s="92">
        <v>6.2729083457601373E-4</v>
      </c>
    </row>
    <row r="664" spans="1:19" s="2" customFormat="1" x14ac:dyDescent="0.25">
      <c r="A664" s="44">
        <v>315620</v>
      </c>
      <c r="B664" s="36">
        <v>3156205</v>
      </c>
      <c r="C664" s="45" t="s">
        <v>451</v>
      </c>
      <c r="D664" s="40">
        <v>0</v>
      </c>
      <c r="E664" s="37">
        <v>0</v>
      </c>
      <c r="F664" s="41">
        <v>0</v>
      </c>
      <c r="G664" s="46">
        <v>95.1</v>
      </c>
      <c r="H664" s="47">
        <v>1.5083817490566672E-3</v>
      </c>
      <c r="I664" s="26">
        <v>0</v>
      </c>
      <c r="J664" s="23">
        <v>1</v>
      </c>
      <c r="K664" s="88">
        <v>1.66192950148806E-3</v>
      </c>
      <c r="L664" s="90">
        <v>2</v>
      </c>
      <c r="M664" s="32">
        <v>0.5</v>
      </c>
      <c r="N664" s="47">
        <v>9.594947967267812E-4</v>
      </c>
      <c r="O664" s="91">
        <v>0.5</v>
      </c>
      <c r="P664" s="47">
        <v>8.4201925786047468E-4</v>
      </c>
      <c r="Q664" s="47">
        <v>9.0442791043659793E-4</v>
      </c>
      <c r="R664" s="92">
        <v>1.0919678666279785E-3</v>
      </c>
      <c r="S664" s="92">
        <v>1.0401398462738583E-3</v>
      </c>
    </row>
    <row r="665" spans="1:19" s="2" customFormat="1" x14ac:dyDescent="0.25">
      <c r="A665" s="44">
        <v>315630</v>
      </c>
      <c r="B665" s="36">
        <v>3156304</v>
      </c>
      <c r="C665" s="45" t="s">
        <v>364</v>
      </c>
      <c r="D665" s="40">
        <v>0</v>
      </c>
      <c r="E665" s="37">
        <v>0</v>
      </c>
      <c r="F665" s="41">
        <v>0</v>
      </c>
      <c r="G665" s="46">
        <v>86.7</v>
      </c>
      <c r="H665" s="47">
        <v>1.3751492917267408E-3</v>
      </c>
      <c r="I665" s="26">
        <v>0</v>
      </c>
      <c r="J665" s="23">
        <v>1</v>
      </c>
      <c r="K665" s="88">
        <v>1.66192950148806E-3</v>
      </c>
      <c r="L665" s="90">
        <v>3</v>
      </c>
      <c r="M665" s="32">
        <v>1</v>
      </c>
      <c r="N665" s="47">
        <v>1.9189895934535624E-3</v>
      </c>
      <c r="O665" s="91">
        <v>1</v>
      </c>
      <c r="P665" s="47">
        <v>1.6840385157209494E-3</v>
      </c>
      <c r="Q665" s="47">
        <v>3.6177116417463917E-3</v>
      </c>
      <c r="R665" s="92">
        <v>2.2206673131022407E-3</v>
      </c>
      <c r="S665" s="92">
        <v>1.4383266419315927E-3</v>
      </c>
    </row>
    <row r="666" spans="1:19" s="2" customFormat="1" x14ac:dyDescent="0.25">
      <c r="A666" s="44">
        <v>315640</v>
      </c>
      <c r="B666" s="36">
        <v>3156403</v>
      </c>
      <c r="C666" s="45" t="s">
        <v>365</v>
      </c>
      <c r="D666" s="40">
        <v>0</v>
      </c>
      <c r="E666" s="37">
        <v>0</v>
      </c>
      <c r="F666" s="41">
        <v>0</v>
      </c>
      <c r="G666" s="46">
        <v>70.900000000000006</v>
      </c>
      <c r="H666" s="47">
        <v>1.1245453838918792E-3</v>
      </c>
      <c r="I666" s="26">
        <v>0</v>
      </c>
      <c r="J666" s="23">
        <v>1</v>
      </c>
      <c r="K666" s="88">
        <v>1.66192950148806E-3</v>
      </c>
      <c r="L666" s="90">
        <v>2</v>
      </c>
      <c r="M666" s="32">
        <v>0.66666666666666663</v>
      </c>
      <c r="N666" s="47">
        <v>1.2793263956357081E-3</v>
      </c>
      <c r="O666" s="91">
        <v>0.66666666666666663</v>
      </c>
      <c r="P666" s="47">
        <v>1.122692343813966E-3</v>
      </c>
      <c r="Q666" s="47">
        <v>0</v>
      </c>
      <c r="R666" s="92">
        <v>1.0159870602344334E-3</v>
      </c>
      <c r="S666" s="92">
        <v>8.5621297765052506E-4</v>
      </c>
    </row>
    <row r="667" spans="1:19" s="2" customFormat="1" x14ac:dyDescent="0.25">
      <c r="A667" s="44">
        <v>315645</v>
      </c>
      <c r="B667" s="36">
        <v>3156452</v>
      </c>
      <c r="C667" s="45" t="s">
        <v>745</v>
      </c>
      <c r="D667" s="40">
        <v>0</v>
      </c>
      <c r="E667" s="37">
        <v>0</v>
      </c>
      <c r="F667" s="41">
        <v>0</v>
      </c>
      <c r="G667" s="46">
        <v>73.400000000000006</v>
      </c>
      <c r="H667" s="47">
        <v>1.1641979009543574E-3</v>
      </c>
      <c r="I667" s="26">
        <v>1</v>
      </c>
      <c r="J667" s="23">
        <v>0.875</v>
      </c>
      <c r="K667" s="88">
        <v>1.4541883138020524E-3</v>
      </c>
      <c r="L667" s="90">
        <v>3</v>
      </c>
      <c r="M667" s="32">
        <v>0.375</v>
      </c>
      <c r="N667" s="47">
        <v>7.1962109754508587E-4</v>
      </c>
      <c r="O667" s="91">
        <v>0.375</v>
      </c>
      <c r="P667" s="47">
        <v>6.3151444339535593E-4</v>
      </c>
      <c r="Q667" s="47">
        <v>4.5221395521829897E-4</v>
      </c>
      <c r="R667" s="92">
        <v>8.1438445249019822E-4</v>
      </c>
      <c r="S667" s="92">
        <v>7.9143294137782227E-4</v>
      </c>
    </row>
    <row r="668" spans="1:19" s="2" customFormat="1" x14ac:dyDescent="0.25">
      <c r="A668" s="44">
        <v>315650</v>
      </c>
      <c r="B668" s="36">
        <v>3156502</v>
      </c>
      <c r="C668" s="45" t="s">
        <v>366</v>
      </c>
      <c r="D668" s="40">
        <v>0</v>
      </c>
      <c r="E668" s="37">
        <v>0</v>
      </c>
      <c r="F668" s="41">
        <v>0</v>
      </c>
      <c r="G668" s="46">
        <v>65.8</v>
      </c>
      <c r="H668" s="47">
        <v>1.0436542490844236E-3</v>
      </c>
      <c r="I668" s="26">
        <v>5</v>
      </c>
      <c r="J668" s="23">
        <v>0.81481481481481477</v>
      </c>
      <c r="K668" s="88">
        <v>1.3541647789902709E-3</v>
      </c>
      <c r="L668" s="90">
        <v>4</v>
      </c>
      <c r="M668" s="32">
        <v>0.14814814814814814</v>
      </c>
      <c r="N668" s="47">
        <v>2.8429475458571291E-4</v>
      </c>
      <c r="O668" s="91">
        <v>0.29629629629629628</v>
      </c>
      <c r="P668" s="47">
        <v>4.9897437502842933E-4</v>
      </c>
      <c r="Q668" s="47">
        <v>4.0196796019404351E-4</v>
      </c>
      <c r="R668" s="92">
        <v>6.3485046719961424E-4</v>
      </c>
      <c r="S668" s="92">
        <v>6.7140188651361519E-4</v>
      </c>
    </row>
    <row r="669" spans="1:19" s="2" customFormat="1" x14ac:dyDescent="0.25">
      <c r="A669" s="44">
        <v>315660</v>
      </c>
      <c r="B669" s="36">
        <v>3156601</v>
      </c>
      <c r="C669" s="45" t="s">
        <v>367</v>
      </c>
      <c r="D669" s="40">
        <v>0</v>
      </c>
      <c r="E669" s="37">
        <v>0</v>
      </c>
      <c r="F669" s="41">
        <v>0</v>
      </c>
      <c r="G669" s="46">
        <v>85.7</v>
      </c>
      <c r="H669" s="47">
        <v>1.3592882849017495E-3</v>
      </c>
      <c r="I669" s="26">
        <v>1</v>
      </c>
      <c r="J669" s="23">
        <v>0.9</v>
      </c>
      <c r="K669" s="88">
        <v>1.4957365513392539E-3</v>
      </c>
      <c r="L669" s="90">
        <v>6</v>
      </c>
      <c r="M669" s="32">
        <v>0.6</v>
      </c>
      <c r="N669" s="47">
        <v>1.1513937560721373E-3</v>
      </c>
      <c r="O669" s="91">
        <v>0.6</v>
      </c>
      <c r="P669" s="47">
        <v>1.0104231094325694E-3</v>
      </c>
      <c r="Q669" s="47">
        <v>1.4470846566985568E-3</v>
      </c>
      <c r="R669" s="92">
        <v>1.2761595183856294E-3</v>
      </c>
      <c r="S669" s="92">
        <v>1.0541791213149517E-3</v>
      </c>
    </row>
    <row r="670" spans="1:19" s="2" customFormat="1" x14ac:dyDescent="0.25">
      <c r="A670" s="44">
        <v>315670</v>
      </c>
      <c r="B670" s="36">
        <v>3156700</v>
      </c>
      <c r="C670" s="45" t="s">
        <v>746</v>
      </c>
      <c r="D670" s="40">
        <v>4</v>
      </c>
      <c r="E670" s="37">
        <v>0.13333333333333333</v>
      </c>
      <c r="F670" s="41">
        <v>8.2293512441780278E-3</v>
      </c>
      <c r="G670" s="46">
        <v>84.9</v>
      </c>
      <c r="H670" s="47">
        <v>1.3465994794417567E-3</v>
      </c>
      <c r="I670" s="26">
        <v>11</v>
      </c>
      <c r="J670" s="23">
        <v>0.64516129032258063</v>
      </c>
      <c r="K670" s="88">
        <v>1.0722125816051999E-3</v>
      </c>
      <c r="L670" s="90">
        <v>29</v>
      </c>
      <c r="M670" s="32">
        <v>0.93548387096774188</v>
      </c>
      <c r="N670" s="47">
        <v>1.7951838132307517E-3</v>
      </c>
      <c r="O670" s="91">
        <v>0.967741935483871</v>
      </c>
      <c r="P670" s="47">
        <v>1.6297146926331767E-3</v>
      </c>
      <c r="Q670" s="47">
        <v>2.2173071352639176E-3</v>
      </c>
      <c r="R670" s="92">
        <v>1.6786045556832613E-3</v>
      </c>
      <c r="S670" s="92">
        <v>2.855951862885613E-3</v>
      </c>
    </row>
    <row r="671" spans="1:19" s="2" customFormat="1" x14ac:dyDescent="0.25">
      <c r="A671" s="44">
        <v>315680</v>
      </c>
      <c r="B671" s="36">
        <v>3156809</v>
      </c>
      <c r="C671" s="45" t="s">
        <v>747</v>
      </c>
      <c r="D671" s="40">
        <v>0</v>
      </c>
      <c r="E671" s="37">
        <v>0</v>
      </c>
      <c r="F671" s="41">
        <v>0</v>
      </c>
      <c r="G671" s="46">
        <v>75.3</v>
      </c>
      <c r="H671" s="47">
        <v>1.1943338139218406E-3</v>
      </c>
      <c r="I671" s="26">
        <v>9</v>
      </c>
      <c r="J671" s="23">
        <v>0</v>
      </c>
      <c r="K671" s="88">
        <v>0</v>
      </c>
      <c r="L671" s="90">
        <v>9</v>
      </c>
      <c r="M671" s="32">
        <v>1</v>
      </c>
      <c r="N671" s="47">
        <v>1.9189895934535624E-3</v>
      </c>
      <c r="O671" s="91">
        <v>1</v>
      </c>
      <c r="P671" s="47">
        <v>1.6840385157209494E-3</v>
      </c>
      <c r="Q671" s="47">
        <v>4.0196796019404351E-4</v>
      </c>
      <c r="R671" s="92">
        <v>1.0012490173421389E-3</v>
      </c>
      <c r="S671" s="92">
        <v>8.7823313250559175E-4</v>
      </c>
    </row>
    <row r="672" spans="1:19" s="2" customFormat="1" x14ac:dyDescent="0.25">
      <c r="A672" s="44">
        <v>315690</v>
      </c>
      <c r="B672" s="36">
        <v>3156908</v>
      </c>
      <c r="C672" s="45" t="s">
        <v>368</v>
      </c>
      <c r="D672" s="40">
        <v>0</v>
      </c>
      <c r="E672" s="37">
        <v>0</v>
      </c>
      <c r="F672" s="41">
        <v>0</v>
      </c>
      <c r="G672" s="46">
        <v>77.8</v>
      </c>
      <c r="H672" s="47">
        <v>1.2339863309843186E-3</v>
      </c>
      <c r="I672" s="26">
        <v>0</v>
      </c>
      <c r="J672" s="23">
        <v>1</v>
      </c>
      <c r="K672" s="88">
        <v>1.66192950148806E-3</v>
      </c>
      <c r="L672" s="90">
        <v>10</v>
      </c>
      <c r="M672" s="32">
        <v>0.18181818181818182</v>
      </c>
      <c r="N672" s="47">
        <v>3.4890719880973861E-4</v>
      </c>
      <c r="O672" s="91">
        <v>0.18181818181818182</v>
      </c>
      <c r="P672" s="47">
        <v>3.0618882104017258E-4</v>
      </c>
      <c r="Q672" s="47">
        <v>3.2888287652239927E-4</v>
      </c>
      <c r="R672" s="92">
        <v>6.6147709946509268E-4</v>
      </c>
      <c r="S672" s="92">
        <v>7.5818537217976463E-4</v>
      </c>
    </row>
    <row r="673" spans="1:19" s="2" customFormat="1" x14ac:dyDescent="0.25">
      <c r="A673" s="44">
        <v>315700</v>
      </c>
      <c r="B673" s="36">
        <v>3157005</v>
      </c>
      <c r="C673" s="45" t="s">
        <v>369</v>
      </c>
      <c r="D673" s="40">
        <v>0</v>
      </c>
      <c r="E673" s="37">
        <v>0</v>
      </c>
      <c r="F673" s="41">
        <v>0</v>
      </c>
      <c r="G673" s="46">
        <v>76.900000000000006</v>
      </c>
      <c r="H673" s="47">
        <v>1.2197114248418267E-3</v>
      </c>
      <c r="I673" s="26">
        <v>10</v>
      </c>
      <c r="J673" s="23">
        <v>0.88888888888888884</v>
      </c>
      <c r="K673" s="88">
        <v>1.4772706679893866E-3</v>
      </c>
      <c r="L673" s="90">
        <v>17</v>
      </c>
      <c r="M673" s="32">
        <v>0.18888888888888888</v>
      </c>
      <c r="N673" s="47">
        <v>3.6247581209678399E-4</v>
      </c>
      <c r="O673" s="91">
        <v>0.26666666666666666</v>
      </c>
      <c r="P673" s="47">
        <v>4.4907693752558648E-4</v>
      </c>
      <c r="Q673" s="47">
        <v>2.0098398009702175E-4</v>
      </c>
      <c r="R673" s="92">
        <v>6.224518494271947E-4</v>
      </c>
      <c r="S673" s="92">
        <v>7.3686530970760859E-4</v>
      </c>
    </row>
    <row r="674" spans="1:19" s="2" customFormat="1" x14ac:dyDescent="0.25">
      <c r="A674" s="44">
        <v>315710</v>
      </c>
      <c r="B674" s="36">
        <v>3157104</v>
      </c>
      <c r="C674" s="45" t="s">
        <v>415</v>
      </c>
      <c r="D674" s="40">
        <v>0</v>
      </c>
      <c r="E674" s="37">
        <v>0</v>
      </c>
      <c r="F674" s="41">
        <v>0</v>
      </c>
      <c r="G674" s="46">
        <v>90.6</v>
      </c>
      <c r="H674" s="47">
        <v>1.4370072183442066E-3</v>
      </c>
      <c r="I674" s="26">
        <v>0</v>
      </c>
      <c r="J674" s="23">
        <v>1</v>
      </c>
      <c r="K674" s="88">
        <v>1.66192950148806E-3</v>
      </c>
      <c r="L674" s="90">
        <v>2</v>
      </c>
      <c r="M674" s="32">
        <v>0.1111111111111111</v>
      </c>
      <c r="N674" s="47">
        <v>2.132210659392847E-4</v>
      </c>
      <c r="O674" s="91">
        <v>0.16666666666666666</v>
      </c>
      <c r="P674" s="47">
        <v>2.806730859534915E-4</v>
      </c>
      <c r="Q674" s="47">
        <v>0</v>
      </c>
      <c r="R674" s="92">
        <v>5.3895591334520907E-4</v>
      </c>
      <c r="S674" s="92">
        <v>7.9038525267576627E-4</v>
      </c>
    </row>
    <row r="675" spans="1:19" s="2" customFormat="1" x14ac:dyDescent="0.25">
      <c r="A675" s="44">
        <v>315720</v>
      </c>
      <c r="B675" s="36">
        <v>3157203</v>
      </c>
      <c r="C675" s="45" t="s">
        <v>748</v>
      </c>
      <c r="D675" s="40">
        <v>0</v>
      </c>
      <c r="E675" s="37">
        <v>0</v>
      </c>
      <c r="F675" s="41">
        <v>0</v>
      </c>
      <c r="G675" s="46">
        <v>83.600000000000009</v>
      </c>
      <c r="H675" s="47">
        <v>1.325980170569268E-3</v>
      </c>
      <c r="I675" s="26">
        <v>0</v>
      </c>
      <c r="J675" s="23">
        <v>1</v>
      </c>
      <c r="K675" s="88">
        <v>1.66192950148806E-3</v>
      </c>
      <c r="L675" s="90">
        <v>11</v>
      </c>
      <c r="M675" s="32">
        <v>0.55000000000000004</v>
      </c>
      <c r="N675" s="47">
        <v>1.0554442763994593E-3</v>
      </c>
      <c r="O675" s="91">
        <v>0.75</v>
      </c>
      <c r="P675" s="47">
        <v>1.2630288867907119E-3</v>
      </c>
      <c r="Q675" s="47">
        <v>1.8088558208731959E-3</v>
      </c>
      <c r="R675" s="92">
        <v>1.4473146213878569E-3</v>
      </c>
      <c r="S675" s="92">
        <v>1.10931791678285E-3</v>
      </c>
    </row>
    <row r="676" spans="1:19" s="2" customFormat="1" x14ac:dyDescent="0.25">
      <c r="A676" s="44">
        <v>315725</v>
      </c>
      <c r="B676" s="36">
        <v>3157252</v>
      </c>
      <c r="C676" s="45" t="s">
        <v>749</v>
      </c>
      <c r="D676" s="40">
        <v>0</v>
      </c>
      <c r="E676" s="37">
        <v>0</v>
      </c>
      <c r="F676" s="41">
        <v>0</v>
      </c>
      <c r="G676" s="46">
        <v>68.400000000000006</v>
      </c>
      <c r="H676" s="47">
        <v>1.0848928668294011E-3</v>
      </c>
      <c r="I676" s="26">
        <v>3</v>
      </c>
      <c r="J676" s="23">
        <v>0.5714285714285714</v>
      </c>
      <c r="K676" s="88">
        <v>9.4967400085031988E-4</v>
      </c>
      <c r="L676" s="90">
        <v>3</v>
      </c>
      <c r="M676" s="32">
        <v>0.42857142857142855</v>
      </c>
      <c r="N676" s="47">
        <v>8.2242411148009814E-4</v>
      </c>
      <c r="O676" s="91">
        <v>0.7142857142857143</v>
      </c>
      <c r="P676" s="47">
        <v>1.2028846540863925E-3</v>
      </c>
      <c r="Q676" s="47">
        <v>1.5504478464627392E-3</v>
      </c>
      <c r="R676" s="92">
        <v>1.1313576532198874E-3</v>
      </c>
      <c r="S676" s="92">
        <v>8.8650020801971541E-4</v>
      </c>
    </row>
    <row r="677" spans="1:19" s="2" customFormat="1" x14ac:dyDescent="0.25">
      <c r="A677" s="44">
        <v>315727</v>
      </c>
      <c r="B677" s="36">
        <v>3157278</v>
      </c>
      <c r="C677" s="45" t="s">
        <v>750</v>
      </c>
      <c r="D677" s="40">
        <v>0</v>
      </c>
      <c r="E677" s="37">
        <v>0</v>
      </c>
      <c r="F677" s="41">
        <v>0</v>
      </c>
      <c r="G677" s="46">
        <v>75</v>
      </c>
      <c r="H677" s="47">
        <v>1.1895755118743433E-3</v>
      </c>
      <c r="I677" s="26">
        <v>2</v>
      </c>
      <c r="J677" s="23">
        <v>0.90909090909090906</v>
      </c>
      <c r="K677" s="88">
        <v>1.5108450013527816E-3</v>
      </c>
      <c r="L677" s="90">
        <v>4</v>
      </c>
      <c r="M677" s="32">
        <v>0.18181818181818182</v>
      </c>
      <c r="N677" s="47">
        <v>3.4890719880973861E-4</v>
      </c>
      <c r="O677" s="91">
        <v>0.18181818181818182</v>
      </c>
      <c r="P677" s="47">
        <v>3.0618882104017258E-4</v>
      </c>
      <c r="Q677" s="47">
        <v>1.6444143826119964E-4</v>
      </c>
      <c r="R677" s="92">
        <v>5.8259561486597312E-4</v>
      </c>
      <c r="S677" s="92">
        <v>7.0886845069612655E-4</v>
      </c>
    </row>
    <row r="678" spans="1:19" s="2" customFormat="1" x14ac:dyDescent="0.25">
      <c r="A678" s="44">
        <v>315730</v>
      </c>
      <c r="B678" s="36">
        <v>3157302</v>
      </c>
      <c r="C678" s="45" t="s">
        <v>751</v>
      </c>
      <c r="D678" s="40">
        <v>0</v>
      </c>
      <c r="E678" s="37">
        <v>0</v>
      </c>
      <c r="F678" s="41">
        <v>0</v>
      </c>
      <c r="G678" s="46">
        <v>75.3</v>
      </c>
      <c r="H678" s="47">
        <v>1.1943338139218406E-3</v>
      </c>
      <c r="I678" s="26">
        <v>1</v>
      </c>
      <c r="J678" s="23">
        <v>0.8</v>
      </c>
      <c r="K678" s="88">
        <v>1.329543601190448E-3</v>
      </c>
      <c r="L678" s="90">
        <v>2</v>
      </c>
      <c r="M678" s="32">
        <v>0.4</v>
      </c>
      <c r="N678" s="47">
        <v>7.6759583738142498E-4</v>
      </c>
      <c r="O678" s="91">
        <v>0.4</v>
      </c>
      <c r="P678" s="47">
        <v>6.736154062883797E-4</v>
      </c>
      <c r="Q678" s="47">
        <v>1.4470846566985568E-3</v>
      </c>
      <c r="R678" s="92">
        <v>1.0544598753897023E-3</v>
      </c>
      <c r="S678" s="92">
        <v>8.9951747572461721E-4</v>
      </c>
    </row>
    <row r="679" spans="1:19" s="2" customFormat="1" x14ac:dyDescent="0.25">
      <c r="A679" s="44">
        <v>315733</v>
      </c>
      <c r="B679" s="36">
        <v>3157336</v>
      </c>
      <c r="C679" s="45" t="s">
        <v>504</v>
      </c>
      <c r="D679" s="40">
        <v>0</v>
      </c>
      <c r="E679" s="37">
        <v>0</v>
      </c>
      <c r="F679" s="41">
        <v>0</v>
      </c>
      <c r="G679" s="46">
        <v>79.8</v>
      </c>
      <c r="H679" s="47">
        <v>1.2657083446343011E-3</v>
      </c>
      <c r="I679" s="26">
        <v>0</v>
      </c>
      <c r="J679" s="23">
        <v>1</v>
      </c>
      <c r="K679" s="88">
        <v>1.66192950148806E-3</v>
      </c>
      <c r="L679" s="90">
        <v>1</v>
      </c>
      <c r="M679" s="32">
        <v>1</v>
      </c>
      <c r="N679" s="47">
        <v>1.9189895934535624E-3</v>
      </c>
      <c r="O679" s="91">
        <v>1</v>
      </c>
      <c r="P679" s="47">
        <v>1.6840385157209494E-3</v>
      </c>
      <c r="Q679" s="47">
        <v>3.6177116417463917E-3</v>
      </c>
      <c r="R679" s="92">
        <v>2.2206673131022407E-3</v>
      </c>
      <c r="S679" s="92">
        <v>1.3945502630946169E-3</v>
      </c>
    </row>
    <row r="680" spans="1:19" s="2" customFormat="1" x14ac:dyDescent="0.25">
      <c r="A680" s="44">
        <v>315737</v>
      </c>
      <c r="B680" s="36">
        <v>3157377</v>
      </c>
      <c r="C680" s="45" t="s">
        <v>505</v>
      </c>
      <c r="D680" s="40">
        <v>0</v>
      </c>
      <c r="E680" s="37">
        <v>0</v>
      </c>
      <c r="F680" s="41">
        <v>0</v>
      </c>
      <c r="G680" s="46">
        <v>65.400000000000006</v>
      </c>
      <c r="H680" s="47">
        <v>1.0373098463544274E-3</v>
      </c>
      <c r="I680" s="26">
        <v>1</v>
      </c>
      <c r="J680" s="23">
        <v>0.9375</v>
      </c>
      <c r="K680" s="88">
        <v>1.5580589076450561E-3</v>
      </c>
      <c r="L680" s="90">
        <v>2</v>
      </c>
      <c r="M680" s="32">
        <v>0.125</v>
      </c>
      <c r="N680" s="47">
        <v>2.398736991816953E-4</v>
      </c>
      <c r="O680" s="91">
        <v>0.4375</v>
      </c>
      <c r="P680" s="47">
        <v>7.3676685062791525E-4</v>
      </c>
      <c r="Q680" s="47">
        <v>6.7832093282744847E-4</v>
      </c>
      <c r="R680" s="92">
        <v>8.0325509757052881E-4</v>
      </c>
      <c r="S680" s="92">
        <v>7.362259775699825E-4</v>
      </c>
    </row>
    <row r="681" spans="1:19" s="2" customFormat="1" x14ac:dyDescent="0.25">
      <c r="A681" s="44">
        <v>315740</v>
      </c>
      <c r="B681" s="36">
        <v>3157401</v>
      </c>
      <c r="C681" s="45" t="s">
        <v>506</v>
      </c>
      <c r="D681" s="40">
        <v>0</v>
      </c>
      <c r="E681" s="37">
        <v>0</v>
      </c>
      <c r="F681" s="41">
        <v>0</v>
      </c>
      <c r="G681" s="46">
        <v>73.599999999999994</v>
      </c>
      <c r="H681" s="47">
        <v>1.1673701023193555E-3</v>
      </c>
      <c r="I681" s="26">
        <v>6</v>
      </c>
      <c r="J681" s="23">
        <v>0.14285714285714285</v>
      </c>
      <c r="K681" s="88">
        <v>2.3741850021257997E-4</v>
      </c>
      <c r="L681" s="90">
        <v>4</v>
      </c>
      <c r="M681" s="32">
        <v>0.5714285714285714</v>
      </c>
      <c r="N681" s="47">
        <v>1.096565481973464E-3</v>
      </c>
      <c r="O681" s="91">
        <v>0.5714285714285714</v>
      </c>
      <c r="P681" s="47">
        <v>9.6230772326911379E-4</v>
      </c>
      <c r="Q681" s="47">
        <v>0</v>
      </c>
      <c r="R681" s="92">
        <v>5.740729263637894E-4</v>
      </c>
      <c r="S681" s="92">
        <v>6.9657721147325805E-4</v>
      </c>
    </row>
    <row r="682" spans="1:19" s="2" customFormat="1" x14ac:dyDescent="0.25">
      <c r="A682" s="44">
        <v>315750</v>
      </c>
      <c r="B682" s="36">
        <v>3157500</v>
      </c>
      <c r="C682" s="45" t="s">
        <v>752</v>
      </c>
      <c r="D682" s="40">
        <v>0</v>
      </c>
      <c r="E682" s="37">
        <v>0</v>
      </c>
      <c r="F682" s="41">
        <v>0</v>
      </c>
      <c r="G682" s="46">
        <v>55</v>
      </c>
      <c r="H682" s="47">
        <v>8.7235537537451837E-4</v>
      </c>
      <c r="I682" s="26">
        <v>3</v>
      </c>
      <c r="J682" s="23">
        <v>0.625</v>
      </c>
      <c r="K682" s="88">
        <v>1.0387059384300375E-3</v>
      </c>
      <c r="L682" s="90">
        <v>4</v>
      </c>
      <c r="M682" s="32">
        <v>0.5</v>
      </c>
      <c r="N682" s="47">
        <v>9.594947967267812E-4</v>
      </c>
      <c r="O682" s="91">
        <v>0.625</v>
      </c>
      <c r="P682" s="47">
        <v>1.0525240723255932E-3</v>
      </c>
      <c r="Q682" s="47">
        <v>0</v>
      </c>
      <c r="R682" s="92">
        <v>7.62681201870603E-4</v>
      </c>
      <c r="S682" s="92">
        <v>6.5401463089804861E-4</v>
      </c>
    </row>
    <row r="683" spans="1:19" s="2" customFormat="1" x14ac:dyDescent="0.25">
      <c r="A683" s="44">
        <v>315760</v>
      </c>
      <c r="B683" s="36">
        <v>3157609</v>
      </c>
      <c r="C683" s="45" t="s">
        <v>753</v>
      </c>
      <c r="D683" s="40">
        <v>0</v>
      </c>
      <c r="E683" s="37">
        <v>0</v>
      </c>
      <c r="F683" s="41">
        <v>0</v>
      </c>
      <c r="G683" s="46">
        <v>98.9</v>
      </c>
      <c r="H683" s="47">
        <v>1.5686535749916341E-3</v>
      </c>
      <c r="I683" s="26">
        <v>0</v>
      </c>
      <c r="J683" s="23">
        <v>1</v>
      </c>
      <c r="K683" s="88">
        <v>1.66192950148806E-3</v>
      </c>
      <c r="L683" s="90">
        <v>0</v>
      </c>
      <c r="M683" s="32">
        <v>0</v>
      </c>
      <c r="N683" s="47">
        <v>0</v>
      </c>
      <c r="O683" s="91">
        <v>0.375</v>
      </c>
      <c r="P683" s="47">
        <v>6.3151444339535593E-4</v>
      </c>
      <c r="Q683" s="47">
        <v>9.0442791043659793E-4</v>
      </c>
      <c r="R683" s="92">
        <v>7.9946796383000343E-4</v>
      </c>
      <c r="S683" s="92">
        <v>9.472486155286551E-4</v>
      </c>
    </row>
    <row r="684" spans="1:19" s="2" customFormat="1" x14ac:dyDescent="0.25">
      <c r="A684" s="44">
        <v>315765</v>
      </c>
      <c r="B684" s="36">
        <v>3157658</v>
      </c>
      <c r="C684" s="45" t="s">
        <v>507</v>
      </c>
      <c r="D684" s="40">
        <v>0</v>
      </c>
      <c r="E684" s="37">
        <v>0</v>
      </c>
      <c r="F684" s="41">
        <v>0</v>
      </c>
      <c r="G684" s="46">
        <v>69.400000000000006</v>
      </c>
      <c r="H684" s="47">
        <v>1.1007538736543924E-3</v>
      </c>
      <c r="I684" s="26">
        <v>3</v>
      </c>
      <c r="J684" s="23">
        <v>0.5714285714285714</v>
      </c>
      <c r="K684" s="88">
        <v>9.4967400085031988E-4</v>
      </c>
      <c r="L684" s="90">
        <v>1</v>
      </c>
      <c r="M684" s="32">
        <v>0.14285714285714285</v>
      </c>
      <c r="N684" s="47">
        <v>2.7414137049336601E-4</v>
      </c>
      <c r="O684" s="91">
        <v>0.42857142857142855</v>
      </c>
      <c r="P684" s="47">
        <v>7.2173079245183534E-4</v>
      </c>
      <c r="Q684" s="47">
        <v>5.1681594882091312E-4</v>
      </c>
      <c r="R684" s="92">
        <v>6.1559052815410862E-4</v>
      </c>
      <c r="S684" s="92">
        <v>6.8653776072340048E-4</v>
      </c>
    </row>
    <row r="685" spans="1:19" s="2" customFormat="1" x14ac:dyDescent="0.25">
      <c r="A685" s="44">
        <v>315770</v>
      </c>
      <c r="B685" s="36">
        <v>3157708</v>
      </c>
      <c r="C685" s="45" t="s">
        <v>508</v>
      </c>
      <c r="D685" s="40">
        <v>0</v>
      </c>
      <c r="E685" s="37">
        <v>0</v>
      </c>
      <c r="F685" s="41">
        <v>0</v>
      </c>
      <c r="G685" s="46">
        <v>75.900000000000006</v>
      </c>
      <c r="H685" s="47">
        <v>1.2038504180168354E-3</v>
      </c>
      <c r="I685" s="26">
        <v>1</v>
      </c>
      <c r="J685" s="23">
        <v>0.95652173913043481</v>
      </c>
      <c r="K685" s="88">
        <v>1.5896716970755357E-3</v>
      </c>
      <c r="L685" s="90">
        <v>7</v>
      </c>
      <c r="M685" s="32">
        <v>0.30434782608695654</v>
      </c>
      <c r="N685" s="47">
        <v>5.8404031105108428E-4</v>
      </c>
      <c r="O685" s="91">
        <v>0.30434782608695654</v>
      </c>
      <c r="P685" s="47">
        <v>5.1253346130637593E-4</v>
      </c>
      <c r="Q685" s="47">
        <v>1.5729181051071269E-4</v>
      </c>
      <c r="R685" s="92">
        <v>7.1088431998592714E-4</v>
      </c>
      <c r="S685" s="92">
        <v>7.65893895201105E-4</v>
      </c>
    </row>
    <row r="686" spans="1:19" s="2" customFormat="1" x14ac:dyDescent="0.25">
      <c r="A686" s="44">
        <v>315780</v>
      </c>
      <c r="B686" s="36">
        <v>3157807</v>
      </c>
      <c r="C686" s="45" t="s">
        <v>509</v>
      </c>
      <c r="D686" s="40">
        <v>8</v>
      </c>
      <c r="E686" s="37">
        <v>0.23529411764705882</v>
      </c>
      <c r="F686" s="41">
        <v>1.4522384548549462E-2</v>
      </c>
      <c r="G686" s="46">
        <v>86.2</v>
      </c>
      <c r="H686" s="47">
        <v>1.3672187883142452E-3</v>
      </c>
      <c r="I686" s="26">
        <v>13</v>
      </c>
      <c r="J686" s="23">
        <v>0.61764705882352944</v>
      </c>
      <c r="K686" s="88">
        <v>1.0264858685661547E-3</v>
      </c>
      <c r="L686" s="90">
        <v>33</v>
      </c>
      <c r="M686" s="32">
        <v>0.97058823529411764</v>
      </c>
      <c r="N686" s="47">
        <v>1.8625487230578693E-3</v>
      </c>
      <c r="O686" s="91">
        <v>1</v>
      </c>
      <c r="P686" s="47">
        <v>1.6840385157209494E-3</v>
      </c>
      <c r="Q686" s="47">
        <v>1.1704361193885385E-3</v>
      </c>
      <c r="R686" s="92">
        <v>1.435877306683378E-3</v>
      </c>
      <c r="S686" s="92">
        <v>4.0257153477089415E-3</v>
      </c>
    </row>
    <row r="687" spans="1:19" s="2" customFormat="1" x14ac:dyDescent="0.25">
      <c r="A687" s="44">
        <v>315790</v>
      </c>
      <c r="B687" s="36">
        <v>3157906</v>
      </c>
      <c r="C687" s="45" t="s">
        <v>510</v>
      </c>
      <c r="D687" s="40">
        <v>0</v>
      </c>
      <c r="E687" s="37">
        <v>0</v>
      </c>
      <c r="F687" s="41">
        <v>0</v>
      </c>
      <c r="G687" s="46">
        <v>66.2</v>
      </c>
      <c r="H687" s="47">
        <v>1.0499986518144203E-3</v>
      </c>
      <c r="I687" s="26">
        <v>17</v>
      </c>
      <c r="J687" s="23">
        <v>0.34615384615384615</v>
      </c>
      <c r="K687" s="88">
        <v>5.7528328897663613E-4</v>
      </c>
      <c r="L687" s="90">
        <v>19</v>
      </c>
      <c r="M687" s="32">
        <v>0.73076923076923073</v>
      </c>
      <c r="N687" s="47">
        <v>1.4023385490622186E-3</v>
      </c>
      <c r="O687" s="91">
        <v>0.73076923076923073</v>
      </c>
      <c r="P687" s="47">
        <v>1.2306435307191551E-3</v>
      </c>
      <c r="Q687" s="47">
        <v>6.9571377725892154E-4</v>
      </c>
      <c r="R687" s="92">
        <v>9.7599478650423272E-4</v>
      </c>
      <c r="S687" s="92">
        <v>8.1039737532746119E-4</v>
      </c>
    </row>
    <row r="688" spans="1:19" s="2" customFormat="1" x14ac:dyDescent="0.25">
      <c r="A688" s="44">
        <v>315800</v>
      </c>
      <c r="B688" s="36">
        <v>3158003</v>
      </c>
      <c r="C688" s="45" t="s">
        <v>754</v>
      </c>
      <c r="D688" s="40">
        <v>0</v>
      </c>
      <c r="E688" s="37">
        <v>0</v>
      </c>
      <c r="F688" s="41">
        <v>0</v>
      </c>
      <c r="G688" s="46">
        <v>67.400000000000006</v>
      </c>
      <c r="H688" s="47">
        <v>1.0690318600044099E-3</v>
      </c>
      <c r="I688" s="26">
        <v>2</v>
      </c>
      <c r="J688" s="23">
        <v>0.875</v>
      </c>
      <c r="K688" s="88">
        <v>1.4541883138020524E-3</v>
      </c>
      <c r="L688" s="90">
        <v>4</v>
      </c>
      <c r="M688" s="32">
        <v>0.25</v>
      </c>
      <c r="N688" s="47">
        <v>4.797473983633906E-4</v>
      </c>
      <c r="O688" s="91">
        <v>0.25</v>
      </c>
      <c r="P688" s="47">
        <v>4.2100962893023734E-4</v>
      </c>
      <c r="Q688" s="47">
        <v>4.5221395521829897E-4</v>
      </c>
      <c r="R688" s="92">
        <v>7.0178982407849487E-4</v>
      </c>
      <c r="S688" s="92">
        <v>7.0832867363316199E-4</v>
      </c>
    </row>
    <row r="689" spans="1:19" s="2" customFormat="1" x14ac:dyDescent="0.25">
      <c r="A689" s="44">
        <v>315810</v>
      </c>
      <c r="B689" s="36">
        <v>3158102</v>
      </c>
      <c r="C689" s="45" t="s">
        <v>511</v>
      </c>
      <c r="D689" s="40">
        <v>0</v>
      </c>
      <c r="E689" s="37">
        <v>0</v>
      </c>
      <c r="F689" s="41">
        <v>0</v>
      </c>
      <c r="G689" s="46">
        <v>65.400000000000006</v>
      </c>
      <c r="H689" s="47">
        <v>1.0373098463544274E-3</v>
      </c>
      <c r="I689" s="26">
        <v>3</v>
      </c>
      <c r="J689" s="23">
        <v>0.82352941176470584</v>
      </c>
      <c r="K689" s="88">
        <v>1.3686478247548729E-3</v>
      </c>
      <c r="L689" s="90">
        <v>2</v>
      </c>
      <c r="M689" s="32">
        <v>0.11764705882352941</v>
      </c>
      <c r="N689" s="47">
        <v>2.2576348158277203E-4</v>
      </c>
      <c r="O689" s="91">
        <v>0.23529411764705882</v>
      </c>
      <c r="P689" s="47">
        <v>3.9624435664022334E-4</v>
      </c>
      <c r="Q689" s="47">
        <v>8.5122626864620984E-4</v>
      </c>
      <c r="R689" s="92">
        <v>7.1047048290601958E-4</v>
      </c>
      <c r="S689" s="92">
        <v>6.9911213170417881E-4</v>
      </c>
    </row>
    <row r="690" spans="1:19" s="2" customFormat="1" x14ac:dyDescent="0.25">
      <c r="A690" s="44">
        <v>315820</v>
      </c>
      <c r="B690" s="36">
        <v>3158201</v>
      </c>
      <c r="C690" s="45" t="s">
        <v>755</v>
      </c>
      <c r="D690" s="40">
        <v>0</v>
      </c>
      <c r="E690" s="37">
        <v>0</v>
      </c>
      <c r="F690" s="41">
        <v>0</v>
      </c>
      <c r="G690" s="46">
        <v>52.9</v>
      </c>
      <c r="H690" s="47">
        <v>8.3904726104203672E-4</v>
      </c>
      <c r="I690" s="26">
        <v>11</v>
      </c>
      <c r="J690" s="23">
        <v>8.3333333333333329E-2</v>
      </c>
      <c r="K690" s="88">
        <v>1.3849412512400498E-4</v>
      </c>
      <c r="L690" s="90">
        <v>5</v>
      </c>
      <c r="M690" s="32">
        <v>0.41666666666666669</v>
      </c>
      <c r="N690" s="47">
        <v>7.9957899727231769E-4</v>
      </c>
      <c r="O690" s="91">
        <v>0.83333333333333337</v>
      </c>
      <c r="P690" s="47">
        <v>1.4033654297674577E-3</v>
      </c>
      <c r="Q690" s="47">
        <v>6.0295194029106529E-4</v>
      </c>
      <c r="R690" s="92">
        <v>7.3609762311371146E-4</v>
      </c>
      <c r="S690" s="92">
        <v>6.3005795366229936E-4</v>
      </c>
    </row>
    <row r="691" spans="1:19" s="2" customFormat="1" x14ac:dyDescent="0.25">
      <c r="A691" s="44">
        <v>315830</v>
      </c>
      <c r="B691" s="36">
        <v>3158300</v>
      </c>
      <c r="C691" s="45" t="s">
        <v>416</v>
      </c>
      <c r="D691" s="40">
        <v>0</v>
      </c>
      <c r="E691" s="37">
        <v>0</v>
      </c>
      <c r="F691" s="41">
        <v>0</v>
      </c>
      <c r="G691" s="46">
        <v>80.8</v>
      </c>
      <c r="H691" s="47">
        <v>1.2815693514592924E-3</v>
      </c>
      <c r="I691" s="26">
        <v>3</v>
      </c>
      <c r="J691" s="23">
        <v>0.4</v>
      </c>
      <c r="K691" s="88">
        <v>6.6477180059522399E-4</v>
      </c>
      <c r="L691" s="90">
        <v>3</v>
      </c>
      <c r="M691" s="32">
        <v>0.6</v>
      </c>
      <c r="N691" s="47">
        <v>1.1513937560721373E-3</v>
      </c>
      <c r="O691" s="91">
        <v>0.6</v>
      </c>
      <c r="P691" s="47">
        <v>1.0104231094325694E-3</v>
      </c>
      <c r="Q691" s="47">
        <v>2.1706269850478351E-3</v>
      </c>
      <c r="R691" s="92">
        <v>1.2493039127869415E-3</v>
      </c>
      <c r="S691" s="92">
        <v>1.0123493056984935E-3</v>
      </c>
    </row>
    <row r="692" spans="1:19" s="2" customFormat="1" x14ac:dyDescent="0.25">
      <c r="A692" s="44">
        <v>315840</v>
      </c>
      <c r="B692" s="36">
        <v>3158409</v>
      </c>
      <c r="C692" s="45" t="s">
        <v>452</v>
      </c>
      <c r="D692" s="40">
        <v>0</v>
      </c>
      <c r="E692" s="37">
        <v>0</v>
      </c>
      <c r="F692" s="41">
        <v>0</v>
      </c>
      <c r="G692" s="46">
        <v>80.5</v>
      </c>
      <c r="H692" s="47">
        <v>1.2768110494117951E-3</v>
      </c>
      <c r="I692" s="26">
        <v>0</v>
      </c>
      <c r="J692" s="23">
        <v>1</v>
      </c>
      <c r="K692" s="88">
        <v>1.66192950148806E-3</v>
      </c>
      <c r="L692" s="90">
        <v>2</v>
      </c>
      <c r="M692" s="32">
        <v>0.5</v>
      </c>
      <c r="N692" s="47">
        <v>9.594947967267812E-4</v>
      </c>
      <c r="O692" s="91">
        <v>0.5</v>
      </c>
      <c r="P692" s="47">
        <v>8.4201925786047468E-4</v>
      </c>
      <c r="Q692" s="47">
        <v>9.0442791043659793E-4</v>
      </c>
      <c r="R692" s="92">
        <v>1.0919678666279785E-3</v>
      </c>
      <c r="S692" s="92">
        <v>9.4751156641590946E-4</v>
      </c>
    </row>
    <row r="693" spans="1:19" s="2" customFormat="1" x14ac:dyDescent="0.25">
      <c r="A693" s="44">
        <v>315850</v>
      </c>
      <c r="B693" s="36">
        <v>3158508</v>
      </c>
      <c r="C693" s="45" t="s">
        <v>453</v>
      </c>
      <c r="D693" s="40">
        <v>0</v>
      </c>
      <c r="E693" s="37">
        <v>0</v>
      </c>
      <c r="F693" s="41">
        <v>0</v>
      </c>
      <c r="G693" s="46">
        <v>51.2</v>
      </c>
      <c r="H693" s="47">
        <v>8.120835494395517E-4</v>
      </c>
      <c r="I693" s="26">
        <v>5</v>
      </c>
      <c r="J693" s="23">
        <v>0.375</v>
      </c>
      <c r="K693" s="88">
        <v>6.2322356305802241E-4</v>
      </c>
      <c r="L693" s="90">
        <v>1</v>
      </c>
      <c r="M693" s="32">
        <v>0.125</v>
      </c>
      <c r="N693" s="47">
        <v>2.398736991816953E-4</v>
      </c>
      <c r="O693" s="91">
        <v>0.625</v>
      </c>
      <c r="P693" s="47">
        <v>1.0525240723255932E-3</v>
      </c>
      <c r="Q693" s="47">
        <v>9.0442791043659793E-4</v>
      </c>
      <c r="R693" s="92">
        <v>7.0501231125047719E-4</v>
      </c>
      <c r="S693" s="92">
        <v>6.0683834427601162E-4</v>
      </c>
    </row>
    <row r="694" spans="1:19" s="2" customFormat="1" x14ac:dyDescent="0.25">
      <c r="A694" s="44">
        <v>315860</v>
      </c>
      <c r="B694" s="36">
        <v>3158607</v>
      </c>
      <c r="C694" s="45" t="s">
        <v>476</v>
      </c>
      <c r="D694" s="40">
        <v>0</v>
      </c>
      <c r="E694" s="37">
        <v>0</v>
      </c>
      <c r="F694" s="41">
        <v>0</v>
      </c>
      <c r="G694" s="46">
        <v>75</v>
      </c>
      <c r="H694" s="47">
        <v>1.1895755118743433E-3</v>
      </c>
      <c r="I694" s="26">
        <v>1</v>
      </c>
      <c r="J694" s="23">
        <v>0.9285714285714286</v>
      </c>
      <c r="K694" s="88">
        <v>1.5432202513817699E-3</v>
      </c>
      <c r="L694" s="90">
        <v>6</v>
      </c>
      <c r="M694" s="32">
        <v>0.42857142857142855</v>
      </c>
      <c r="N694" s="47">
        <v>8.2242411148009814E-4</v>
      </c>
      <c r="O694" s="91">
        <v>0.42857142857142855</v>
      </c>
      <c r="P694" s="47">
        <v>7.2173079245183534E-4</v>
      </c>
      <c r="Q694" s="47">
        <v>7.7522392323136962E-4</v>
      </c>
      <c r="R694" s="92">
        <v>9.656497696362683E-4</v>
      </c>
      <c r="S694" s="92">
        <v>8.6209011260424476E-4</v>
      </c>
    </row>
    <row r="695" spans="1:19" s="2" customFormat="1" x14ac:dyDescent="0.25">
      <c r="A695" s="44">
        <v>315870</v>
      </c>
      <c r="B695" s="36">
        <v>3158706</v>
      </c>
      <c r="C695" s="45" t="s">
        <v>756</v>
      </c>
      <c r="D695" s="40">
        <v>0</v>
      </c>
      <c r="E695" s="37">
        <v>0</v>
      </c>
      <c r="F695" s="41">
        <v>0</v>
      </c>
      <c r="G695" s="46">
        <v>71.5</v>
      </c>
      <c r="H695" s="47">
        <v>1.134061987986874E-3</v>
      </c>
      <c r="I695" s="26">
        <v>0</v>
      </c>
      <c r="J695" s="23">
        <v>1</v>
      </c>
      <c r="K695" s="88">
        <v>1.66192950148806E-3</v>
      </c>
      <c r="L695" s="90">
        <v>2</v>
      </c>
      <c r="M695" s="32">
        <v>0.66666666666666663</v>
      </c>
      <c r="N695" s="47">
        <v>1.2793263956357081E-3</v>
      </c>
      <c r="O695" s="91">
        <v>0.66666666666666663</v>
      </c>
      <c r="P695" s="47">
        <v>1.122692343813966E-3</v>
      </c>
      <c r="Q695" s="47">
        <v>1.2059038805821306E-3</v>
      </c>
      <c r="R695" s="92">
        <v>1.317463030379966E-3</v>
      </c>
      <c r="S695" s="92">
        <v>9.8061000734673588E-4</v>
      </c>
    </row>
    <row r="696" spans="1:19" s="2" customFormat="1" x14ac:dyDescent="0.25">
      <c r="A696" s="44">
        <v>315880</v>
      </c>
      <c r="B696" s="36">
        <v>3158805</v>
      </c>
      <c r="C696" s="45" t="s">
        <v>757</v>
      </c>
      <c r="D696" s="40">
        <v>0</v>
      </c>
      <c r="E696" s="37">
        <v>0</v>
      </c>
      <c r="F696" s="41">
        <v>0</v>
      </c>
      <c r="G696" s="46">
        <v>67.900000000000006</v>
      </c>
      <c r="H696" s="47">
        <v>1.0769623634169054E-3</v>
      </c>
      <c r="I696" s="26">
        <v>0</v>
      </c>
      <c r="J696" s="23">
        <v>1</v>
      </c>
      <c r="K696" s="88">
        <v>1.66192950148806E-3</v>
      </c>
      <c r="L696" s="90">
        <v>2</v>
      </c>
      <c r="M696" s="32">
        <v>0.66666666666666663</v>
      </c>
      <c r="N696" s="47">
        <v>1.2793263956357081E-3</v>
      </c>
      <c r="O696" s="91">
        <v>0.66666666666666663</v>
      </c>
      <c r="P696" s="47">
        <v>1.122692343813966E-3</v>
      </c>
      <c r="Q696" s="47">
        <v>1.2059038805821306E-3</v>
      </c>
      <c r="R696" s="92">
        <v>1.317463030379966E-3</v>
      </c>
      <c r="S696" s="92">
        <v>9.5777015751874863E-4</v>
      </c>
    </row>
    <row r="697" spans="1:19" s="2" customFormat="1" x14ac:dyDescent="0.25">
      <c r="A697" s="44">
        <v>315890</v>
      </c>
      <c r="B697" s="36">
        <v>3158904</v>
      </c>
      <c r="C697" s="45" t="s">
        <v>758</v>
      </c>
      <c r="D697" s="40">
        <v>0</v>
      </c>
      <c r="E697" s="37">
        <v>0</v>
      </c>
      <c r="F697" s="41">
        <v>0</v>
      </c>
      <c r="G697" s="46">
        <v>60.2</v>
      </c>
      <c r="H697" s="47">
        <v>9.5483261086447291E-4</v>
      </c>
      <c r="I697" s="26">
        <v>13</v>
      </c>
      <c r="J697" s="23">
        <v>0.61764705882352944</v>
      </c>
      <c r="K697" s="88">
        <v>1.0264858685661547E-3</v>
      </c>
      <c r="L697" s="90">
        <v>13</v>
      </c>
      <c r="M697" s="32">
        <v>0.38235294117647056</v>
      </c>
      <c r="N697" s="47">
        <v>7.3373131514400903E-4</v>
      </c>
      <c r="O697" s="91">
        <v>0.38235294117647056</v>
      </c>
      <c r="P697" s="47">
        <v>6.4389707954036295E-4</v>
      </c>
      <c r="Q697" s="47">
        <v>0</v>
      </c>
      <c r="R697" s="92">
        <v>6.0102856581263164E-4</v>
      </c>
      <c r="S697" s="92">
        <v>6.2234447067084186E-4</v>
      </c>
    </row>
    <row r="698" spans="1:19" s="2" customFormat="1" x14ac:dyDescent="0.25">
      <c r="A698" s="44">
        <v>315895</v>
      </c>
      <c r="B698" s="36">
        <v>3158953</v>
      </c>
      <c r="C698" s="45" t="s">
        <v>759</v>
      </c>
      <c r="D698" s="40">
        <v>3</v>
      </c>
      <c r="E698" s="37">
        <v>0.21428571428571427</v>
      </c>
      <c r="F698" s="41">
        <v>1.3225743071000402E-2</v>
      </c>
      <c r="G698" s="46">
        <v>79.2</v>
      </c>
      <c r="H698" s="47">
        <v>1.2561917405393066E-3</v>
      </c>
      <c r="I698" s="26">
        <v>7</v>
      </c>
      <c r="J698" s="23">
        <v>0.58823529411764708</v>
      </c>
      <c r="K698" s="88">
        <v>9.7760558911062344E-4</v>
      </c>
      <c r="L698" s="90">
        <v>13</v>
      </c>
      <c r="M698" s="32">
        <v>0.76470588235294112</v>
      </c>
      <c r="N698" s="47">
        <v>1.4674626302880181E-3</v>
      </c>
      <c r="O698" s="91">
        <v>0.82352941176470584</v>
      </c>
      <c r="P698" s="47">
        <v>1.3868552482407817E-3</v>
      </c>
      <c r="Q698" s="47">
        <v>1.2768394029693149E-3</v>
      </c>
      <c r="R698" s="92">
        <v>1.2771907176521845E-3</v>
      </c>
      <c r="S698" s="92">
        <v>3.6585015974766768E-3</v>
      </c>
    </row>
    <row r="699" spans="1:19" s="2" customFormat="1" x14ac:dyDescent="0.25">
      <c r="A699" s="44">
        <v>315900</v>
      </c>
      <c r="B699" s="36">
        <v>3159001</v>
      </c>
      <c r="C699" s="45" t="s">
        <v>477</v>
      </c>
      <c r="D699" s="40">
        <v>0</v>
      </c>
      <c r="E699" s="37">
        <v>0</v>
      </c>
      <c r="F699" s="41">
        <v>0</v>
      </c>
      <c r="G699" s="46">
        <v>73.400000000000006</v>
      </c>
      <c r="H699" s="47">
        <v>1.1641979009543574E-3</v>
      </c>
      <c r="I699" s="26">
        <v>3</v>
      </c>
      <c r="J699" s="23">
        <v>0.84210526315789469</v>
      </c>
      <c r="K699" s="88">
        <v>1.3995195802004713E-3</v>
      </c>
      <c r="L699" s="90">
        <v>1</v>
      </c>
      <c r="M699" s="32">
        <v>5.2631578947368418E-2</v>
      </c>
      <c r="N699" s="47">
        <v>1.0099945228702959E-4</v>
      </c>
      <c r="O699" s="91">
        <v>0.21052631578947367</v>
      </c>
      <c r="P699" s="47">
        <v>3.5453442436230511E-4</v>
      </c>
      <c r="Q699" s="47">
        <v>1.9040587588138903E-4</v>
      </c>
      <c r="R699" s="92">
        <v>5.1136483318279873E-4</v>
      </c>
      <c r="S699" s="92">
        <v>6.702250936548625E-4</v>
      </c>
    </row>
    <row r="700" spans="1:19" s="2" customFormat="1" x14ac:dyDescent="0.25">
      <c r="A700" s="44">
        <v>315910</v>
      </c>
      <c r="B700" s="36">
        <v>3159100</v>
      </c>
      <c r="C700" s="45" t="s">
        <v>487</v>
      </c>
      <c r="D700" s="40">
        <v>0</v>
      </c>
      <c r="E700" s="37">
        <v>0</v>
      </c>
      <c r="F700" s="41">
        <v>0</v>
      </c>
      <c r="G700" s="46">
        <v>57</v>
      </c>
      <c r="H700" s="47">
        <v>9.0407738902450086E-4</v>
      </c>
      <c r="I700" s="26">
        <v>0</v>
      </c>
      <c r="J700" s="23">
        <v>1</v>
      </c>
      <c r="K700" s="88">
        <v>1.66192950148806E-3</v>
      </c>
      <c r="L700" s="90">
        <v>5</v>
      </c>
      <c r="M700" s="32">
        <v>0.7142857142857143</v>
      </c>
      <c r="N700" s="47">
        <v>1.3707068524668302E-3</v>
      </c>
      <c r="O700" s="91">
        <v>0.7142857142857143</v>
      </c>
      <c r="P700" s="47">
        <v>1.2028846540863925E-3</v>
      </c>
      <c r="Q700" s="47">
        <v>2.0672637952836525E-3</v>
      </c>
      <c r="R700" s="92">
        <v>1.5756962008312337E-3</v>
      </c>
      <c r="S700" s="92">
        <v>9.91909435942294E-4</v>
      </c>
    </row>
    <row r="701" spans="1:19" s="2" customFormat="1" x14ac:dyDescent="0.25">
      <c r="A701" s="44">
        <v>315920</v>
      </c>
      <c r="B701" s="36">
        <v>3159209</v>
      </c>
      <c r="C701" s="45" t="s">
        <v>512</v>
      </c>
      <c r="D701" s="40">
        <v>0</v>
      </c>
      <c r="E701" s="37">
        <v>0</v>
      </c>
      <c r="F701" s="41">
        <v>0</v>
      </c>
      <c r="G701" s="46">
        <v>75.8</v>
      </c>
      <c r="H701" s="47">
        <v>1.2022643173343361E-3</v>
      </c>
      <c r="I701" s="26">
        <v>4</v>
      </c>
      <c r="J701" s="23">
        <v>0.2</v>
      </c>
      <c r="K701" s="88">
        <v>3.32385900297612E-4</v>
      </c>
      <c r="L701" s="90">
        <v>5</v>
      </c>
      <c r="M701" s="32">
        <v>1</v>
      </c>
      <c r="N701" s="47">
        <v>1.9189895934535624E-3</v>
      </c>
      <c r="O701" s="91">
        <v>1</v>
      </c>
      <c r="P701" s="47">
        <v>1.6840385157209494E-3</v>
      </c>
      <c r="Q701" s="47">
        <v>7.2354232834927841E-4</v>
      </c>
      <c r="R701" s="92">
        <v>1.1647390844553504E-3</v>
      </c>
      <c r="S701" s="92">
        <v>9.4680136071587464E-4</v>
      </c>
    </row>
    <row r="702" spans="1:19" s="2" customFormat="1" x14ac:dyDescent="0.25">
      <c r="A702" s="44">
        <v>315930</v>
      </c>
      <c r="B702" s="36">
        <v>3159308</v>
      </c>
      <c r="C702" s="45" t="s">
        <v>760</v>
      </c>
      <c r="D702" s="40">
        <v>0</v>
      </c>
      <c r="E702" s="37">
        <v>0</v>
      </c>
      <c r="F702" s="41">
        <v>0</v>
      </c>
      <c r="G702" s="46">
        <v>75.7</v>
      </c>
      <c r="H702" s="47">
        <v>1.200678216651837E-3</v>
      </c>
      <c r="I702" s="26">
        <v>2</v>
      </c>
      <c r="J702" s="23">
        <v>0.88235294117647056</v>
      </c>
      <c r="K702" s="88">
        <v>1.4664083836659352E-3</v>
      </c>
      <c r="L702" s="90">
        <v>4</v>
      </c>
      <c r="M702" s="32">
        <v>0.23529411764705882</v>
      </c>
      <c r="N702" s="47">
        <v>4.5152696316554407E-4</v>
      </c>
      <c r="O702" s="91">
        <v>0.23529411764705882</v>
      </c>
      <c r="P702" s="47">
        <v>3.9624435664022334E-4</v>
      </c>
      <c r="Q702" s="47">
        <v>0</v>
      </c>
      <c r="R702" s="92">
        <v>5.7854492586792569E-4</v>
      </c>
      <c r="S702" s="92">
        <v>7.1168925700790513E-4</v>
      </c>
    </row>
    <row r="703" spans="1:19" s="2" customFormat="1" x14ac:dyDescent="0.25">
      <c r="A703" s="44">
        <v>315935</v>
      </c>
      <c r="B703" s="36">
        <v>3159357</v>
      </c>
      <c r="C703" s="45" t="s">
        <v>513</v>
      </c>
      <c r="D703" s="40">
        <v>0</v>
      </c>
      <c r="E703" s="37">
        <v>0</v>
      </c>
      <c r="F703" s="41">
        <v>0</v>
      </c>
      <c r="G703" s="46">
        <v>89.2</v>
      </c>
      <c r="H703" s="47">
        <v>1.414801808789219E-3</v>
      </c>
      <c r="I703" s="26">
        <v>0</v>
      </c>
      <c r="J703" s="23">
        <v>1</v>
      </c>
      <c r="K703" s="88">
        <v>1.66192950148806E-3</v>
      </c>
      <c r="L703" s="90">
        <v>3</v>
      </c>
      <c r="M703" s="32">
        <v>0.75</v>
      </c>
      <c r="N703" s="47">
        <v>1.4392421950901717E-3</v>
      </c>
      <c r="O703" s="91">
        <v>0.75</v>
      </c>
      <c r="P703" s="47">
        <v>1.2630288867907119E-3</v>
      </c>
      <c r="Q703" s="47">
        <v>2.7132837313097939E-3</v>
      </c>
      <c r="R703" s="92">
        <v>1.7693710786696845E-3</v>
      </c>
      <c r="S703" s="92">
        <v>1.2736691549835614E-3</v>
      </c>
    </row>
    <row r="704" spans="1:19" s="2" customFormat="1" x14ac:dyDescent="0.25">
      <c r="A704" s="44">
        <v>315940</v>
      </c>
      <c r="B704" s="36">
        <v>3159407</v>
      </c>
      <c r="C704" s="45" t="s">
        <v>514</v>
      </c>
      <c r="D704" s="40">
        <v>0</v>
      </c>
      <c r="E704" s="37">
        <v>0</v>
      </c>
      <c r="F704" s="41">
        <v>0</v>
      </c>
      <c r="G704" s="46">
        <v>47.5</v>
      </c>
      <c r="H704" s="47">
        <v>7.5339782418708408E-4</v>
      </c>
      <c r="I704" s="26">
        <v>5</v>
      </c>
      <c r="J704" s="23">
        <v>0.5</v>
      </c>
      <c r="K704" s="88">
        <v>8.3096475074402999E-4</v>
      </c>
      <c r="L704" s="90">
        <v>5</v>
      </c>
      <c r="M704" s="32">
        <v>0.5</v>
      </c>
      <c r="N704" s="47">
        <v>9.594947967267812E-4</v>
      </c>
      <c r="O704" s="91">
        <v>0.5</v>
      </c>
      <c r="P704" s="47">
        <v>8.4201925786047468E-4</v>
      </c>
      <c r="Q704" s="47">
        <v>0</v>
      </c>
      <c r="R704" s="92">
        <v>6.5811970133282144E-4</v>
      </c>
      <c r="S704" s="92">
        <v>5.6460701020796225E-4</v>
      </c>
    </row>
    <row r="705" spans="1:19" s="2" customFormat="1" x14ac:dyDescent="0.25">
      <c r="A705" s="44">
        <v>315950</v>
      </c>
      <c r="B705" s="36">
        <v>3159506</v>
      </c>
      <c r="C705" s="45" t="s">
        <v>515</v>
      </c>
      <c r="D705" s="40">
        <v>0</v>
      </c>
      <c r="E705" s="37">
        <v>0</v>
      </c>
      <c r="F705" s="41">
        <v>0</v>
      </c>
      <c r="G705" s="46">
        <v>43.1</v>
      </c>
      <c r="H705" s="47">
        <v>6.8360939415712258E-4</v>
      </c>
      <c r="I705" s="26">
        <v>1</v>
      </c>
      <c r="J705" s="23">
        <v>0.90909090909090906</v>
      </c>
      <c r="K705" s="88">
        <v>1.5108450013527816E-3</v>
      </c>
      <c r="L705" s="90">
        <v>5</v>
      </c>
      <c r="M705" s="32">
        <v>0.45454545454545453</v>
      </c>
      <c r="N705" s="47">
        <v>8.7226799702434647E-4</v>
      </c>
      <c r="O705" s="91">
        <v>1</v>
      </c>
      <c r="P705" s="47">
        <v>1.6840385157209494E-3</v>
      </c>
      <c r="Q705" s="47">
        <v>2.3021801356567949E-3</v>
      </c>
      <c r="R705" s="92">
        <v>1.592332912438718E-3</v>
      </c>
      <c r="S705" s="92">
        <v>9.1037692263833624E-4</v>
      </c>
    </row>
    <row r="706" spans="1:19" s="2" customFormat="1" x14ac:dyDescent="0.25">
      <c r="A706" s="44">
        <v>315960</v>
      </c>
      <c r="B706" s="36">
        <v>3159605</v>
      </c>
      <c r="C706" s="45" t="s">
        <v>761</v>
      </c>
      <c r="D706" s="40">
        <v>0</v>
      </c>
      <c r="E706" s="37">
        <v>0</v>
      </c>
      <c r="F706" s="41">
        <v>0</v>
      </c>
      <c r="G706" s="46">
        <v>83.2</v>
      </c>
      <c r="H706" s="47">
        <v>1.3196357678392715E-3</v>
      </c>
      <c r="I706" s="26">
        <v>5</v>
      </c>
      <c r="J706" s="23">
        <v>0.6875</v>
      </c>
      <c r="K706" s="88">
        <v>1.1425765322730411E-3</v>
      </c>
      <c r="L706" s="90">
        <v>15</v>
      </c>
      <c r="M706" s="32">
        <v>0.9375</v>
      </c>
      <c r="N706" s="47">
        <v>1.7990527438627147E-3</v>
      </c>
      <c r="O706" s="91">
        <v>0.9375</v>
      </c>
      <c r="P706" s="47">
        <v>1.5787861084883899E-3</v>
      </c>
      <c r="Q706" s="47">
        <v>6.7832093282744847E-4</v>
      </c>
      <c r="R706" s="92">
        <v>1.2996840793628986E-3</v>
      </c>
      <c r="S706" s="92">
        <v>1.047727938880868E-3</v>
      </c>
    </row>
    <row r="707" spans="1:19" s="2" customFormat="1" x14ac:dyDescent="0.25">
      <c r="A707" s="44">
        <v>315970</v>
      </c>
      <c r="B707" s="36">
        <v>3159704</v>
      </c>
      <c r="C707" s="45" t="s">
        <v>516</v>
      </c>
      <c r="D707" s="40">
        <v>0</v>
      </c>
      <c r="E707" s="37">
        <v>0</v>
      </c>
      <c r="F707" s="41">
        <v>0</v>
      </c>
      <c r="G707" s="46">
        <v>90.2</v>
      </c>
      <c r="H707" s="47">
        <v>1.4306628156142101E-3</v>
      </c>
      <c r="I707" s="26">
        <v>0</v>
      </c>
      <c r="J707" s="23">
        <v>1</v>
      </c>
      <c r="K707" s="88">
        <v>1.66192950148806E-3</v>
      </c>
      <c r="L707" s="90">
        <v>4</v>
      </c>
      <c r="M707" s="32">
        <v>0.8</v>
      </c>
      <c r="N707" s="47">
        <v>1.53519167476285E-3</v>
      </c>
      <c r="O707" s="91">
        <v>0.8</v>
      </c>
      <c r="P707" s="47">
        <v>1.3472308125767594E-3</v>
      </c>
      <c r="Q707" s="47">
        <v>7.2354232834927841E-4</v>
      </c>
      <c r="R707" s="92">
        <v>1.3169735792942369E-3</v>
      </c>
      <c r="S707" s="92">
        <v>1.099054557963379E-3</v>
      </c>
    </row>
    <row r="708" spans="1:19" s="2" customFormat="1" x14ac:dyDescent="0.25">
      <c r="A708" s="44">
        <v>315980</v>
      </c>
      <c r="B708" s="36">
        <v>3159803</v>
      </c>
      <c r="C708" s="45" t="s">
        <v>762</v>
      </c>
      <c r="D708" s="40">
        <v>0</v>
      </c>
      <c r="E708" s="37">
        <v>0</v>
      </c>
      <c r="F708" s="41">
        <v>0</v>
      </c>
      <c r="G708" s="46">
        <v>97.2</v>
      </c>
      <c r="H708" s="47">
        <v>1.541689863389149E-3</v>
      </c>
      <c r="I708" s="26">
        <v>3</v>
      </c>
      <c r="J708" s="23">
        <v>0.72727272727272729</v>
      </c>
      <c r="K708" s="88">
        <v>1.2086760010822253E-3</v>
      </c>
      <c r="L708" s="90">
        <v>9</v>
      </c>
      <c r="M708" s="32">
        <v>0.81818181818181823</v>
      </c>
      <c r="N708" s="47">
        <v>1.5700823946438239E-3</v>
      </c>
      <c r="O708" s="91">
        <v>0.90909090909090906</v>
      </c>
      <c r="P708" s="47">
        <v>1.530944105200863E-3</v>
      </c>
      <c r="Q708" s="47">
        <v>1.9732972591343955E-3</v>
      </c>
      <c r="R708" s="92">
        <v>1.5707499400153271E-3</v>
      </c>
      <c r="S708" s="92">
        <v>1.2449759213617904E-3</v>
      </c>
    </row>
    <row r="709" spans="1:19" s="2" customFormat="1" x14ac:dyDescent="0.25">
      <c r="A709" s="44">
        <v>315990</v>
      </c>
      <c r="B709" s="36">
        <v>3159902</v>
      </c>
      <c r="C709" s="45" t="s">
        <v>763</v>
      </c>
      <c r="D709" s="40">
        <v>0</v>
      </c>
      <c r="E709" s="37">
        <v>0</v>
      </c>
      <c r="F709" s="41">
        <v>0</v>
      </c>
      <c r="G709" s="46">
        <v>71.5</v>
      </c>
      <c r="H709" s="47">
        <v>1.134061987986874E-3</v>
      </c>
      <c r="I709" s="26">
        <v>8</v>
      </c>
      <c r="J709" s="23">
        <v>0.33333333333333331</v>
      </c>
      <c r="K709" s="88">
        <v>5.5397650049601992E-4</v>
      </c>
      <c r="L709" s="90">
        <v>12</v>
      </c>
      <c r="M709" s="32">
        <v>1</v>
      </c>
      <c r="N709" s="47">
        <v>1.9189895934535624E-3</v>
      </c>
      <c r="O709" s="91">
        <v>1</v>
      </c>
      <c r="P709" s="47">
        <v>1.6840385157209494E-3</v>
      </c>
      <c r="Q709" s="47">
        <v>2.4118077611642611E-3</v>
      </c>
      <c r="R709" s="92">
        <v>1.6422030927086982E-3</v>
      </c>
      <c r="S709" s="92">
        <v>1.110506032278229E-3</v>
      </c>
    </row>
    <row r="710" spans="1:19" s="2" customFormat="1" x14ac:dyDescent="0.25">
      <c r="A710" s="44">
        <v>316000</v>
      </c>
      <c r="B710" s="36">
        <v>3160009</v>
      </c>
      <c r="C710" s="45" t="s">
        <v>764</v>
      </c>
      <c r="D710" s="40">
        <v>0</v>
      </c>
      <c r="E710" s="37">
        <v>0</v>
      </c>
      <c r="F710" s="41">
        <v>0</v>
      </c>
      <c r="G710" s="46">
        <v>60.9</v>
      </c>
      <c r="H710" s="47">
        <v>9.6593531564196668E-4</v>
      </c>
      <c r="I710" s="26">
        <v>0</v>
      </c>
      <c r="J710" s="23">
        <v>1</v>
      </c>
      <c r="K710" s="88">
        <v>1.66192950148806E-3</v>
      </c>
      <c r="L710" s="90">
        <v>3</v>
      </c>
      <c r="M710" s="32">
        <v>1</v>
      </c>
      <c r="N710" s="47">
        <v>1.9189895934535624E-3</v>
      </c>
      <c r="O710" s="91">
        <v>1</v>
      </c>
      <c r="P710" s="47">
        <v>1.6840385157209494E-3</v>
      </c>
      <c r="Q710" s="47">
        <v>3.6177116417463917E-3</v>
      </c>
      <c r="R710" s="92">
        <v>2.2206673131022407E-3</v>
      </c>
      <c r="S710" s="92">
        <v>1.274641051497683E-3</v>
      </c>
    </row>
    <row r="711" spans="1:19" s="2" customFormat="1" x14ac:dyDescent="0.25">
      <c r="A711" s="44">
        <v>316010</v>
      </c>
      <c r="B711" s="36">
        <v>3160108</v>
      </c>
      <c r="C711" s="45" t="s">
        <v>765</v>
      </c>
      <c r="D711" s="40">
        <v>0</v>
      </c>
      <c r="E711" s="37">
        <v>0</v>
      </c>
      <c r="F711" s="41">
        <v>0</v>
      </c>
      <c r="G711" s="46">
        <v>52.3</v>
      </c>
      <c r="H711" s="47">
        <v>8.2953065694704199E-4</v>
      </c>
      <c r="I711" s="26">
        <v>1</v>
      </c>
      <c r="J711" s="23">
        <v>0.5</v>
      </c>
      <c r="K711" s="88">
        <v>8.3096475074402999E-4</v>
      </c>
      <c r="L711" s="90">
        <v>2</v>
      </c>
      <c r="M711" s="32">
        <v>1</v>
      </c>
      <c r="N711" s="47">
        <v>1.9189895934535624E-3</v>
      </c>
      <c r="O711" s="91">
        <v>1</v>
      </c>
      <c r="P711" s="47">
        <v>1.6840385157209494E-3</v>
      </c>
      <c r="Q711" s="47">
        <v>1.8088558208731959E-3</v>
      </c>
      <c r="R711" s="92">
        <v>1.5607121701979344E-3</v>
      </c>
      <c r="S711" s="92">
        <v>9.5609713085799061E-4</v>
      </c>
    </row>
    <row r="712" spans="1:19" s="2" customFormat="1" x14ac:dyDescent="0.25">
      <c r="A712" s="44">
        <v>316020</v>
      </c>
      <c r="B712" s="36">
        <v>3160207</v>
      </c>
      <c r="C712" s="45" t="s">
        <v>766</v>
      </c>
      <c r="D712" s="40">
        <v>0</v>
      </c>
      <c r="E712" s="37">
        <v>0</v>
      </c>
      <c r="F712" s="41">
        <v>0</v>
      </c>
      <c r="G712" s="46">
        <v>100</v>
      </c>
      <c r="H712" s="47">
        <v>1.5861006824991243E-3</v>
      </c>
      <c r="I712" s="26">
        <v>1</v>
      </c>
      <c r="J712" s="23">
        <v>0.83333333333333337</v>
      </c>
      <c r="K712" s="88">
        <v>1.38494125124005E-3</v>
      </c>
      <c r="L712" s="90">
        <v>1</v>
      </c>
      <c r="M712" s="32">
        <v>0.16666666666666666</v>
      </c>
      <c r="N712" s="47">
        <v>3.1983159890892703E-4</v>
      </c>
      <c r="O712" s="91">
        <v>0.33333333333333331</v>
      </c>
      <c r="P712" s="47">
        <v>5.6134617190698301E-4</v>
      </c>
      <c r="Q712" s="47">
        <v>0</v>
      </c>
      <c r="R712" s="92">
        <v>5.6652975551398999E-4</v>
      </c>
      <c r="S712" s="92">
        <v>8.6105217520524577E-4</v>
      </c>
    </row>
    <row r="713" spans="1:19" s="2" customFormat="1" x14ac:dyDescent="0.25">
      <c r="A713" s="44">
        <v>316030</v>
      </c>
      <c r="B713" s="36">
        <v>3160306</v>
      </c>
      <c r="C713" s="45" t="s">
        <v>767</v>
      </c>
      <c r="D713" s="40">
        <v>0</v>
      </c>
      <c r="E713" s="37">
        <v>0</v>
      </c>
      <c r="F713" s="41">
        <v>0</v>
      </c>
      <c r="G713" s="46">
        <v>58.300000000000004</v>
      </c>
      <c r="H713" s="47">
        <v>9.2469669789698957E-4</v>
      </c>
      <c r="I713" s="26">
        <v>7</v>
      </c>
      <c r="J713" s="23">
        <v>0.8</v>
      </c>
      <c r="K713" s="88">
        <v>1.329543601190448E-3</v>
      </c>
      <c r="L713" s="90">
        <v>10</v>
      </c>
      <c r="M713" s="32">
        <v>0.2857142857142857</v>
      </c>
      <c r="N713" s="47">
        <v>5.4828274098673202E-4</v>
      </c>
      <c r="O713" s="91">
        <v>0.2857142857142857</v>
      </c>
      <c r="P713" s="47">
        <v>4.811538616345569E-4</v>
      </c>
      <c r="Q713" s="47">
        <v>1.0336318976418262E-4</v>
      </c>
      <c r="R713" s="92">
        <v>6.1558584839397983E-4</v>
      </c>
      <c r="S713" s="92">
        <v>6.1611301851638781E-4</v>
      </c>
    </row>
    <row r="714" spans="1:19" s="2" customFormat="1" x14ac:dyDescent="0.25">
      <c r="A714" s="44">
        <v>316040</v>
      </c>
      <c r="B714" s="36">
        <v>3160405</v>
      </c>
      <c r="C714" s="45" t="s">
        <v>768</v>
      </c>
      <c r="D714" s="40">
        <v>0</v>
      </c>
      <c r="E714" s="37">
        <v>0</v>
      </c>
      <c r="F714" s="41">
        <v>0</v>
      </c>
      <c r="G714" s="46">
        <v>88</v>
      </c>
      <c r="H714" s="47">
        <v>1.3957686005992293E-3</v>
      </c>
      <c r="I714" s="26">
        <v>4</v>
      </c>
      <c r="J714" s="23">
        <v>0.75</v>
      </c>
      <c r="K714" s="88">
        <v>1.2464471261160448E-3</v>
      </c>
      <c r="L714" s="90">
        <v>14</v>
      </c>
      <c r="M714" s="32">
        <v>0.875</v>
      </c>
      <c r="N714" s="47">
        <v>1.679115894271867E-3</v>
      </c>
      <c r="O714" s="91">
        <v>0.875</v>
      </c>
      <c r="P714" s="47">
        <v>1.4735337012558305E-3</v>
      </c>
      <c r="Q714" s="47">
        <v>2.261069776091495E-3</v>
      </c>
      <c r="R714" s="92">
        <v>1.6650416244338093E-3</v>
      </c>
      <c r="S714" s="92">
        <v>1.2243240900132156E-3</v>
      </c>
    </row>
    <row r="715" spans="1:19" s="2" customFormat="1" x14ac:dyDescent="0.25">
      <c r="A715" s="44">
        <v>316045</v>
      </c>
      <c r="B715" s="36">
        <v>3160454</v>
      </c>
      <c r="C715" s="45" t="s">
        <v>769</v>
      </c>
      <c r="D715" s="40">
        <v>0</v>
      </c>
      <c r="E715" s="37">
        <v>0</v>
      </c>
      <c r="F715" s="41">
        <v>0</v>
      </c>
      <c r="G715" s="46">
        <v>69.7</v>
      </c>
      <c r="H715" s="47">
        <v>1.1055121757018898E-3</v>
      </c>
      <c r="I715" s="26">
        <v>0</v>
      </c>
      <c r="J715" s="23">
        <v>1</v>
      </c>
      <c r="K715" s="88">
        <v>1.66192950148806E-3</v>
      </c>
      <c r="L715" s="90">
        <v>3</v>
      </c>
      <c r="M715" s="32">
        <v>0.6</v>
      </c>
      <c r="N715" s="47">
        <v>1.1513937560721373E-3</v>
      </c>
      <c r="O715" s="91">
        <v>0.4</v>
      </c>
      <c r="P715" s="47">
        <v>6.736154062883797E-4</v>
      </c>
      <c r="Q715" s="47">
        <v>2.1706269850478351E-3</v>
      </c>
      <c r="R715" s="92">
        <v>1.414391412224103E-3</v>
      </c>
      <c r="S715" s="92">
        <v>1.007961435170397E-3</v>
      </c>
    </row>
    <row r="716" spans="1:19" s="2" customFormat="1" x14ac:dyDescent="0.25">
      <c r="A716" s="44">
        <v>316050</v>
      </c>
      <c r="B716" s="36">
        <v>3160504</v>
      </c>
      <c r="C716" s="45" t="s">
        <v>770</v>
      </c>
      <c r="D716" s="40">
        <v>0</v>
      </c>
      <c r="E716" s="37">
        <v>0</v>
      </c>
      <c r="F716" s="41">
        <v>0</v>
      </c>
      <c r="G716" s="46">
        <v>22.2</v>
      </c>
      <c r="H716" s="47">
        <v>3.521143515148056E-4</v>
      </c>
      <c r="I716" s="26">
        <v>0</v>
      </c>
      <c r="J716" s="23">
        <v>1</v>
      </c>
      <c r="K716" s="88">
        <v>1.66192950148806E-3</v>
      </c>
      <c r="L716" s="90">
        <v>2</v>
      </c>
      <c r="M716" s="32">
        <v>0.5</v>
      </c>
      <c r="N716" s="47">
        <v>9.594947967267812E-4</v>
      </c>
      <c r="O716" s="91">
        <v>0.5</v>
      </c>
      <c r="P716" s="47">
        <v>8.4201925786047468E-4</v>
      </c>
      <c r="Q716" s="47">
        <v>9.0442791043659793E-4</v>
      </c>
      <c r="R716" s="92">
        <v>1.0919678666279785E-3</v>
      </c>
      <c r="S716" s="92">
        <v>5.7763288725711372E-4</v>
      </c>
    </row>
    <row r="717" spans="1:19" s="2" customFormat="1" x14ac:dyDescent="0.25">
      <c r="A717" s="44">
        <v>316060</v>
      </c>
      <c r="B717" s="36">
        <v>3160603</v>
      </c>
      <c r="C717" s="45" t="s">
        <v>771</v>
      </c>
      <c r="D717" s="40">
        <v>0</v>
      </c>
      <c r="E717" s="37">
        <v>0</v>
      </c>
      <c r="F717" s="41">
        <v>0</v>
      </c>
      <c r="G717" s="46">
        <v>71.2</v>
      </c>
      <c r="H717" s="47">
        <v>1.1293036859393766E-3</v>
      </c>
      <c r="I717" s="26">
        <v>5</v>
      </c>
      <c r="J717" s="23">
        <v>0.375</v>
      </c>
      <c r="K717" s="88">
        <v>6.2322356305802241E-4</v>
      </c>
      <c r="L717" s="90">
        <v>4</v>
      </c>
      <c r="M717" s="32">
        <v>0.5</v>
      </c>
      <c r="N717" s="47">
        <v>9.594947967267812E-4</v>
      </c>
      <c r="O717" s="91">
        <v>0.625</v>
      </c>
      <c r="P717" s="47">
        <v>1.0525240723255932E-3</v>
      </c>
      <c r="Q717" s="47">
        <v>9.0442791043659793E-4</v>
      </c>
      <c r="R717" s="92">
        <v>8.8491758563674866E-4</v>
      </c>
      <c r="S717" s="92">
        <v>8.0568850863045019E-4</v>
      </c>
    </row>
    <row r="718" spans="1:19" s="2" customFormat="1" x14ac:dyDescent="0.25">
      <c r="A718" s="44">
        <v>316070</v>
      </c>
      <c r="B718" s="36">
        <v>3160702</v>
      </c>
      <c r="C718" s="45" t="s">
        <v>370</v>
      </c>
      <c r="D718" s="40">
        <v>0</v>
      </c>
      <c r="E718" s="37">
        <v>0</v>
      </c>
      <c r="F718" s="41">
        <v>0</v>
      </c>
      <c r="G718" s="46">
        <v>67.400000000000006</v>
      </c>
      <c r="H718" s="47">
        <v>1.0690318600044099E-3</v>
      </c>
      <c r="I718" s="26">
        <v>18</v>
      </c>
      <c r="J718" s="23">
        <v>0.6</v>
      </c>
      <c r="K718" s="88">
        <v>9.9715770089283599E-4</v>
      </c>
      <c r="L718" s="90">
        <v>28</v>
      </c>
      <c r="M718" s="32">
        <v>0.62222222222222223</v>
      </c>
      <c r="N718" s="47">
        <v>1.1940379692599943E-3</v>
      </c>
      <c r="O718" s="91">
        <v>0.6</v>
      </c>
      <c r="P718" s="47">
        <v>1.0104231094325694E-3</v>
      </c>
      <c r="Q718" s="47">
        <v>8.0393592038808701E-4</v>
      </c>
      <c r="R718" s="92">
        <v>1.0013886749933717E-3</v>
      </c>
      <c r="S718" s="92">
        <v>8.281682139991127E-4</v>
      </c>
    </row>
    <row r="719" spans="1:19" s="2" customFormat="1" x14ac:dyDescent="0.25">
      <c r="A719" s="44">
        <v>316080</v>
      </c>
      <c r="B719" s="36">
        <v>3160801</v>
      </c>
      <c r="C719" s="45" t="s">
        <v>488</v>
      </c>
      <c r="D719" s="40">
        <v>0</v>
      </c>
      <c r="E719" s="37">
        <v>0</v>
      </c>
      <c r="F719" s="41">
        <v>0</v>
      </c>
      <c r="G719" s="46">
        <v>100</v>
      </c>
      <c r="H719" s="47">
        <v>1.5861006824991243E-3</v>
      </c>
      <c r="I719" s="26">
        <v>0</v>
      </c>
      <c r="J719" s="23">
        <v>1</v>
      </c>
      <c r="K719" s="88">
        <v>1.66192950148806E-3</v>
      </c>
      <c r="L719" s="90">
        <v>3</v>
      </c>
      <c r="M719" s="32">
        <v>0.75</v>
      </c>
      <c r="N719" s="47">
        <v>1.4392421950901717E-3</v>
      </c>
      <c r="O719" s="91">
        <v>0.75</v>
      </c>
      <c r="P719" s="47">
        <v>1.2630288867907119E-3</v>
      </c>
      <c r="Q719" s="47">
        <v>1.8088558208731959E-3</v>
      </c>
      <c r="R719" s="92">
        <v>1.5432641010605349E-3</v>
      </c>
      <c r="S719" s="92">
        <v>1.2517459134238637E-3</v>
      </c>
    </row>
    <row r="720" spans="1:19" s="2" customFormat="1" x14ac:dyDescent="0.25">
      <c r="A720" s="44">
        <v>316090</v>
      </c>
      <c r="B720" s="36">
        <v>3160900</v>
      </c>
      <c r="C720" s="45" t="s">
        <v>772</v>
      </c>
      <c r="D720" s="40">
        <v>0</v>
      </c>
      <c r="E720" s="37">
        <v>0</v>
      </c>
      <c r="F720" s="41">
        <v>0</v>
      </c>
      <c r="G720" s="46">
        <v>81.599999999999994</v>
      </c>
      <c r="H720" s="47">
        <v>1.2942581569192852E-3</v>
      </c>
      <c r="I720" s="26">
        <v>0</v>
      </c>
      <c r="J720" s="23">
        <v>1</v>
      </c>
      <c r="K720" s="88">
        <v>1.66192950148806E-3</v>
      </c>
      <c r="L720" s="90">
        <v>2</v>
      </c>
      <c r="M720" s="32">
        <v>0.66666666666666663</v>
      </c>
      <c r="N720" s="47">
        <v>1.2793263956357081E-3</v>
      </c>
      <c r="O720" s="91">
        <v>0.66666666666666663</v>
      </c>
      <c r="P720" s="47">
        <v>1.122692343813966E-3</v>
      </c>
      <c r="Q720" s="47">
        <v>2.4118077611642611E-3</v>
      </c>
      <c r="R720" s="92">
        <v>1.6189390005254987E-3</v>
      </c>
      <c r="S720" s="92">
        <v>1.1652788629779136E-3</v>
      </c>
    </row>
    <row r="721" spans="1:19" s="2" customFormat="1" x14ac:dyDescent="0.25">
      <c r="A721" s="44">
        <v>316095</v>
      </c>
      <c r="B721" s="36">
        <v>3160959</v>
      </c>
      <c r="C721" s="45" t="s">
        <v>489</v>
      </c>
      <c r="D721" s="40">
        <v>0</v>
      </c>
      <c r="E721" s="37">
        <v>0</v>
      </c>
      <c r="F721" s="41">
        <v>0</v>
      </c>
      <c r="G721" s="46">
        <v>86.2</v>
      </c>
      <c r="H721" s="47">
        <v>1.3672187883142452E-3</v>
      </c>
      <c r="I721" s="26">
        <v>0</v>
      </c>
      <c r="J721" s="23">
        <v>1</v>
      </c>
      <c r="K721" s="88">
        <v>1.66192950148806E-3</v>
      </c>
      <c r="L721" s="90">
        <v>4</v>
      </c>
      <c r="M721" s="32">
        <v>0.66666666666666663</v>
      </c>
      <c r="N721" s="47">
        <v>1.2793263956357081E-3</v>
      </c>
      <c r="O721" s="91">
        <v>0.83333333333333337</v>
      </c>
      <c r="P721" s="47">
        <v>1.4033654297674577E-3</v>
      </c>
      <c r="Q721" s="47">
        <v>6.0295194029106529E-4</v>
      </c>
      <c r="R721" s="92">
        <v>1.2368933167955728E-3</v>
      </c>
      <c r="S721" s="92">
        <v>1.0416448420439272E-3</v>
      </c>
    </row>
    <row r="722" spans="1:19" s="2" customFormat="1" x14ac:dyDescent="0.25">
      <c r="A722" s="44">
        <v>316100</v>
      </c>
      <c r="B722" s="36">
        <v>3161007</v>
      </c>
      <c r="C722" s="45" t="s">
        <v>490</v>
      </c>
      <c r="D722" s="40">
        <v>0</v>
      </c>
      <c r="E722" s="37">
        <v>0</v>
      </c>
      <c r="F722" s="41">
        <v>0</v>
      </c>
      <c r="G722" s="46">
        <v>34.1</v>
      </c>
      <c r="H722" s="47">
        <v>5.4086033273220138E-4</v>
      </c>
      <c r="I722" s="26">
        <v>3</v>
      </c>
      <c r="J722" s="23">
        <v>0.91176470588235292</v>
      </c>
      <c r="K722" s="88">
        <v>1.5152886631214664E-3</v>
      </c>
      <c r="L722" s="90">
        <v>9</v>
      </c>
      <c r="M722" s="32">
        <v>0.26470588235294118</v>
      </c>
      <c r="N722" s="47">
        <v>5.0796783356123708E-4</v>
      </c>
      <c r="O722" s="91">
        <v>0.29411764705882354</v>
      </c>
      <c r="P722" s="47">
        <v>4.9530544580027921E-4</v>
      </c>
      <c r="Q722" s="47">
        <v>0</v>
      </c>
      <c r="R722" s="92">
        <v>6.2964048562074565E-4</v>
      </c>
      <c r="S722" s="92">
        <v>4.6820032734117884E-4</v>
      </c>
    </row>
    <row r="723" spans="1:19" s="2" customFormat="1" x14ac:dyDescent="0.25">
      <c r="A723" s="44">
        <v>316105</v>
      </c>
      <c r="B723" s="36">
        <v>3161056</v>
      </c>
      <c r="C723" s="45" t="s">
        <v>773</v>
      </c>
      <c r="D723" s="40">
        <v>0</v>
      </c>
      <c r="E723" s="37">
        <v>0</v>
      </c>
      <c r="F723" s="41">
        <v>0</v>
      </c>
      <c r="G723" s="46">
        <v>66.3</v>
      </c>
      <c r="H723" s="47">
        <v>1.0515847524969193E-3</v>
      </c>
      <c r="I723" s="26">
        <v>1</v>
      </c>
      <c r="J723" s="23">
        <v>0.8</v>
      </c>
      <c r="K723" s="88">
        <v>1.329543601190448E-3</v>
      </c>
      <c r="L723" s="90">
        <v>1</v>
      </c>
      <c r="M723" s="32">
        <v>0.2</v>
      </c>
      <c r="N723" s="47">
        <v>3.8379791869071249E-4</v>
      </c>
      <c r="O723" s="91">
        <v>0.2</v>
      </c>
      <c r="P723" s="47">
        <v>3.3680770314418985E-4</v>
      </c>
      <c r="Q723" s="47">
        <v>7.2354232834927841E-4</v>
      </c>
      <c r="R723" s="92">
        <v>6.9342288784365717E-4</v>
      </c>
      <c r="S723" s="92">
        <v>6.9800305613623064E-4</v>
      </c>
    </row>
    <row r="724" spans="1:19" s="2" customFormat="1" x14ac:dyDescent="0.25">
      <c r="A724" s="44">
        <v>316110</v>
      </c>
      <c r="B724" s="36">
        <v>3161106</v>
      </c>
      <c r="C724" s="45" t="s">
        <v>491</v>
      </c>
      <c r="D724" s="40">
        <v>0</v>
      </c>
      <c r="E724" s="37">
        <v>0</v>
      </c>
      <c r="F724" s="41">
        <v>0</v>
      </c>
      <c r="G724" s="46">
        <v>69.7</v>
      </c>
      <c r="H724" s="47">
        <v>1.1055121757018898E-3</v>
      </c>
      <c r="I724" s="26">
        <v>19</v>
      </c>
      <c r="J724" s="23">
        <v>0.40625</v>
      </c>
      <c r="K724" s="88">
        <v>6.7515885997952436E-4</v>
      </c>
      <c r="L724" s="90">
        <v>19</v>
      </c>
      <c r="M724" s="32">
        <v>0.59375</v>
      </c>
      <c r="N724" s="47">
        <v>1.1394000711130526E-3</v>
      </c>
      <c r="O724" s="91">
        <v>0.59375</v>
      </c>
      <c r="P724" s="47">
        <v>9.9989786870931371E-4</v>
      </c>
      <c r="Q724" s="47">
        <v>1.1305348880457474E-4</v>
      </c>
      <c r="R724" s="92">
        <v>7.3187757215161626E-4</v>
      </c>
      <c r="S724" s="92">
        <v>7.3495589914140242E-4</v>
      </c>
    </row>
    <row r="725" spans="1:19" s="2" customFormat="1" x14ac:dyDescent="0.25">
      <c r="A725" s="44">
        <v>316120</v>
      </c>
      <c r="B725" s="36">
        <v>3161205</v>
      </c>
      <c r="C725" s="45" t="s">
        <v>492</v>
      </c>
      <c r="D725" s="40">
        <v>0</v>
      </c>
      <c r="E725" s="37">
        <v>0</v>
      </c>
      <c r="F725" s="41">
        <v>0</v>
      </c>
      <c r="G725" s="46">
        <v>85.3</v>
      </c>
      <c r="H725" s="47">
        <v>1.3529438821717531E-3</v>
      </c>
      <c r="I725" s="26">
        <v>1</v>
      </c>
      <c r="J725" s="23">
        <v>0.8571428571428571</v>
      </c>
      <c r="K725" s="88">
        <v>1.4245110012754798E-3</v>
      </c>
      <c r="L725" s="90">
        <v>3</v>
      </c>
      <c r="M725" s="32">
        <v>0.42857142857142855</v>
      </c>
      <c r="N725" s="47">
        <v>8.2242411148009814E-4</v>
      </c>
      <c r="O725" s="91">
        <v>0.42857142857142855</v>
      </c>
      <c r="P725" s="47">
        <v>7.2173079245183534E-4</v>
      </c>
      <c r="Q725" s="47">
        <v>1.0336318976418262E-3</v>
      </c>
      <c r="R725" s="92">
        <v>1.0005744507123099E-3</v>
      </c>
      <c r="S725" s="92">
        <v>9.4140733315362514E-4</v>
      </c>
    </row>
    <row r="726" spans="1:19" s="2" customFormat="1" x14ac:dyDescent="0.25">
      <c r="A726" s="44">
        <v>316130</v>
      </c>
      <c r="B726" s="36">
        <v>3161304</v>
      </c>
      <c r="C726" s="45" t="s">
        <v>493</v>
      </c>
      <c r="D726" s="40">
        <v>0</v>
      </c>
      <c r="E726" s="37">
        <v>0</v>
      </c>
      <c r="F726" s="41">
        <v>0</v>
      </c>
      <c r="G726" s="46">
        <v>58.5</v>
      </c>
      <c r="H726" s="47">
        <v>9.2786889926198767E-4</v>
      </c>
      <c r="I726" s="26">
        <v>0</v>
      </c>
      <c r="J726" s="23">
        <v>1</v>
      </c>
      <c r="K726" s="88">
        <v>1.66192950148806E-3</v>
      </c>
      <c r="L726" s="90">
        <v>3</v>
      </c>
      <c r="M726" s="32">
        <v>0.125</v>
      </c>
      <c r="N726" s="47">
        <v>2.398736991816953E-4</v>
      </c>
      <c r="O726" s="91">
        <v>0.125</v>
      </c>
      <c r="P726" s="47">
        <v>2.1050481446511867E-4</v>
      </c>
      <c r="Q726" s="47">
        <v>3.0147597014553264E-4</v>
      </c>
      <c r="R726" s="92">
        <v>6.034459963201017E-4</v>
      </c>
      <c r="S726" s="92">
        <v>6.1252595823283579E-4</v>
      </c>
    </row>
    <row r="727" spans="1:19" s="2" customFormat="1" x14ac:dyDescent="0.25">
      <c r="A727" s="44">
        <v>316140</v>
      </c>
      <c r="B727" s="36">
        <v>3161403</v>
      </c>
      <c r="C727" s="45" t="s">
        <v>774</v>
      </c>
      <c r="D727" s="40">
        <v>0</v>
      </c>
      <c r="E727" s="37">
        <v>0</v>
      </c>
      <c r="F727" s="41">
        <v>0</v>
      </c>
      <c r="G727" s="46">
        <v>77.099999999999994</v>
      </c>
      <c r="H727" s="47">
        <v>1.2228836262068248E-3</v>
      </c>
      <c r="I727" s="26">
        <v>0</v>
      </c>
      <c r="J727" s="23">
        <v>1</v>
      </c>
      <c r="K727" s="88">
        <v>1.66192950148806E-3</v>
      </c>
      <c r="L727" s="90">
        <v>1</v>
      </c>
      <c r="M727" s="32">
        <v>0.1</v>
      </c>
      <c r="N727" s="47">
        <v>1.9189895934535625E-4</v>
      </c>
      <c r="O727" s="91">
        <v>0.1</v>
      </c>
      <c r="P727" s="47">
        <v>1.6840385157209492E-4</v>
      </c>
      <c r="Q727" s="47">
        <v>0</v>
      </c>
      <c r="R727" s="92">
        <v>5.0555807810137782E-4</v>
      </c>
      <c r="S727" s="92">
        <v>6.9137668172328118E-4</v>
      </c>
    </row>
    <row r="728" spans="1:19" s="2" customFormat="1" x14ac:dyDescent="0.25">
      <c r="A728" s="44">
        <v>316150</v>
      </c>
      <c r="B728" s="36">
        <v>3161502</v>
      </c>
      <c r="C728" s="45" t="s">
        <v>494</v>
      </c>
      <c r="D728" s="40">
        <v>0</v>
      </c>
      <c r="E728" s="37">
        <v>0</v>
      </c>
      <c r="F728" s="41">
        <v>0</v>
      </c>
      <c r="G728" s="46">
        <v>79.8</v>
      </c>
      <c r="H728" s="47">
        <v>1.2657083446343011E-3</v>
      </c>
      <c r="I728" s="26">
        <v>0</v>
      </c>
      <c r="J728" s="23">
        <v>1</v>
      </c>
      <c r="K728" s="88">
        <v>1.66192950148806E-3</v>
      </c>
      <c r="L728" s="90">
        <v>3</v>
      </c>
      <c r="M728" s="32">
        <v>1</v>
      </c>
      <c r="N728" s="47">
        <v>1.9189895934535624E-3</v>
      </c>
      <c r="O728" s="91">
        <v>1</v>
      </c>
      <c r="P728" s="47">
        <v>1.6840385157209494E-3</v>
      </c>
      <c r="Q728" s="47">
        <v>3.6177116417463917E-3</v>
      </c>
      <c r="R728" s="92">
        <v>2.2206673131022407E-3</v>
      </c>
      <c r="S728" s="92">
        <v>1.3945502630946169E-3</v>
      </c>
    </row>
    <row r="729" spans="1:19" s="2" customFormat="1" x14ac:dyDescent="0.25">
      <c r="A729" s="44">
        <v>316160</v>
      </c>
      <c r="B729" s="36">
        <v>3161601</v>
      </c>
      <c r="C729" s="45" t="s">
        <v>495</v>
      </c>
      <c r="D729" s="40">
        <v>0</v>
      </c>
      <c r="E729" s="37">
        <v>0</v>
      </c>
      <c r="F729" s="41">
        <v>0</v>
      </c>
      <c r="G729" s="46">
        <v>73.3</v>
      </c>
      <c r="H729" s="47">
        <v>1.1626118002718581E-3</v>
      </c>
      <c r="I729" s="26">
        <v>0</v>
      </c>
      <c r="J729" s="23">
        <v>1</v>
      </c>
      <c r="K729" s="88">
        <v>1.66192950148806E-3</v>
      </c>
      <c r="L729" s="90">
        <v>3</v>
      </c>
      <c r="M729" s="32">
        <v>0.27272727272727271</v>
      </c>
      <c r="N729" s="47">
        <v>5.2336079821460786E-4</v>
      </c>
      <c r="O729" s="91">
        <v>0.18181818181818182</v>
      </c>
      <c r="P729" s="47">
        <v>3.0618882104017258E-4</v>
      </c>
      <c r="Q729" s="47">
        <v>9.8664862956719776E-4</v>
      </c>
      <c r="R729" s="92">
        <v>8.6953193757750955E-4</v>
      </c>
      <c r="S729" s="92">
        <v>8.1285749513974707E-4</v>
      </c>
    </row>
    <row r="730" spans="1:19" s="2" customFormat="1" x14ac:dyDescent="0.25">
      <c r="A730" s="44">
        <v>316165</v>
      </c>
      <c r="B730" s="36">
        <v>3161650</v>
      </c>
      <c r="C730" s="45" t="s">
        <v>496</v>
      </c>
      <c r="D730" s="40">
        <v>0</v>
      </c>
      <c r="E730" s="37">
        <v>0</v>
      </c>
      <c r="F730" s="41">
        <v>0</v>
      </c>
      <c r="G730" s="46">
        <v>63.4</v>
      </c>
      <c r="H730" s="47">
        <v>1.0055878327044447E-3</v>
      </c>
      <c r="I730" s="26">
        <v>1</v>
      </c>
      <c r="J730" s="23">
        <v>0.9</v>
      </c>
      <c r="K730" s="88">
        <v>1.4957365513392539E-3</v>
      </c>
      <c r="L730" s="90">
        <v>4</v>
      </c>
      <c r="M730" s="32">
        <v>0.4</v>
      </c>
      <c r="N730" s="47">
        <v>7.6759583738142498E-4</v>
      </c>
      <c r="O730" s="91">
        <v>0.4</v>
      </c>
      <c r="P730" s="47">
        <v>6.736154062883797E-4</v>
      </c>
      <c r="Q730" s="47">
        <v>3.617711641746392E-4</v>
      </c>
      <c r="R730" s="92">
        <v>8.2467973979592432E-4</v>
      </c>
      <c r="S730" s="92">
        <v>7.3210702900014762E-4</v>
      </c>
    </row>
    <row r="731" spans="1:19" s="2" customFormat="1" x14ac:dyDescent="0.25">
      <c r="A731" s="44">
        <v>316170</v>
      </c>
      <c r="B731" s="36">
        <v>3161700</v>
      </c>
      <c r="C731" s="45" t="s">
        <v>775</v>
      </c>
      <c r="D731" s="40">
        <v>0</v>
      </c>
      <c r="E731" s="37">
        <v>0</v>
      </c>
      <c r="F731" s="41">
        <v>0</v>
      </c>
      <c r="G731" s="46">
        <v>67.3</v>
      </c>
      <c r="H731" s="47">
        <v>1.0674457593219107E-3</v>
      </c>
      <c r="I731" s="26">
        <v>4</v>
      </c>
      <c r="J731" s="23">
        <v>0.42857142857142855</v>
      </c>
      <c r="K731" s="88">
        <v>7.1225550063773989E-4</v>
      </c>
      <c r="L731" s="90">
        <v>6</v>
      </c>
      <c r="M731" s="32">
        <v>0.8571428571428571</v>
      </c>
      <c r="N731" s="47">
        <v>1.6448482229601963E-3</v>
      </c>
      <c r="O731" s="91">
        <v>1</v>
      </c>
      <c r="P731" s="47">
        <v>1.6840385157209494E-3</v>
      </c>
      <c r="Q731" s="47">
        <v>5.1681594882091312E-4</v>
      </c>
      <c r="R731" s="92">
        <v>1.1394895470349495E-3</v>
      </c>
      <c r="S731" s="92">
        <v>8.827741225427442E-4</v>
      </c>
    </row>
    <row r="732" spans="1:19" s="2" customFormat="1" x14ac:dyDescent="0.25">
      <c r="A732" s="44">
        <v>316180</v>
      </c>
      <c r="B732" s="36">
        <v>3161809</v>
      </c>
      <c r="C732" s="45" t="s">
        <v>776</v>
      </c>
      <c r="D732" s="40">
        <v>0</v>
      </c>
      <c r="E732" s="37">
        <v>0</v>
      </c>
      <c r="F732" s="41">
        <v>0</v>
      </c>
      <c r="G732" s="46">
        <v>77.2</v>
      </c>
      <c r="H732" s="47">
        <v>1.2244697268893241E-3</v>
      </c>
      <c r="I732" s="26">
        <v>0</v>
      </c>
      <c r="J732" s="23">
        <v>1</v>
      </c>
      <c r="K732" s="88">
        <v>1.66192950148806E-3</v>
      </c>
      <c r="L732" s="90">
        <v>6</v>
      </c>
      <c r="M732" s="32">
        <v>0.8571428571428571</v>
      </c>
      <c r="N732" s="47">
        <v>1.6448482229601963E-3</v>
      </c>
      <c r="O732" s="91">
        <v>1</v>
      </c>
      <c r="P732" s="47">
        <v>1.6840385157209494E-3</v>
      </c>
      <c r="Q732" s="47">
        <v>2.5840797441045657E-3</v>
      </c>
      <c r="R732" s="92">
        <v>1.8937239960684427E-3</v>
      </c>
      <c r="S732" s="92">
        <v>1.247277489183107E-3</v>
      </c>
    </row>
    <row r="733" spans="1:19" s="2" customFormat="1" x14ac:dyDescent="0.25">
      <c r="A733" s="44">
        <v>316190</v>
      </c>
      <c r="B733" s="36">
        <v>3161908</v>
      </c>
      <c r="C733" s="45" t="s">
        <v>777</v>
      </c>
      <c r="D733" s="40">
        <v>0</v>
      </c>
      <c r="E733" s="37">
        <v>0</v>
      </c>
      <c r="F733" s="41">
        <v>0</v>
      </c>
      <c r="G733" s="46">
        <v>84.600000000000009</v>
      </c>
      <c r="H733" s="47">
        <v>1.3418411773942593E-3</v>
      </c>
      <c r="I733" s="26">
        <v>0</v>
      </c>
      <c r="J733" s="23">
        <v>1</v>
      </c>
      <c r="K733" s="88">
        <v>1.66192950148806E-3</v>
      </c>
      <c r="L733" s="90">
        <v>9</v>
      </c>
      <c r="M733" s="32">
        <v>0.75</v>
      </c>
      <c r="N733" s="47">
        <v>1.4392421950901717E-3</v>
      </c>
      <c r="O733" s="91">
        <v>0.75</v>
      </c>
      <c r="P733" s="47">
        <v>1.2630288867907119E-3</v>
      </c>
      <c r="Q733" s="47">
        <v>1.8088558208731959E-3</v>
      </c>
      <c r="R733" s="92">
        <v>1.5432641010605349E-3</v>
      </c>
      <c r="S733" s="92">
        <v>1.1540421113819177E-3</v>
      </c>
    </row>
    <row r="734" spans="1:19" s="2" customFormat="1" x14ac:dyDescent="0.25">
      <c r="A734" s="44">
        <v>316200</v>
      </c>
      <c r="B734" s="36">
        <v>3162005</v>
      </c>
      <c r="C734" s="45" t="s">
        <v>778</v>
      </c>
      <c r="D734" s="40">
        <v>2</v>
      </c>
      <c r="E734" s="37">
        <v>0.14285714285714285</v>
      </c>
      <c r="F734" s="41">
        <v>8.8171620473336022E-3</v>
      </c>
      <c r="G734" s="46">
        <v>79.5</v>
      </c>
      <c r="H734" s="47">
        <v>1.2609500425868039E-3</v>
      </c>
      <c r="I734" s="26">
        <v>0</v>
      </c>
      <c r="J734" s="23">
        <v>1</v>
      </c>
      <c r="K734" s="88">
        <v>1.66192950148806E-3</v>
      </c>
      <c r="L734" s="90">
        <v>14</v>
      </c>
      <c r="M734" s="32">
        <v>0.875</v>
      </c>
      <c r="N734" s="47">
        <v>1.679115894271867E-3</v>
      </c>
      <c r="O734" s="91">
        <v>0.875</v>
      </c>
      <c r="P734" s="47">
        <v>1.4735337012558305E-3</v>
      </c>
      <c r="Q734" s="47">
        <v>1.3566418656548969E-3</v>
      </c>
      <c r="R734" s="92">
        <v>1.5428052406676637E-3</v>
      </c>
      <c r="S734" s="92">
        <v>2.8849345227685078E-3</v>
      </c>
    </row>
    <row r="735" spans="1:19" s="2" customFormat="1" x14ac:dyDescent="0.25">
      <c r="A735" s="44">
        <v>316210</v>
      </c>
      <c r="B735" s="36">
        <v>3162104</v>
      </c>
      <c r="C735" s="45" t="s">
        <v>497</v>
      </c>
      <c r="D735" s="40">
        <v>0</v>
      </c>
      <c r="E735" s="37">
        <v>0</v>
      </c>
      <c r="F735" s="41">
        <v>0</v>
      </c>
      <c r="G735" s="46">
        <v>93.2</v>
      </c>
      <c r="H735" s="47">
        <v>1.478245836089184E-3</v>
      </c>
      <c r="I735" s="26">
        <v>6</v>
      </c>
      <c r="J735" s="23">
        <v>0.6470588235294118</v>
      </c>
      <c r="K735" s="88">
        <v>1.075366148021686E-3</v>
      </c>
      <c r="L735" s="90">
        <v>13</v>
      </c>
      <c r="M735" s="32">
        <v>0.76470588235294112</v>
      </c>
      <c r="N735" s="47">
        <v>1.4674626302880181E-3</v>
      </c>
      <c r="O735" s="91">
        <v>0.82352941176470584</v>
      </c>
      <c r="P735" s="47">
        <v>1.3868552482407817E-3</v>
      </c>
      <c r="Q735" s="47">
        <v>2.5536788059386298E-3</v>
      </c>
      <c r="R735" s="92">
        <v>1.6208407081222788E-3</v>
      </c>
      <c r="S735" s="92">
        <v>1.2396346176845852E-3</v>
      </c>
    </row>
    <row r="736" spans="1:19" s="2" customFormat="1" x14ac:dyDescent="0.25">
      <c r="A736" s="44">
        <v>316220</v>
      </c>
      <c r="B736" s="36">
        <v>3162203</v>
      </c>
      <c r="C736" s="45" t="s">
        <v>779</v>
      </c>
      <c r="D736" s="40">
        <v>0</v>
      </c>
      <c r="E736" s="37">
        <v>0</v>
      </c>
      <c r="F736" s="41">
        <v>0</v>
      </c>
      <c r="G736" s="46">
        <v>89.4</v>
      </c>
      <c r="H736" s="47">
        <v>1.4179740101542171E-3</v>
      </c>
      <c r="I736" s="26">
        <v>1</v>
      </c>
      <c r="J736" s="23">
        <v>0.66666666666666663</v>
      </c>
      <c r="K736" s="88">
        <v>1.1079530009920398E-3</v>
      </c>
      <c r="L736" s="90">
        <v>3</v>
      </c>
      <c r="M736" s="32">
        <v>1</v>
      </c>
      <c r="N736" s="47">
        <v>1.9189895934535624E-3</v>
      </c>
      <c r="O736" s="91">
        <v>1</v>
      </c>
      <c r="P736" s="47">
        <v>1.6840385157209494E-3</v>
      </c>
      <c r="Q736" s="47">
        <v>3.6177116417463917E-3</v>
      </c>
      <c r="R736" s="92">
        <v>2.0821731879782359E-3</v>
      </c>
      <c r="S736" s="92">
        <v>1.4000588792529812E-3</v>
      </c>
    </row>
    <row r="737" spans="1:19" s="2" customFormat="1" x14ac:dyDescent="0.25">
      <c r="A737" s="44">
        <v>316225</v>
      </c>
      <c r="B737" s="36">
        <v>3162252</v>
      </c>
      <c r="C737" s="45" t="s">
        <v>780</v>
      </c>
      <c r="D737" s="40">
        <v>0</v>
      </c>
      <c r="E737" s="37">
        <v>0</v>
      </c>
      <c r="F737" s="41">
        <v>0</v>
      </c>
      <c r="G737" s="46">
        <v>90.6</v>
      </c>
      <c r="H737" s="47">
        <v>1.4370072183442066E-3</v>
      </c>
      <c r="I737" s="26">
        <v>1</v>
      </c>
      <c r="J737" s="23">
        <v>0.9285714285714286</v>
      </c>
      <c r="K737" s="88">
        <v>1.5432202513817699E-3</v>
      </c>
      <c r="L737" s="90">
        <v>1</v>
      </c>
      <c r="M737" s="32">
        <v>7.1428571428571425E-2</v>
      </c>
      <c r="N737" s="47">
        <v>1.3707068524668301E-4</v>
      </c>
      <c r="O737" s="91">
        <v>0.21428571428571427</v>
      </c>
      <c r="P737" s="47">
        <v>3.6086539622591767E-4</v>
      </c>
      <c r="Q737" s="47">
        <v>7.7522392323136962E-4</v>
      </c>
      <c r="R737" s="92">
        <v>7.0409506402143503E-4</v>
      </c>
      <c r="S737" s="92">
        <v>8.5644091294625666E-4</v>
      </c>
    </row>
    <row r="738" spans="1:19" s="2" customFormat="1" x14ac:dyDescent="0.25">
      <c r="A738" s="44">
        <v>316230</v>
      </c>
      <c r="B738" s="36">
        <v>3162302</v>
      </c>
      <c r="C738" s="45" t="s">
        <v>781</v>
      </c>
      <c r="D738" s="40">
        <v>0</v>
      </c>
      <c r="E738" s="37">
        <v>0</v>
      </c>
      <c r="F738" s="41">
        <v>0</v>
      </c>
      <c r="G738" s="46">
        <v>100</v>
      </c>
      <c r="H738" s="47">
        <v>1.5861006824991243E-3</v>
      </c>
      <c r="I738" s="26">
        <v>0</v>
      </c>
      <c r="J738" s="23">
        <v>1</v>
      </c>
      <c r="K738" s="88">
        <v>1.66192950148806E-3</v>
      </c>
      <c r="L738" s="90">
        <v>2</v>
      </c>
      <c r="M738" s="32">
        <v>1</v>
      </c>
      <c r="N738" s="47">
        <v>1.9189895934535624E-3</v>
      </c>
      <c r="O738" s="91">
        <v>1</v>
      </c>
      <c r="P738" s="47">
        <v>1.6840385157209494E-3</v>
      </c>
      <c r="Q738" s="47">
        <v>0</v>
      </c>
      <c r="R738" s="92">
        <v>1.3162394026656429E-3</v>
      </c>
      <c r="S738" s="92">
        <v>1.160936034065907E-3</v>
      </c>
    </row>
    <row r="739" spans="1:19" s="2" customFormat="1" x14ac:dyDescent="0.25">
      <c r="A739" s="44">
        <v>316240</v>
      </c>
      <c r="B739" s="36">
        <v>3162401</v>
      </c>
      <c r="C739" s="45" t="s">
        <v>782</v>
      </c>
      <c r="D739" s="40">
        <v>0</v>
      </c>
      <c r="E739" s="37">
        <v>0</v>
      </c>
      <c r="F739" s="41">
        <v>0</v>
      </c>
      <c r="G739" s="46">
        <v>52.9</v>
      </c>
      <c r="H739" s="47">
        <v>8.3904726104203672E-4</v>
      </c>
      <c r="I739" s="26">
        <v>16</v>
      </c>
      <c r="J739" s="23">
        <v>0.78947368421052633</v>
      </c>
      <c r="K739" s="88">
        <v>1.312049606437942E-3</v>
      </c>
      <c r="L739" s="90">
        <v>25</v>
      </c>
      <c r="M739" s="32">
        <v>0.32894736842105265</v>
      </c>
      <c r="N739" s="47">
        <v>6.3124657679393501E-4</v>
      </c>
      <c r="O739" s="91">
        <v>0.34210526315789475</v>
      </c>
      <c r="P739" s="47">
        <v>5.7611843958874586E-4</v>
      </c>
      <c r="Q739" s="47">
        <v>4.2841322073312529E-4</v>
      </c>
      <c r="R739" s="92">
        <v>7.3695696088843694E-4</v>
      </c>
      <c r="S739" s="92">
        <v>6.3040168877218951E-4</v>
      </c>
    </row>
    <row r="740" spans="1:19" s="2" customFormat="1" x14ac:dyDescent="0.25">
      <c r="A740" s="44">
        <v>316245</v>
      </c>
      <c r="B740" s="36">
        <v>3162450</v>
      </c>
      <c r="C740" s="45" t="s">
        <v>783</v>
      </c>
      <c r="D740" s="40">
        <v>0</v>
      </c>
      <c r="E740" s="37">
        <v>0</v>
      </c>
      <c r="F740" s="41">
        <v>0</v>
      </c>
      <c r="G740" s="46">
        <v>60.8</v>
      </c>
      <c r="H740" s="47">
        <v>9.6434921495946752E-4</v>
      </c>
      <c r="I740" s="26">
        <v>13</v>
      </c>
      <c r="J740" s="23">
        <v>-0.8571428571428571</v>
      </c>
      <c r="K740" s="88">
        <v>-1.4245110012754798E-3</v>
      </c>
      <c r="L740" s="90">
        <v>1</v>
      </c>
      <c r="M740" s="32">
        <v>0.14285714285714285</v>
      </c>
      <c r="N740" s="47">
        <v>2.7414137049336601E-4</v>
      </c>
      <c r="O740" s="91">
        <v>0.5714285714285714</v>
      </c>
      <c r="P740" s="47">
        <v>9.6230772326911379E-4</v>
      </c>
      <c r="Q740" s="47">
        <v>0</v>
      </c>
      <c r="R740" s="92">
        <v>-4.7015476878249965E-5</v>
      </c>
      <c r="S740" s="92">
        <v>3.6693349523248708E-4</v>
      </c>
    </row>
    <row r="741" spans="1:19" s="2" customFormat="1" x14ac:dyDescent="0.25">
      <c r="A741" s="44">
        <v>316250</v>
      </c>
      <c r="B741" s="36">
        <v>3162500</v>
      </c>
      <c r="C741" s="45" t="s">
        <v>784</v>
      </c>
      <c r="D741" s="40">
        <v>11</v>
      </c>
      <c r="E741" s="37">
        <v>0.55000000000000004</v>
      </c>
      <c r="F741" s="41">
        <v>3.3946073882234369E-2</v>
      </c>
      <c r="G741" s="46">
        <v>73.599999999999994</v>
      </c>
      <c r="H741" s="47">
        <v>1.1673701023193555E-3</v>
      </c>
      <c r="I741" s="26">
        <v>8</v>
      </c>
      <c r="J741" s="23">
        <v>0.73333333333333328</v>
      </c>
      <c r="K741" s="88">
        <v>1.2187483010912439E-3</v>
      </c>
      <c r="L741" s="90">
        <v>19</v>
      </c>
      <c r="M741" s="32">
        <v>0.6333333333333333</v>
      </c>
      <c r="N741" s="47">
        <v>1.2153600758539227E-3</v>
      </c>
      <c r="O741" s="91">
        <v>0.66666666666666663</v>
      </c>
      <c r="P741" s="47">
        <v>1.122692343813966E-3</v>
      </c>
      <c r="Q741" s="47">
        <v>1.0853134925239176E-3</v>
      </c>
      <c r="R741" s="92">
        <v>1.1605285533207626E-3</v>
      </c>
      <c r="S741" s="92">
        <v>7.7203742387029206E-3</v>
      </c>
    </row>
    <row r="742" spans="1:19" s="2" customFormat="1" x14ac:dyDescent="0.25">
      <c r="A742" s="44">
        <v>316255</v>
      </c>
      <c r="B742" s="36">
        <v>3162559</v>
      </c>
      <c r="C742" s="45" t="s">
        <v>785</v>
      </c>
      <c r="D742" s="40">
        <v>0</v>
      </c>
      <c r="E742" s="37">
        <v>0</v>
      </c>
      <c r="F742" s="41">
        <v>0</v>
      </c>
      <c r="G742" s="46">
        <v>77.400000000000006</v>
      </c>
      <c r="H742" s="47">
        <v>1.2276419282543224E-3</v>
      </c>
      <c r="I742" s="26">
        <v>1</v>
      </c>
      <c r="J742" s="23">
        <v>0.94117647058823528</v>
      </c>
      <c r="K742" s="88">
        <v>1.5641689425769975E-3</v>
      </c>
      <c r="L742" s="90">
        <v>8</v>
      </c>
      <c r="M742" s="32">
        <v>0.47058823529411764</v>
      </c>
      <c r="N742" s="47">
        <v>9.0305392633108813E-4</v>
      </c>
      <c r="O742" s="91">
        <v>0.58823529411764708</v>
      </c>
      <c r="P742" s="47">
        <v>9.9061089160055842E-4</v>
      </c>
      <c r="Q742" s="47">
        <v>1.7024525372924197E-3</v>
      </c>
      <c r="R742" s="92">
        <v>1.2900715744502658E-3</v>
      </c>
      <c r="S742" s="92">
        <v>1.0070854010818353E-3</v>
      </c>
    </row>
    <row r="743" spans="1:19" s="2" customFormat="1" x14ac:dyDescent="0.25">
      <c r="A743" s="44">
        <v>316257</v>
      </c>
      <c r="B743" s="36">
        <v>3162575</v>
      </c>
      <c r="C743" s="45" t="s">
        <v>786</v>
      </c>
      <c r="D743" s="40">
        <v>0</v>
      </c>
      <c r="E743" s="37">
        <v>0</v>
      </c>
      <c r="F743" s="41">
        <v>0</v>
      </c>
      <c r="G743" s="46">
        <v>82.4</v>
      </c>
      <c r="H743" s="47">
        <v>1.3069469623792785E-3</v>
      </c>
      <c r="I743" s="26">
        <v>0</v>
      </c>
      <c r="J743" s="23">
        <v>1</v>
      </c>
      <c r="K743" s="88">
        <v>1.66192950148806E-3</v>
      </c>
      <c r="L743" s="90">
        <v>4</v>
      </c>
      <c r="M743" s="32">
        <v>0.5714285714285714</v>
      </c>
      <c r="N743" s="47">
        <v>1.096565481973464E-3</v>
      </c>
      <c r="O743" s="91">
        <v>0.42857142857142855</v>
      </c>
      <c r="P743" s="47">
        <v>7.2173079245183534E-4</v>
      </c>
      <c r="Q743" s="47">
        <v>5.1681594882091312E-4</v>
      </c>
      <c r="R743" s="92">
        <v>9.992604311835681E-4</v>
      </c>
      <c r="S743" s="92">
        <v>9.224829574251386E-4</v>
      </c>
    </row>
    <row r="744" spans="1:19" s="2" customFormat="1" x14ac:dyDescent="0.25">
      <c r="A744" s="44">
        <v>316260</v>
      </c>
      <c r="B744" s="36">
        <v>3162609</v>
      </c>
      <c r="C744" s="45" t="s">
        <v>787</v>
      </c>
      <c r="D744" s="40">
        <v>0</v>
      </c>
      <c r="E744" s="37">
        <v>0</v>
      </c>
      <c r="F744" s="41">
        <v>0</v>
      </c>
      <c r="G744" s="46">
        <v>84.9</v>
      </c>
      <c r="H744" s="47">
        <v>1.3465994794417567E-3</v>
      </c>
      <c r="I744" s="26">
        <v>1</v>
      </c>
      <c r="J744" s="23">
        <v>0.8</v>
      </c>
      <c r="K744" s="88">
        <v>1.329543601190448E-3</v>
      </c>
      <c r="L744" s="90">
        <v>4</v>
      </c>
      <c r="M744" s="32">
        <v>0.8</v>
      </c>
      <c r="N744" s="47">
        <v>1.53519167476285E-3</v>
      </c>
      <c r="O744" s="91">
        <v>0.8</v>
      </c>
      <c r="P744" s="47">
        <v>1.3472308125767594E-3</v>
      </c>
      <c r="Q744" s="47">
        <v>7.2354232834927841E-4</v>
      </c>
      <c r="R744" s="92">
        <v>1.2338771042198339E-3</v>
      </c>
      <c r="S744" s="92">
        <v>1.0321906334646363E-3</v>
      </c>
    </row>
    <row r="745" spans="1:19" s="2" customFormat="1" x14ac:dyDescent="0.25">
      <c r="A745" s="44">
        <v>316265</v>
      </c>
      <c r="B745" s="36">
        <v>3162658</v>
      </c>
      <c r="C745" s="45" t="s">
        <v>788</v>
      </c>
      <c r="D745" s="40">
        <v>0</v>
      </c>
      <c r="E745" s="37">
        <v>0</v>
      </c>
      <c r="F745" s="41">
        <v>0</v>
      </c>
      <c r="G745" s="46">
        <v>70.3</v>
      </c>
      <c r="H745" s="47">
        <v>1.1150287797968843E-3</v>
      </c>
      <c r="I745" s="26">
        <v>2</v>
      </c>
      <c r="J745" s="23">
        <v>0.7142857142857143</v>
      </c>
      <c r="K745" s="88">
        <v>1.1870925010629E-3</v>
      </c>
      <c r="L745" s="90">
        <v>3</v>
      </c>
      <c r="M745" s="32">
        <v>0.42857142857142855</v>
      </c>
      <c r="N745" s="47">
        <v>8.2242411148009814E-4</v>
      </c>
      <c r="O745" s="91">
        <v>0.8571428571428571</v>
      </c>
      <c r="P745" s="47">
        <v>1.4434615849036707E-3</v>
      </c>
      <c r="Q745" s="47">
        <v>3.1008956929254785E-3</v>
      </c>
      <c r="R745" s="92">
        <v>1.6384684725930369E-3</v>
      </c>
      <c r="S745" s="92">
        <v>1.1013989009559686E-3</v>
      </c>
    </row>
    <row r="746" spans="1:19" s="2" customFormat="1" x14ac:dyDescent="0.25">
      <c r="A746" s="44">
        <v>316270</v>
      </c>
      <c r="B746" s="36">
        <v>3162708</v>
      </c>
      <c r="C746" s="45" t="s">
        <v>789</v>
      </c>
      <c r="D746" s="40">
        <v>1</v>
      </c>
      <c r="E746" s="37">
        <v>6.6666666666666666E-2</v>
      </c>
      <c r="F746" s="41">
        <v>4.1146756220890139E-3</v>
      </c>
      <c r="G746" s="46">
        <v>74.3</v>
      </c>
      <c r="H746" s="47">
        <v>1.1784728070968493E-3</v>
      </c>
      <c r="I746" s="26">
        <v>11</v>
      </c>
      <c r="J746" s="23">
        <v>0.86585365853658536</v>
      </c>
      <c r="K746" s="88">
        <v>1.43898773909332E-3</v>
      </c>
      <c r="L746" s="90">
        <v>15</v>
      </c>
      <c r="M746" s="32">
        <v>0.18292682926829268</v>
      </c>
      <c r="N746" s="47">
        <v>3.5103468172931017E-4</v>
      </c>
      <c r="O746" s="91">
        <v>0.18292682926829268</v>
      </c>
      <c r="P746" s="47">
        <v>3.080558260465151E-4</v>
      </c>
      <c r="Q746" s="47">
        <v>4.4118434655443806E-5</v>
      </c>
      <c r="R746" s="92">
        <v>5.3554917038114731E-4</v>
      </c>
      <c r="S746" s="92">
        <v>1.5085439154090014E-3</v>
      </c>
    </row>
    <row r="747" spans="1:19" s="2" customFormat="1" x14ac:dyDescent="0.25">
      <c r="A747" s="44">
        <v>316280</v>
      </c>
      <c r="B747" s="36">
        <v>3162807</v>
      </c>
      <c r="C747" s="45" t="s">
        <v>790</v>
      </c>
      <c r="D747" s="40">
        <v>2</v>
      </c>
      <c r="E747" s="37">
        <v>0.25</v>
      </c>
      <c r="F747" s="41">
        <v>1.5430033582833803E-2</v>
      </c>
      <c r="G747" s="46">
        <v>82.6</v>
      </c>
      <c r="H747" s="47">
        <v>1.3101191637442766E-3</v>
      </c>
      <c r="I747" s="26">
        <v>4</v>
      </c>
      <c r="J747" s="23">
        <v>0.66666666666666663</v>
      </c>
      <c r="K747" s="88">
        <v>1.1079530009920398E-3</v>
      </c>
      <c r="L747" s="90">
        <v>8</v>
      </c>
      <c r="M747" s="32">
        <v>0.66666666666666663</v>
      </c>
      <c r="N747" s="47">
        <v>1.2793263956357081E-3</v>
      </c>
      <c r="O747" s="91">
        <v>0.66666666666666663</v>
      </c>
      <c r="P747" s="47">
        <v>1.122692343813966E-3</v>
      </c>
      <c r="Q747" s="47">
        <v>6.0295194029106529E-4</v>
      </c>
      <c r="R747" s="92">
        <v>1.0282309201831948E-3</v>
      </c>
      <c r="S747" s="92">
        <v>4.02134675013775E-3</v>
      </c>
    </row>
    <row r="748" spans="1:19" s="2" customFormat="1" x14ac:dyDescent="0.25">
      <c r="A748" s="44">
        <v>316290</v>
      </c>
      <c r="B748" s="36">
        <v>3162906</v>
      </c>
      <c r="C748" s="45" t="s">
        <v>791</v>
      </c>
      <c r="D748" s="40">
        <v>0</v>
      </c>
      <c r="E748" s="37">
        <v>0</v>
      </c>
      <c r="F748" s="41">
        <v>0</v>
      </c>
      <c r="G748" s="46">
        <v>87.6</v>
      </c>
      <c r="H748" s="47">
        <v>1.3894241978692327E-3</v>
      </c>
      <c r="I748" s="26">
        <v>14</v>
      </c>
      <c r="J748" s="23">
        <v>0.5757575757575758</v>
      </c>
      <c r="K748" s="88">
        <v>9.5686850085676181E-4</v>
      </c>
      <c r="L748" s="90">
        <v>22</v>
      </c>
      <c r="M748" s="32">
        <v>0.66666666666666663</v>
      </c>
      <c r="N748" s="47">
        <v>1.2793263956357081E-3</v>
      </c>
      <c r="O748" s="91">
        <v>0.66666666666666663</v>
      </c>
      <c r="P748" s="47">
        <v>1.122692343813966E-3</v>
      </c>
      <c r="Q748" s="47">
        <v>1.0962762550746643E-3</v>
      </c>
      <c r="R748" s="92">
        <v>1.1137908738452751E-3</v>
      </c>
      <c r="S748" s="92">
        <v>1.0012860286858032E-3</v>
      </c>
    </row>
    <row r="749" spans="1:19" s="2" customFormat="1" x14ac:dyDescent="0.25">
      <c r="A749" s="44">
        <v>316292</v>
      </c>
      <c r="B749" s="36">
        <v>3162922</v>
      </c>
      <c r="C749" s="45" t="s">
        <v>498</v>
      </c>
      <c r="D749" s="40">
        <v>1</v>
      </c>
      <c r="E749" s="37">
        <v>9.0909090909090912E-2</v>
      </c>
      <c r="F749" s="41">
        <v>5.6109213028486564E-3</v>
      </c>
      <c r="G749" s="46">
        <v>71.8</v>
      </c>
      <c r="H749" s="47">
        <v>1.1388202900343711E-3</v>
      </c>
      <c r="I749" s="26">
        <v>6</v>
      </c>
      <c r="J749" s="23">
        <v>0.5714285714285714</v>
      </c>
      <c r="K749" s="88">
        <v>9.4967400085031988E-4</v>
      </c>
      <c r="L749" s="90">
        <v>9</v>
      </c>
      <c r="M749" s="32">
        <v>0.6428571428571429</v>
      </c>
      <c r="N749" s="47">
        <v>1.2336361672201472E-3</v>
      </c>
      <c r="O749" s="91">
        <v>0.7857142857142857</v>
      </c>
      <c r="P749" s="47">
        <v>1.3231731194950315E-3</v>
      </c>
      <c r="Q749" s="47">
        <v>1.0336318976418262E-3</v>
      </c>
      <c r="R749" s="92">
        <v>1.1350287963018313E-3</v>
      </c>
      <c r="S749" s="92">
        <v>2.0317238951042126E-3</v>
      </c>
    </row>
    <row r="750" spans="1:19" s="2" customFormat="1" x14ac:dyDescent="0.25">
      <c r="A750" s="44">
        <v>316294</v>
      </c>
      <c r="B750" s="36">
        <v>3162948</v>
      </c>
      <c r="C750" s="45" t="s">
        <v>792</v>
      </c>
      <c r="D750" s="40">
        <v>0</v>
      </c>
      <c r="E750" s="37">
        <v>0</v>
      </c>
      <c r="F750" s="41">
        <v>0</v>
      </c>
      <c r="G750" s="46">
        <v>90.9</v>
      </c>
      <c r="H750" s="47">
        <v>1.4417655203917041E-3</v>
      </c>
      <c r="I750" s="26">
        <v>1</v>
      </c>
      <c r="J750" s="23">
        <v>0.8</v>
      </c>
      <c r="K750" s="88">
        <v>1.329543601190448E-3</v>
      </c>
      <c r="L750" s="90">
        <v>5</v>
      </c>
      <c r="M750" s="32">
        <v>1</v>
      </c>
      <c r="N750" s="47">
        <v>1.9189895934535624E-3</v>
      </c>
      <c r="O750" s="91">
        <v>1</v>
      </c>
      <c r="P750" s="47">
        <v>1.6840385157209494E-3</v>
      </c>
      <c r="Q750" s="47">
        <v>2.8941693133971136E-3</v>
      </c>
      <c r="R750" s="92">
        <v>1.9566852559405185E-3</v>
      </c>
      <c r="S750" s="92">
        <v>1.3593803105328892E-3</v>
      </c>
    </row>
    <row r="751" spans="1:19" s="2" customFormat="1" x14ac:dyDescent="0.25">
      <c r="A751" s="44">
        <v>316295</v>
      </c>
      <c r="B751" s="36">
        <v>3162955</v>
      </c>
      <c r="C751" s="45" t="s">
        <v>793</v>
      </c>
      <c r="D751" s="40">
        <v>0</v>
      </c>
      <c r="E751" s="37">
        <v>0</v>
      </c>
      <c r="F751" s="41">
        <v>0</v>
      </c>
      <c r="G751" s="46">
        <v>94.7</v>
      </c>
      <c r="H751" s="47">
        <v>1.5020373463266708E-3</v>
      </c>
      <c r="I751" s="26">
        <v>0</v>
      </c>
      <c r="J751" s="23">
        <v>1</v>
      </c>
      <c r="K751" s="88">
        <v>1.66192950148806E-3</v>
      </c>
      <c r="L751" s="90">
        <v>13</v>
      </c>
      <c r="M751" s="32">
        <v>1</v>
      </c>
      <c r="N751" s="47">
        <v>1.9189895934535624E-3</v>
      </c>
      <c r="O751" s="91">
        <v>1</v>
      </c>
      <c r="P751" s="47">
        <v>1.6840385157209494E-3</v>
      </c>
      <c r="Q751" s="47">
        <v>2.2262840872285489E-3</v>
      </c>
      <c r="R751" s="92">
        <v>1.8728104244727802E-3</v>
      </c>
      <c r="S751" s="92">
        <v>1.3499391083197805E-3</v>
      </c>
    </row>
    <row r="752" spans="1:19" s="2" customFormat="1" x14ac:dyDescent="0.25">
      <c r="A752" s="44">
        <v>316300</v>
      </c>
      <c r="B752" s="36">
        <v>3163003</v>
      </c>
      <c r="C752" s="45" t="s">
        <v>794</v>
      </c>
      <c r="D752" s="40">
        <v>0</v>
      </c>
      <c r="E752" s="37">
        <v>0</v>
      </c>
      <c r="F752" s="41">
        <v>0</v>
      </c>
      <c r="G752" s="46">
        <v>65.2</v>
      </c>
      <c r="H752" s="47">
        <v>1.0341376449894291E-3</v>
      </c>
      <c r="I752" s="26">
        <v>0</v>
      </c>
      <c r="J752" s="23">
        <v>1</v>
      </c>
      <c r="K752" s="88">
        <v>1.66192950148806E-3</v>
      </c>
      <c r="L752" s="90">
        <v>3</v>
      </c>
      <c r="M752" s="32">
        <v>0.75</v>
      </c>
      <c r="N752" s="47">
        <v>1.4392421950901717E-3</v>
      </c>
      <c r="O752" s="91">
        <v>0.75</v>
      </c>
      <c r="P752" s="47">
        <v>1.2630288867907119E-3</v>
      </c>
      <c r="Q752" s="47">
        <v>0</v>
      </c>
      <c r="R752" s="92">
        <v>1.091050145842236E-3</v>
      </c>
      <c r="S752" s="92">
        <v>8.500751163326661E-4</v>
      </c>
    </row>
    <row r="753" spans="1:19" s="2" customFormat="1" x14ac:dyDescent="0.25">
      <c r="A753" s="44">
        <v>316310</v>
      </c>
      <c r="B753" s="36">
        <v>3163102</v>
      </c>
      <c r="C753" s="45" t="s">
        <v>795</v>
      </c>
      <c r="D753" s="40">
        <v>0</v>
      </c>
      <c r="E753" s="37">
        <v>0</v>
      </c>
      <c r="F753" s="41">
        <v>0</v>
      </c>
      <c r="G753" s="46">
        <v>63.6</v>
      </c>
      <c r="H753" s="47">
        <v>1.0087600340694431E-3</v>
      </c>
      <c r="I753" s="26">
        <v>2</v>
      </c>
      <c r="J753" s="23">
        <v>0.7142857142857143</v>
      </c>
      <c r="K753" s="88">
        <v>1.1870925010629E-3</v>
      </c>
      <c r="L753" s="90">
        <v>7</v>
      </c>
      <c r="M753" s="32">
        <v>1</v>
      </c>
      <c r="N753" s="47">
        <v>1.9189895934535624E-3</v>
      </c>
      <c r="O753" s="91">
        <v>1</v>
      </c>
      <c r="P753" s="47">
        <v>1.6840385157209494E-3</v>
      </c>
      <c r="Q753" s="47">
        <v>0</v>
      </c>
      <c r="R753" s="92">
        <v>1.197530152559353E-3</v>
      </c>
      <c r="S753" s="92">
        <v>8.8251607465151844E-4</v>
      </c>
    </row>
    <row r="754" spans="1:19" s="2" customFormat="1" x14ac:dyDescent="0.25">
      <c r="A754" s="44">
        <v>316320</v>
      </c>
      <c r="B754" s="36">
        <v>3163201</v>
      </c>
      <c r="C754" s="45" t="s">
        <v>796</v>
      </c>
      <c r="D754" s="40">
        <v>0</v>
      </c>
      <c r="E754" s="37">
        <v>0</v>
      </c>
      <c r="F754" s="41">
        <v>0</v>
      </c>
      <c r="G754" s="46">
        <v>85.1</v>
      </c>
      <c r="H754" s="47">
        <v>1.3497716808067548E-3</v>
      </c>
      <c r="I754" s="26">
        <v>0</v>
      </c>
      <c r="J754" s="23">
        <v>1</v>
      </c>
      <c r="K754" s="88">
        <v>1.66192950148806E-3</v>
      </c>
      <c r="L754" s="90">
        <v>2</v>
      </c>
      <c r="M754" s="32">
        <v>1</v>
      </c>
      <c r="N754" s="47">
        <v>1.9189895934535624E-3</v>
      </c>
      <c r="O754" s="91">
        <v>1</v>
      </c>
      <c r="P754" s="47">
        <v>1.6840385157209494E-3</v>
      </c>
      <c r="Q754" s="47">
        <v>3.6177116417463917E-3</v>
      </c>
      <c r="R754" s="92">
        <v>2.2206673131022407E-3</v>
      </c>
      <c r="S754" s="92">
        <v>1.4281755975635983E-3</v>
      </c>
    </row>
    <row r="755" spans="1:19" s="2" customFormat="1" x14ac:dyDescent="0.25">
      <c r="A755" s="44">
        <v>316330</v>
      </c>
      <c r="B755" s="36">
        <v>3163300</v>
      </c>
      <c r="C755" s="45" t="s">
        <v>797</v>
      </c>
      <c r="D755" s="40">
        <v>0</v>
      </c>
      <c r="E755" s="37">
        <v>0</v>
      </c>
      <c r="F755" s="41">
        <v>0</v>
      </c>
      <c r="G755" s="46">
        <v>77.3</v>
      </c>
      <c r="H755" s="47">
        <v>1.2260558275718231E-3</v>
      </c>
      <c r="I755" s="26">
        <v>0</v>
      </c>
      <c r="J755" s="23">
        <v>1</v>
      </c>
      <c r="K755" s="88">
        <v>1.66192950148806E-3</v>
      </c>
      <c r="L755" s="90">
        <v>3</v>
      </c>
      <c r="M755" s="32">
        <v>0.75</v>
      </c>
      <c r="N755" s="47">
        <v>1.4392421950901717E-3</v>
      </c>
      <c r="O755" s="91">
        <v>0.75</v>
      </c>
      <c r="P755" s="47">
        <v>1.2630288867907119E-3</v>
      </c>
      <c r="Q755" s="47">
        <v>0</v>
      </c>
      <c r="R755" s="92">
        <v>1.091050145842236E-3</v>
      </c>
      <c r="S755" s="92">
        <v>9.2684238936562371E-4</v>
      </c>
    </row>
    <row r="756" spans="1:19" s="2" customFormat="1" x14ac:dyDescent="0.25">
      <c r="A756" s="44">
        <v>316340</v>
      </c>
      <c r="B756" s="36">
        <v>3163409</v>
      </c>
      <c r="C756" s="45" t="s">
        <v>798</v>
      </c>
      <c r="D756" s="40">
        <v>0</v>
      </c>
      <c r="E756" s="37">
        <v>0</v>
      </c>
      <c r="F756" s="41">
        <v>0</v>
      </c>
      <c r="G756" s="46">
        <v>76.5</v>
      </c>
      <c r="H756" s="47">
        <v>1.2133670221118301E-3</v>
      </c>
      <c r="I756" s="26">
        <v>1</v>
      </c>
      <c r="J756" s="23">
        <v>0.91666666666666663</v>
      </c>
      <c r="K756" s="88">
        <v>1.5234353763640548E-3</v>
      </c>
      <c r="L756" s="90">
        <v>2</v>
      </c>
      <c r="M756" s="32">
        <v>0.16666666666666666</v>
      </c>
      <c r="N756" s="47">
        <v>3.1983159890892703E-4</v>
      </c>
      <c r="O756" s="91">
        <v>0.16666666666666666</v>
      </c>
      <c r="P756" s="47">
        <v>2.806730859534915E-4</v>
      </c>
      <c r="Q756" s="47">
        <v>0</v>
      </c>
      <c r="R756" s="92">
        <v>5.3098501530661837E-4</v>
      </c>
      <c r="S756" s="92">
        <v>6.9774081496737947E-4</v>
      </c>
    </row>
    <row r="757" spans="1:19" s="2" customFormat="1" x14ac:dyDescent="0.25">
      <c r="A757" s="44">
        <v>316350</v>
      </c>
      <c r="B757" s="36">
        <v>3163508</v>
      </c>
      <c r="C757" s="45" t="s">
        <v>799</v>
      </c>
      <c r="D757" s="40">
        <v>0</v>
      </c>
      <c r="E757" s="37">
        <v>0</v>
      </c>
      <c r="F757" s="41">
        <v>0</v>
      </c>
      <c r="G757" s="46">
        <v>60.1</v>
      </c>
      <c r="H757" s="47">
        <v>9.5324651018197375E-4</v>
      </c>
      <c r="I757" s="26">
        <v>3</v>
      </c>
      <c r="J757" s="23">
        <v>0.5</v>
      </c>
      <c r="K757" s="88">
        <v>8.3096475074402999E-4</v>
      </c>
      <c r="L757" s="90">
        <v>3</v>
      </c>
      <c r="M757" s="32">
        <v>0.5</v>
      </c>
      <c r="N757" s="47">
        <v>9.594947967267812E-4</v>
      </c>
      <c r="O757" s="91">
        <v>0.66666666666666663</v>
      </c>
      <c r="P757" s="47">
        <v>1.122692343813966E-3</v>
      </c>
      <c r="Q757" s="47">
        <v>0</v>
      </c>
      <c r="R757" s="92">
        <v>7.2828797282119425E-4</v>
      </c>
      <c r="S757" s="92">
        <v>6.7261379320126722E-4</v>
      </c>
    </row>
    <row r="758" spans="1:19" s="2" customFormat="1" x14ac:dyDescent="0.25">
      <c r="A758" s="44">
        <v>316360</v>
      </c>
      <c r="B758" s="36">
        <v>3163607</v>
      </c>
      <c r="C758" s="45" t="s">
        <v>800</v>
      </c>
      <c r="D758" s="40">
        <v>0</v>
      </c>
      <c r="E758" s="37">
        <v>0</v>
      </c>
      <c r="F758" s="41">
        <v>0</v>
      </c>
      <c r="G758" s="46">
        <v>78.7</v>
      </c>
      <c r="H758" s="47">
        <v>1.2482612371268109E-3</v>
      </c>
      <c r="I758" s="26">
        <v>5</v>
      </c>
      <c r="J758" s="23">
        <v>0.2857142857142857</v>
      </c>
      <c r="K758" s="88">
        <v>4.7483700042515994E-4</v>
      </c>
      <c r="L758" s="90">
        <v>6</v>
      </c>
      <c r="M758" s="32">
        <v>0.8571428571428571</v>
      </c>
      <c r="N758" s="47">
        <v>1.6448482229601963E-3</v>
      </c>
      <c r="O758" s="91">
        <v>0.8571428571428571</v>
      </c>
      <c r="P758" s="47">
        <v>1.4434615849036707E-3</v>
      </c>
      <c r="Q758" s="47">
        <v>2.5840797441045657E-3</v>
      </c>
      <c r="R758" s="92">
        <v>1.5368066380983983E-3</v>
      </c>
      <c r="S758" s="92">
        <v>1.1140271500900837E-3</v>
      </c>
    </row>
    <row r="759" spans="1:19" s="2" customFormat="1" x14ac:dyDescent="0.25">
      <c r="A759" s="44">
        <v>316370</v>
      </c>
      <c r="B759" s="36">
        <v>3163706</v>
      </c>
      <c r="C759" s="45" t="s">
        <v>801</v>
      </c>
      <c r="D759" s="40">
        <v>0</v>
      </c>
      <c r="E759" s="37">
        <v>0</v>
      </c>
      <c r="F759" s="41">
        <v>0</v>
      </c>
      <c r="G759" s="46">
        <v>86.5</v>
      </c>
      <c r="H759" s="47">
        <v>1.3719770903617425E-3</v>
      </c>
      <c r="I759" s="26">
        <v>4</v>
      </c>
      <c r="J759" s="23">
        <v>0.63636363636363635</v>
      </c>
      <c r="K759" s="88">
        <v>1.0575915009469472E-3</v>
      </c>
      <c r="L759" s="90">
        <v>11</v>
      </c>
      <c r="M759" s="32">
        <v>1</v>
      </c>
      <c r="N759" s="47">
        <v>1.9189895934535624E-3</v>
      </c>
      <c r="O759" s="91">
        <v>1</v>
      </c>
      <c r="P759" s="47">
        <v>1.6840385157209494E-3</v>
      </c>
      <c r="Q759" s="47">
        <v>1.3155315060895971E-3</v>
      </c>
      <c r="R759" s="92">
        <v>1.4940377790527641E-3</v>
      </c>
      <c r="S759" s="92">
        <v>1.1464059477658028E-3</v>
      </c>
    </row>
    <row r="760" spans="1:19" s="2" customFormat="1" x14ac:dyDescent="0.25">
      <c r="A760" s="44">
        <v>316380</v>
      </c>
      <c r="B760" s="36">
        <v>3163805</v>
      </c>
      <c r="C760" s="45" t="s">
        <v>499</v>
      </c>
      <c r="D760" s="40">
        <v>0</v>
      </c>
      <c r="E760" s="37">
        <v>0</v>
      </c>
      <c r="F760" s="41">
        <v>0</v>
      </c>
      <c r="G760" s="46">
        <v>95.2</v>
      </c>
      <c r="H760" s="47">
        <v>1.5099678497391665E-3</v>
      </c>
      <c r="I760" s="26">
        <v>0</v>
      </c>
      <c r="J760" s="23">
        <v>1</v>
      </c>
      <c r="K760" s="88">
        <v>1.66192950148806E-3</v>
      </c>
      <c r="L760" s="90">
        <v>4</v>
      </c>
      <c r="M760" s="32">
        <v>0.8</v>
      </c>
      <c r="N760" s="47">
        <v>1.53519167476285E-3</v>
      </c>
      <c r="O760" s="91">
        <v>0.8</v>
      </c>
      <c r="P760" s="47">
        <v>1.3472308125767594E-3</v>
      </c>
      <c r="Q760" s="47">
        <v>7.2354232834927841E-4</v>
      </c>
      <c r="R760" s="92">
        <v>1.3169735792942369E-3</v>
      </c>
      <c r="S760" s="92">
        <v>1.1307765716133612E-3</v>
      </c>
    </row>
    <row r="761" spans="1:19" s="2" customFormat="1" x14ac:dyDescent="0.25">
      <c r="A761" s="44">
        <v>316390</v>
      </c>
      <c r="B761" s="36">
        <v>3163904</v>
      </c>
      <c r="C761" s="45" t="s">
        <v>802</v>
      </c>
      <c r="D761" s="40">
        <v>0</v>
      </c>
      <c r="E761" s="37">
        <v>0</v>
      </c>
      <c r="F761" s="41">
        <v>0</v>
      </c>
      <c r="G761" s="46">
        <v>90.3</v>
      </c>
      <c r="H761" s="47">
        <v>1.4322489162967092E-3</v>
      </c>
      <c r="I761" s="26">
        <v>0</v>
      </c>
      <c r="J761" s="23">
        <v>1</v>
      </c>
      <c r="K761" s="88">
        <v>1.66192950148806E-3</v>
      </c>
      <c r="L761" s="90">
        <v>3</v>
      </c>
      <c r="M761" s="32">
        <v>1</v>
      </c>
      <c r="N761" s="47">
        <v>1.9189895934535624E-3</v>
      </c>
      <c r="O761" s="91">
        <v>1</v>
      </c>
      <c r="P761" s="47">
        <v>1.6840385157209494E-3</v>
      </c>
      <c r="Q761" s="47">
        <v>3.6177116417463917E-3</v>
      </c>
      <c r="R761" s="92">
        <v>2.2206673131022407E-3</v>
      </c>
      <c r="S761" s="92">
        <v>1.46116649175958E-3</v>
      </c>
    </row>
    <row r="762" spans="1:19" s="2" customFormat="1" x14ac:dyDescent="0.25">
      <c r="A762" s="44">
        <v>316400</v>
      </c>
      <c r="B762" s="36">
        <v>3164001</v>
      </c>
      <c r="C762" s="45" t="s">
        <v>500</v>
      </c>
      <c r="D762" s="40">
        <v>0</v>
      </c>
      <c r="E762" s="37">
        <v>0</v>
      </c>
      <c r="F762" s="41">
        <v>0</v>
      </c>
      <c r="G762" s="46">
        <v>60.6</v>
      </c>
      <c r="H762" s="47">
        <v>9.6117701359446932E-4</v>
      </c>
      <c r="I762" s="26">
        <v>2</v>
      </c>
      <c r="J762" s="23">
        <v>0.5</v>
      </c>
      <c r="K762" s="88">
        <v>8.3096475074402999E-4</v>
      </c>
      <c r="L762" s="90">
        <v>4</v>
      </c>
      <c r="M762" s="32">
        <v>1</v>
      </c>
      <c r="N762" s="47">
        <v>1.9189895934535624E-3</v>
      </c>
      <c r="O762" s="91">
        <v>1</v>
      </c>
      <c r="P762" s="47">
        <v>1.6840385157209494E-3</v>
      </c>
      <c r="Q762" s="47">
        <v>1.8088558208731959E-3</v>
      </c>
      <c r="R762" s="92">
        <v>1.5607121701979344E-3</v>
      </c>
      <c r="S762" s="92">
        <v>1.0087556735169615E-3</v>
      </c>
    </row>
    <row r="763" spans="1:19" s="2" customFormat="1" x14ac:dyDescent="0.25">
      <c r="A763" s="44">
        <v>316410</v>
      </c>
      <c r="B763" s="36">
        <v>3164100</v>
      </c>
      <c r="C763" s="45" t="s">
        <v>803</v>
      </c>
      <c r="D763" s="40">
        <v>0</v>
      </c>
      <c r="E763" s="37">
        <v>0</v>
      </c>
      <c r="F763" s="41">
        <v>0</v>
      </c>
      <c r="G763" s="46">
        <v>72</v>
      </c>
      <c r="H763" s="47">
        <v>1.1419924913993694E-3</v>
      </c>
      <c r="I763" s="26">
        <v>3</v>
      </c>
      <c r="J763" s="23">
        <v>0.4</v>
      </c>
      <c r="K763" s="88">
        <v>6.6477180059522399E-4</v>
      </c>
      <c r="L763" s="90">
        <v>5</v>
      </c>
      <c r="M763" s="32">
        <v>1</v>
      </c>
      <c r="N763" s="47">
        <v>1.9189895934535624E-3</v>
      </c>
      <c r="O763" s="91">
        <v>1</v>
      </c>
      <c r="P763" s="47">
        <v>1.6840385157209494E-3</v>
      </c>
      <c r="Q763" s="47">
        <v>0</v>
      </c>
      <c r="R763" s="92">
        <v>1.0669499774424338E-3</v>
      </c>
      <c r="S763" s="92">
        <v>8.835769875367213E-4</v>
      </c>
    </row>
    <row r="764" spans="1:19" s="2" customFormat="1" x14ac:dyDescent="0.25">
      <c r="A764" s="44">
        <v>316420</v>
      </c>
      <c r="B764" s="36">
        <v>3164209</v>
      </c>
      <c r="C764" s="45" t="s">
        <v>804</v>
      </c>
      <c r="D764" s="40">
        <v>0</v>
      </c>
      <c r="E764" s="37">
        <v>0</v>
      </c>
      <c r="F764" s="41">
        <v>0</v>
      </c>
      <c r="G764" s="46">
        <v>69.400000000000006</v>
      </c>
      <c r="H764" s="47">
        <v>1.1007538736543924E-3</v>
      </c>
      <c r="I764" s="26">
        <v>6</v>
      </c>
      <c r="J764" s="23">
        <v>0.7142857142857143</v>
      </c>
      <c r="K764" s="88">
        <v>1.1870925010629E-3</v>
      </c>
      <c r="L764" s="90">
        <v>1</v>
      </c>
      <c r="M764" s="32">
        <v>4.7619047619047616E-2</v>
      </c>
      <c r="N764" s="47">
        <v>9.1380456831122013E-5</v>
      </c>
      <c r="O764" s="91">
        <v>0.2857142857142857</v>
      </c>
      <c r="P764" s="47">
        <v>4.811538616345569E-4</v>
      </c>
      <c r="Q764" s="47">
        <v>5.1681594882091312E-4</v>
      </c>
      <c r="R764" s="92">
        <v>5.6911069208737304E-4</v>
      </c>
      <c r="S764" s="92">
        <v>6.6794582629670627E-4</v>
      </c>
    </row>
    <row r="765" spans="1:19" s="2" customFormat="1" x14ac:dyDescent="0.25">
      <c r="A765" s="44">
        <v>316430</v>
      </c>
      <c r="B765" s="36">
        <v>3164308</v>
      </c>
      <c r="C765" s="45" t="s">
        <v>501</v>
      </c>
      <c r="D765" s="40">
        <v>0</v>
      </c>
      <c r="E765" s="37">
        <v>0</v>
      </c>
      <c r="F765" s="41">
        <v>0</v>
      </c>
      <c r="G765" s="46">
        <v>44.199999999999996</v>
      </c>
      <c r="H765" s="47">
        <v>7.0105650166461288E-4</v>
      </c>
      <c r="I765" s="26">
        <v>0</v>
      </c>
      <c r="J765" s="23">
        <v>1</v>
      </c>
      <c r="K765" s="88">
        <v>1.66192950148806E-3</v>
      </c>
      <c r="L765" s="90">
        <v>5</v>
      </c>
      <c r="M765" s="32">
        <v>1</v>
      </c>
      <c r="N765" s="47">
        <v>1.9189895934535624E-3</v>
      </c>
      <c r="O765" s="91">
        <v>1</v>
      </c>
      <c r="P765" s="47">
        <v>1.6840385157209494E-3</v>
      </c>
      <c r="Q765" s="47">
        <v>7.2354232834927841E-4</v>
      </c>
      <c r="R765" s="92">
        <v>1.4971249847529624E-3</v>
      </c>
      <c r="S765" s="92">
        <v>8.7927259456703011E-4</v>
      </c>
    </row>
    <row r="766" spans="1:19" s="2" customFormat="1" x14ac:dyDescent="0.25">
      <c r="A766" s="44">
        <v>316440</v>
      </c>
      <c r="B766" s="36">
        <v>3164407</v>
      </c>
      <c r="C766" s="45" t="s">
        <v>805</v>
      </c>
      <c r="D766" s="40">
        <v>0</v>
      </c>
      <c r="E766" s="37">
        <v>0</v>
      </c>
      <c r="F766" s="41">
        <v>0</v>
      </c>
      <c r="G766" s="46">
        <v>73.7</v>
      </c>
      <c r="H766" s="47">
        <v>1.1689562030018546E-3</v>
      </c>
      <c r="I766" s="26">
        <v>0</v>
      </c>
      <c r="J766" s="23">
        <v>1</v>
      </c>
      <c r="K766" s="88">
        <v>1.66192950148806E-3</v>
      </c>
      <c r="L766" s="90">
        <v>5</v>
      </c>
      <c r="M766" s="32">
        <v>1</v>
      </c>
      <c r="N766" s="47">
        <v>1.9189895934535624E-3</v>
      </c>
      <c r="O766" s="91">
        <v>1</v>
      </c>
      <c r="P766" s="47">
        <v>1.6840385157209494E-3</v>
      </c>
      <c r="Q766" s="47">
        <v>2.8941693133971136E-3</v>
      </c>
      <c r="R766" s="92">
        <v>2.0397817310149214E-3</v>
      </c>
      <c r="S766" s="92">
        <v>1.2834951736067106E-3</v>
      </c>
    </row>
    <row r="767" spans="1:19" s="2" customFormat="1" x14ac:dyDescent="0.25">
      <c r="A767" s="44">
        <v>316443</v>
      </c>
      <c r="B767" s="36">
        <v>3164431</v>
      </c>
      <c r="C767" s="45" t="s">
        <v>806</v>
      </c>
      <c r="D767" s="40">
        <v>0</v>
      </c>
      <c r="E767" s="37">
        <v>0</v>
      </c>
      <c r="F767" s="41">
        <v>0</v>
      </c>
      <c r="G767" s="46">
        <v>77.900000000000006</v>
      </c>
      <c r="H767" s="47">
        <v>1.2355724316668178E-3</v>
      </c>
      <c r="I767" s="26">
        <v>0</v>
      </c>
      <c r="J767" s="23">
        <v>1</v>
      </c>
      <c r="K767" s="88">
        <v>1.66192950148806E-3</v>
      </c>
      <c r="L767" s="90">
        <v>4</v>
      </c>
      <c r="M767" s="32">
        <v>0.5</v>
      </c>
      <c r="N767" s="47">
        <v>9.594947967267812E-4</v>
      </c>
      <c r="O767" s="91">
        <v>0.5</v>
      </c>
      <c r="P767" s="47">
        <v>8.4201925786047468E-4</v>
      </c>
      <c r="Q767" s="47">
        <v>0</v>
      </c>
      <c r="R767" s="92">
        <v>8.6586088901882891E-4</v>
      </c>
      <c r="S767" s="92">
        <v>8.4057332827425875E-4</v>
      </c>
    </row>
    <row r="768" spans="1:19" s="2" customFormat="1" x14ac:dyDescent="0.25">
      <c r="A768" s="44">
        <v>316447</v>
      </c>
      <c r="B768" s="36">
        <v>3164472</v>
      </c>
      <c r="C768" s="45" t="s">
        <v>807</v>
      </c>
      <c r="D768" s="40">
        <v>0</v>
      </c>
      <c r="E768" s="37">
        <v>0</v>
      </c>
      <c r="F768" s="41">
        <v>0</v>
      </c>
      <c r="G768" s="46">
        <v>77</v>
      </c>
      <c r="H768" s="47">
        <v>1.2212975255243258E-3</v>
      </c>
      <c r="I768" s="26">
        <v>1</v>
      </c>
      <c r="J768" s="23">
        <v>0.8</v>
      </c>
      <c r="K768" s="88">
        <v>1.329543601190448E-3</v>
      </c>
      <c r="L768" s="90">
        <v>3</v>
      </c>
      <c r="M768" s="32">
        <v>0.6</v>
      </c>
      <c r="N768" s="47">
        <v>1.1513937560721373E-3</v>
      </c>
      <c r="O768" s="91">
        <v>0.6</v>
      </c>
      <c r="P768" s="47">
        <v>1.0104231094325694E-3</v>
      </c>
      <c r="Q768" s="47">
        <v>1.4470846566985568E-3</v>
      </c>
      <c r="R768" s="92">
        <v>1.2346112808484279E-3</v>
      </c>
      <c r="S768" s="92">
        <v>9.8236352254910141E-4</v>
      </c>
    </row>
    <row r="769" spans="1:19" s="2" customFormat="1" x14ac:dyDescent="0.25">
      <c r="A769" s="44">
        <v>316450</v>
      </c>
      <c r="B769" s="36">
        <v>3164506</v>
      </c>
      <c r="C769" s="45" t="s">
        <v>808</v>
      </c>
      <c r="D769" s="40">
        <v>0</v>
      </c>
      <c r="E769" s="37">
        <v>0</v>
      </c>
      <c r="F769" s="41">
        <v>0</v>
      </c>
      <c r="G769" s="46">
        <v>17.100000000000001</v>
      </c>
      <c r="H769" s="47">
        <v>2.7122321670735027E-4</v>
      </c>
      <c r="I769" s="26">
        <v>9</v>
      </c>
      <c r="J769" s="23">
        <v>0.52631578947368418</v>
      </c>
      <c r="K769" s="88">
        <v>8.7469973762529466E-4</v>
      </c>
      <c r="L769" s="90">
        <v>1</v>
      </c>
      <c r="M769" s="32">
        <v>5.2631578947368418E-2</v>
      </c>
      <c r="N769" s="47">
        <v>1.0099945228702959E-4</v>
      </c>
      <c r="O769" s="91">
        <v>0.68421052631578949</v>
      </c>
      <c r="P769" s="47">
        <v>1.1522368791774917E-3</v>
      </c>
      <c r="Q769" s="47">
        <v>1.9040587588138903E-4</v>
      </c>
      <c r="R769" s="92">
        <v>5.7958548624280121E-4</v>
      </c>
      <c r="S769" s="92">
        <v>3.403234811800606E-4</v>
      </c>
    </row>
    <row r="770" spans="1:19" s="2" customFormat="1" x14ac:dyDescent="0.25">
      <c r="A770" s="44">
        <v>316460</v>
      </c>
      <c r="B770" s="36">
        <v>3164605</v>
      </c>
      <c r="C770" s="45" t="s">
        <v>809</v>
      </c>
      <c r="D770" s="40">
        <v>0</v>
      </c>
      <c r="E770" s="37">
        <v>0</v>
      </c>
      <c r="F770" s="41">
        <v>0</v>
      </c>
      <c r="G770" s="46">
        <v>88.4</v>
      </c>
      <c r="H770" s="47">
        <v>1.402113003329226E-3</v>
      </c>
      <c r="I770" s="26">
        <v>0</v>
      </c>
      <c r="J770" s="23">
        <v>1</v>
      </c>
      <c r="K770" s="88">
        <v>1.66192950148806E-3</v>
      </c>
      <c r="L770" s="90">
        <v>4</v>
      </c>
      <c r="M770" s="32">
        <v>0.66666666666666663</v>
      </c>
      <c r="N770" s="47">
        <v>1.2793263956357081E-3</v>
      </c>
      <c r="O770" s="91">
        <v>0.66666666666666663</v>
      </c>
      <c r="P770" s="47">
        <v>1.122692343813966E-3</v>
      </c>
      <c r="Q770" s="47">
        <v>6.0295194029106529E-4</v>
      </c>
      <c r="R770" s="92">
        <v>1.1667250453071998E-3</v>
      </c>
      <c r="S770" s="92">
        <v>1.0275352194545704E-3</v>
      </c>
    </row>
    <row r="771" spans="1:19" s="2" customFormat="1" x14ac:dyDescent="0.25">
      <c r="A771" s="44">
        <v>316470</v>
      </c>
      <c r="B771" s="36">
        <v>3164704</v>
      </c>
      <c r="C771" s="45" t="s">
        <v>810</v>
      </c>
      <c r="D771" s="40">
        <v>15</v>
      </c>
      <c r="E771" s="37">
        <v>0.65217391304347827</v>
      </c>
      <c r="F771" s="41">
        <v>4.0252261520436011E-2</v>
      </c>
      <c r="G771" s="46">
        <v>91.7</v>
      </c>
      <c r="H771" s="47">
        <v>1.454454325851697E-3</v>
      </c>
      <c r="I771" s="26">
        <v>10</v>
      </c>
      <c r="J771" s="23">
        <v>0.6428571428571429</v>
      </c>
      <c r="K771" s="88">
        <v>1.0683832509566101E-3</v>
      </c>
      <c r="L771" s="90">
        <v>22</v>
      </c>
      <c r="M771" s="32">
        <v>0.7857142857142857</v>
      </c>
      <c r="N771" s="47">
        <v>1.5077775377135133E-3</v>
      </c>
      <c r="O771" s="91">
        <v>0.8214285714285714</v>
      </c>
      <c r="P771" s="47">
        <v>1.3833173521993511E-3</v>
      </c>
      <c r="Q771" s="47">
        <v>2.1964677824888807E-3</v>
      </c>
      <c r="R771" s="92">
        <v>1.5389864808395888E-3</v>
      </c>
      <c r="S771" s="92">
        <v>9.2478286267637169E-3</v>
      </c>
    </row>
    <row r="772" spans="1:19" s="2" customFormat="1" x14ac:dyDescent="0.25">
      <c r="A772" s="44">
        <v>316480</v>
      </c>
      <c r="B772" s="36">
        <v>3164803</v>
      </c>
      <c r="C772" s="45" t="s">
        <v>811</v>
      </c>
      <c r="D772" s="40">
        <v>0</v>
      </c>
      <c r="E772" s="37">
        <v>0</v>
      </c>
      <c r="F772" s="41">
        <v>0</v>
      </c>
      <c r="G772" s="46">
        <v>66.7</v>
      </c>
      <c r="H772" s="47">
        <v>1.0579291552269159E-3</v>
      </c>
      <c r="I772" s="26">
        <v>0</v>
      </c>
      <c r="J772" s="23">
        <v>1</v>
      </c>
      <c r="K772" s="88">
        <v>1.66192950148806E-3</v>
      </c>
      <c r="L772" s="90">
        <v>1</v>
      </c>
      <c r="M772" s="32">
        <v>0.5</v>
      </c>
      <c r="N772" s="47">
        <v>9.594947967267812E-4</v>
      </c>
      <c r="O772" s="91">
        <v>0.5</v>
      </c>
      <c r="P772" s="47">
        <v>8.4201925786047468E-4</v>
      </c>
      <c r="Q772" s="47">
        <v>1.8088558208731959E-3</v>
      </c>
      <c r="R772" s="92">
        <v>1.3180748442371279E-3</v>
      </c>
      <c r="S772" s="92">
        <v>9.5040159978561757E-4</v>
      </c>
    </row>
    <row r="773" spans="1:19" s="2" customFormat="1" x14ac:dyDescent="0.25">
      <c r="A773" s="44">
        <v>316490</v>
      </c>
      <c r="B773" s="36">
        <v>3164902</v>
      </c>
      <c r="C773" s="45" t="s">
        <v>812</v>
      </c>
      <c r="D773" s="40">
        <v>0</v>
      </c>
      <c r="E773" s="37">
        <v>0</v>
      </c>
      <c r="F773" s="41">
        <v>0</v>
      </c>
      <c r="G773" s="46">
        <v>80.3</v>
      </c>
      <c r="H773" s="47">
        <v>1.2736388480467967E-3</v>
      </c>
      <c r="I773" s="26">
        <v>1</v>
      </c>
      <c r="J773" s="23">
        <v>0.5</v>
      </c>
      <c r="K773" s="88">
        <v>8.3096475074402999E-4</v>
      </c>
      <c r="L773" s="90">
        <v>2</v>
      </c>
      <c r="M773" s="32">
        <v>1</v>
      </c>
      <c r="N773" s="47">
        <v>1.9189895934535624E-3</v>
      </c>
      <c r="O773" s="91">
        <v>1</v>
      </c>
      <c r="P773" s="47">
        <v>1.6840385157209494E-3</v>
      </c>
      <c r="Q773" s="47">
        <v>3.6177116417463917E-3</v>
      </c>
      <c r="R773" s="92">
        <v>2.0129261254162333E-3</v>
      </c>
      <c r="S773" s="92">
        <v>1.314625989385212E-3</v>
      </c>
    </row>
    <row r="774" spans="1:19" s="2" customFormat="1" x14ac:dyDescent="0.25">
      <c r="A774" s="44">
        <v>316500</v>
      </c>
      <c r="B774" s="36">
        <v>3165008</v>
      </c>
      <c r="C774" s="45" t="s">
        <v>502</v>
      </c>
      <c r="D774" s="40">
        <v>0</v>
      </c>
      <c r="E774" s="37">
        <v>0</v>
      </c>
      <c r="F774" s="41">
        <v>0</v>
      </c>
      <c r="G774" s="46">
        <v>94.1</v>
      </c>
      <c r="H774" s="47">
        <v>1.4925207422316759E-3</v>
      </c>
      <c r="I774" s="26">
        <v>3</v>
      </c>
      <c r="J774" s="23">
        <v>0.72727272727272729</v>
      </c>
      <c r="K774" s="88">
        <v>1.2086760010822253E-3</v>
      </c>
      <c r="L774" s="90">
        <v>5</v>
      </c>
      <c r="M774" s="32">
        <v>0.45454545454545453</v>
      </c>
      <c r="N774" s="47">
        <v>8.7226799702434647E-4</v>
      </c>
      <c r="O774" s="91">
        <v>0.45454545454545453</v>
      </c>
      <c r="P774" s="47">
        <v>7.654720526004315E-4</v>
      </c>
      <c r="Q774" s="47">
        <v>9.8664862956719776E-4</v>
      </c>
      <c r="R774" s="92">
        <v>9.5826617006855032E-4</v>
      </c>
      <c r="S774" s="92">
        <v>9.8031476492009052E-4</v>
      </c>
    </row>
    <row r="775" spans="1:19" s="2" customFormat="1" x14ac:dyDescent="0.25">
      <c r="A775" s="44">
        <v>316510</v>
      </c>
      <c r="B775" s="36">
        <v>3165107</v>
      </c>
      <c r="C775" s="45" t="s">
        <v>813</v>
      </c>
      <c r="D775" s="40">
        <v>0</v>
      </c>
      <c r="E775" s="37">
        <v>0</v>
      </c>
      <c r="F775" s="41">
        <v>0</v>
      </c>
      <c r="G775" s="46">
        <v>94.7</v>
      </c>
      <c r="H775" s="47">
        <v>1.5020373463266708E-3</v>
      </c>
      <c r="I775" s="26">
        <v>1</v>
      </c>
      <c r="J775" s="23">
        <v>0.66666666666666663</v>
      </c>
      <c r="K775" s="88">
        <v>1.1079530009920398E-3</v>
      </c>
      <c r="L775" s="90">
        <v>3</v>
      </c>
      <c r="M775" s="32">
        <v>1</v>
      </c>
      <c r="N775" s="47">
        <v>1.9189895934535624E-3</v>
      </c>
      <c r="O775" s="91">
        <v>1</v>
      </c>
      <c r="P775" s="47">
        <v>1.6840385157209494E-3</v>
      </c>
      <c r="Q775" s="47">
        <v>1.2059038805821306E-3</v>
      </c>
      <c r="R775" s="92">
        <v>1.4792212476871704E-3</v>
      </c>
      <c r="S775" s="92">
        <v>1.1925034376055366E-3</v>
      </c>
    </row>
    <row r="776" spans="1:19" s="2" customFormat="1" x14ac:dyDescent="0.25">
      <c r="A776" s="44">
        <v>316520</v>
      </c>
      <c r="B776" s="36">
        <v>3165206</v>
      </c>
      <c r="C776" s="45" t="s">
        <v>814</v>
      </c>
      <c r="D776" s="40">
        <v>0</v>
      </c>
      <c r="E776" s="37">
        <v>0</v>
      </c>
      <c r="F776" s="41">
        <v>0</v>
      </c>
      <c r="G776" s="46">
        <v>76</v>
      </c>
      <c r="H776" s="47">
        <v>1.2054365186993344E-3</v>
      </c>
      <c r="I776" s="26">
        <v>2</v>
      </c>
      <c r="J776" s="23">
        <v>0.66666666666666663</v>
      </c>
      <c r="K776" s="88">
        <v>1.1079530009920398E-3</v>
      </c>
      <c r="L776" s="90">
        <v>3</v>
      </c>
      <c r="M776" s="32">
        <v>0.5</v>
      </c>
      <c r="N776" s="47">
        <v>9.594947967267812E-4</v>
      </c>
      <c r="O776" s="91">
        <v>0.66666666666666663</v>
      </c>
      <c r="P776" s="47">
        <v>1.122692343813966E-3</v>
      </c>
      <c r="Q776" s="47">
        <v>1.2059038805821306E-3</v>
      </c>
      <c r="R776" s="92">
        <v>1.0990110055287294E-3</v>
      </c>
      <c r="S776" s="92">
        <v>9.2177900969122554E-4</v>
      </c>
    </row>
    <row r="777" spans="1:19" s="2" customFormat="1" x14ac:dyDescent="0.25">
      <c r="A777" s="44">
        <v>316530</v>
      </c>
      <c r="B777" s="36">
        <v>3165305</v>
      </c>
      <c r="C777" s="45" t="s">
        <v>503</v>
      </c>
      <c r="D777" s="40">
        <v>0</v>
      </c>
      <c r="E777" s="37">
        <v>0</v>
      </c>
      <c r="F777" s="41">
        <v>0</v>
      </c>
      <c r="G777" s="46">
        <v>100</v>
      </c>
      <c r="H777" s="47">
        <v>1.5861006824991243E-3</v>
      </c>
      <c r="I777" s="26">
        <v>0</v>
      </c>
      <c r="J777" s="23">
        <v>1</v>
      </c>
      <c r="K777" s="88">
        <v>1.66192950148806E-3</v>
      </c>
      <c r="L777" s="90">
        <v>2</v>
      </c>
      <c r="M777" s="32">
        <v>1</v>
      </c>
      <c r="N777" s="47">
        <v>1.9189895934535624E-3</v>
      </c>
      <c r="O777" s="91">
        <v>1</v>
      </c>
      <c r="P777" s="47">
        <v>1.6840385157209494E-3</v>
      </c>
      <c r="Q777" s="47">
        <v>1.8088558208731959E-3</v>
      </c>
      <c r="R777" s="92">
        <v>1.7684533578839418E-3</v>
      </c>
      <c r="S777" s="92">
        <v>1.3418216161532265E-3</v>
      </c>
    </row>
    <row r="778" spans="1:19" s="2" customFormat="1" x14ac:dyDescent="0.25">
      <c r="A778" s="44">
        <v>316540</v>
      </c>
      <c r="B778" s="36">
        <v>3165404</v>
      </c>
      <c r="C778" s="45" t="s">
        <v>815</v>
      </c>
      <c r="D778" s="40">
        <v>0</v>
      </c>
      <c r="E778" s="37">
        <v>0</v>
      </c>
      <c r="F778" s="41">
        <v>0</v>
      </c>
      <c r="G778" s="46">
        <v>66.900000000000006</v>
      </c>
      <c r="H778" s="47">
        <v>1.0611013565919143E-3</v>
      </c>
      <c r="I778" s="26">
        <v>0</v>
      </c>
      <c r="J778" s="23">
        <v>1</v>
      </c>
      <c r="K778" s="88">
        <v>1.66192950148806E-3</v>
      </c>
      <c r="L778" s="90">
        <v>6</v>
      </c>
      <c r="M778" s="32">
        <v>0.8571428571428571</v>
      </c>
      <c r="N778" s="47">
        <v>1.6448482229601963E-3</v>
      </c>
      <c r="O778" s="91">
        <v>0.8571428571428571</v>
      </c>
      <c r="P778" s="47">
        <v>1.4434615849036707E-3</v>
      </c>
      <c r="Q778" s="47">
        <v>3.1008956929254785E-3</v>
      </c>
      <c r="R778" s="92">
        <v>1.9627837505693515E-3</v>
      </c>
      <c r="S778" s="92">
        <v>1.2095540428645065E-3</v>
      </c>
    </row>
    <row r="779" spans="1:19" s="2" customFormat="1" x14ac:dyDescent="0.25">
      <c r="A779" s="44">
        <v>316550</v>
      </c>
      <c r="B779" s="36">
        <v>3165503</v>
      </c>
      <c r="C779" s="45" t="s">
        <v>816</v>
      </c>
      <c r="D779" s="40">
        <v>0</v>
      </c>
      <c r="E779" s="37">
        <v>0</v>
      </c>
      <c r="F779" s="41">
        <v>0</v>
      </c>
      <c r="G779" s="46">
        <v>49.8</v>
      </c>
      <c r="H779" s="47">
        <v>7.8987813988456383E-4</v>
      </c>
      <c r="I779" s="26">
        <v>0</v>
      </c>
      <c r="J779" s="23">
        <v>1</v>
      </c>
      <c r="K779" s="88">
        <v>1.66192950148806E-3</v>
      </c>
      <c r="L779" s="90">
        <v>5</v>
      </c>
      <c r="M779" s="32">
        <v>0.5</v>
      </c>
      <c r="N779" s="47">
        <v>9.594947967267812E-4</v>
      </c>
      <c r="O779" s="91">
        <v>0.6</v>
      </c>
      <c r="P779" s="47">
        <v>1.0104231094325694E-3</v>
      </c>
      <c r="Q779" s="47">
        <v>1.8088558208731959E-3</v>
      </c>
      <c r="R779" s="92">
        <v>1.3601758071301515E-3</v>
      </c>
      <c r="S779" s="92">
        <v>8.6002157880588613E-4</v>
      </c>
    </row>
    <row r="780" spans="1:19" s="2" customFormat="1" x14ac:dyDescent="0.25">
      <c r="A780" s="44">
        <v>316553</v>
      </c>
      <c r="B780" s="36">
        <v>3165537</v>
      </c>
      <c r="C780" s="45" t="s">
        <v>371</v>
      </c>
      <c r="D780" s="40">
        <v>0</v>
      </c>
      <c r="E780" s="37">
        <v>0</v>
      </c>
      <c r="F780" s="41">
        <v>0</v>
      </c>
      <c r="G780" s="46">
        <v>87.5</v>
      </c>
      <c r="H780" s="47">
        <v>1.3878380971867337E-3</v>
      </c>
      <c r="I780" s="26">
        <v>0</v>
      </c>
      <c r="J780" s="23">
        <v>1</v>
      </c>
      <c r="K780" s="88">
        <v>1.66192950148806E-3</v>
      </c>
      <c r="L780" s="90">
        <v>12</v>
      </c>
      <c r="M780" s="32">
        <v>0.92307692307692313</v>
      </c>
      <c r="N780" s="47">
        <v>1.77137500934175E-3</v>
      </c>
      <c r="O780" s="91">
        <v>0.92307692307692313</v>
      </c>
      <c r="P780" s="47">
        <v>1.5544970914347224E-3</v>
      </c>
      <c r="Q780" s="47">
        <v>1.3914275545178431E-3</v>
      </c>
      <c r="R780" s="92">
        <v>1.5948072891955936E-3</v>
      </c>
      <c r="S780" s="92">
        <v>1.1930581545529311E-3</v>
      </c>
    </row>
    <row r="781" spans="1:19" s="2" customFormat="1" x14ac:dyDescent="0.25">
      <c r="A781" s="44">
        <v>316555</v>
      </c>
      <c r="B781" s="36">
        <v>3165552</v>
      </c>
      <c r="C781" s="45" t="s">
        <v>372</v>
      </c>
      <c r="D781" s="40">
        <v>0</v>
      </c>
      <c r="E781" s="37">
        <v>0</v>
      </c>
      <c r="F781" s="41">
        <v>0</v>
      </c>
      <c r="G781" s="46">
        <v>42.7</v>
      </c>
      <c r="H781" s="47">
        <v>6.7726499142712617E-4</v>
      </c>
      <c r="I781" s="26">
        <v>14</v>
      </c>
      <c r="J781" s="23">
        <v>-0.16666666666666666</v>
      </c>
      <c r="K781" s="88">
        <v>-2.7698825024800996E-4</v>
      </c>
      <c r="L781" s="90">
        <v>11</v>
      </c>
      <c r="M781" s="32">
        <v>0.91666666666666663</v>
      </c>
      <c r="N781" s="47">
        <v>1.7590737939990988E-3</v>
      </c>
      <c r="O781" s="91">
        <v>0.91666666666666663</v>
      </c>
      <c r="P781" s="47">
        <v>1.5437019727442035E-3</v>
      </c>
      <c r="Q781" s="47">
        <v>2.7132837313097939E-3</v>
      </c>
      <c r="R781" s="92">
        <v>1.4347678119512714E-3</v>
      </c>
      <c r="S781" s="92">
        <v>8.4481312135135901E-4</v>
      </c>
    </row>
    <row r="782" spans="1:19" s="2" customFormat="1" x14ac:dyDescent="0.25">
      <c r="A782" s="44">
        <v>316556</v>
      </c>
      <c r="B782" s="36">
        <v>3165560</v>
      </c>
      <c r="C782" s="45" t="s">
        <v>817</v>
      </c>
      <c r="D782" s="40">
        <v>0</v>
      </c>
      <c r="E782" s="37">
        <v>0</v>
      </c>
      <c r="F782" s="41">
        <v>0</v>
      </c>
      <c r="G782" s="46">
        <v>68.099999999999994</v>
      </c>
      <c r="H782" s="47">
        <v>1.0801345647819035E-3</v>
      </c>
      <c r="I782" s="26">
        <v>1</v>
      </c>
      <c r="J782" s="23">
        <v>0.66666666666666663</v>
      </c>
      <c r="K782" s="88">
        <v>1.1079530009920398E-3</v>
      </c>
      <c r="L782" s="90">
        <v>3</v>
      </c>
      <c r="M782" s="32">
        <v>1</v>
      </c>
      <c r="N782" s="47">
        <v>1.9189895934535624E-3</v>
      </c>
      <c r="O782" s="91">
        <v>1</v>
      </c>
      <c r="P782" s="47">
        <v>1.6840385157209494E-3</v>
      </c>
      <c r="Q782" s="47">
        <v>0</v>
      </c>
      <c r="R782" s="92">
        <v>1.1777452775416379E-3</v>
      </c>
      <c r="S782" s="92">
        <v>9.0315193692941658E-4</v>
      </c>
    </row>
    <row r="783" spans="1:19" s="2" customFormat="1" x14ac:dyDescent="0.25">
      <c r="A783" s="44">
        <v>316557</v>
      </c>
      <c r="B783" s="36">
        <v>3165578</v>
      </c>
      <c r="C783" s="45" t="s">
        <v>818</v>
      </c>
      <c r="D783" s="40">
        <v>0</v>
      </c>
      <c r="E783" s="37">
        <v>0</v>
      </c>
      <c r="F783" s="41">
        <v>0</v>
      </c>
      <c r="G783" s="46">
        <v>99.3</v>
      </c>
      <c r="H783" s="47">
        <v>1.5749979777216303E-3</v>
      </c>
      <c r="I783" s="26">
        <v>1</v>
      </c>
      <c r="J783" s="23">
        <v>0.66666666666666663</v>
      </c>
      <c r="K783" s="88">
        <v>1.1079530009920398E-3</v>
      </c>
      <c r="L783" s="90">
        <v>3</v>
      </c>
      <c r="M783" s="32">
        <v>1</v>
      </c>
      <c r="N783" s="47">
        <v>1.9189895934535624E-3</v>
      </c>
      <c r="O783" s="91">
        <v>1</v>
      </c>
      <c r="P783" s="47">
        <v>1.6840385157209494E-3</v>
      </c>
      <c r="Q783" s="47">
        <v>2.4118077611642611E-3</v>
      </c>
      <c r="R783" s="92">
        <v>1.7806972178327032E-3</v>
      </c>
      <c r="S783" s="92">
        <v>1.3422780782217335E-3</v>
      </c>
    </row>
    <row r="784" spans="1:19" s="2" customFormat="1" x14ac:dyDescent="0.25">
      <c r="A784" s="44">
        <v>316560</v>
      </c>
      <c r="B784" s="36">
        <v>3165602</v>
      </c>
      <c r="C784" s="45" t="s">
        <v>819</v>
      </c>
      <c r="D784" s="40">
        <v>0</v>
      </c>
      <c r="E784" s="37">
        <v>0</v>
      </c>
      <c r="F784" s="41">
        <v>0</v>
      </c>
      <c r="G784" s="46">
        <v>77</v>
      </c>
      <c r="H784" s="47">
        <v>1.2212975255243258E-3</v>
      </c>
      <c r="I784" s="26">
        <v>1</v>
      </c>
      <c r="J784" s="23">
        <v>0.75</v>
      </c>
      <c r="K784" s="88">
        <v>1.2464471261160448E-3</v>
      </c>
      <c r="L784" s="90">
        <v>4</v>
      </c>
      <c r="M784" s="32">
        <v>1</v>
      </c>
      <c r="N784" s="47">
        <v>1.9189895934535624E-3</v>
      </c>
      <c r="O784" s="91">
        <v>1</v>
      </c>
      <c r="P784" s="47">
        <v>1.6840385157209494E-3</v>
      </c>
      <c r="Q784" s="47">
        <v>0</v>
      </c>
      <c r="R784" s="92">
        <v>1.2123688088226392E-3</v>
      </c>
      <c r="S784" s="92">
        <v>9.73466533738786E-4</v>
      </c>
    </row>
    <row r="785" spans="1:19" s="2" customFormat="1" x14ac:dyDescent="0.25">
      <c r="A785" s="44">
        <v>316570</v>
      </c>
      <c r="B785" s="36">
        <v>3165701</v>
      </c>
      <c r="C785" s="45" t="s">
        <v>820</v>
      </c>
      <c r="D785" s="40">
        <v>0</v>
      </c>
      <c r="E785" s="37">
        <v>0</v>
      </c>
      <c r="F785" s="41">
        <v>0</v>
      </c>
      <c r="G785" s="46">
        <v>88.2</v>
      </c>
      <c r="H785" s="47">
        <v>1.3989408019642277E-3</v>
      </c>
      <c r="I785" s="26">
        <v>1</v>
      </c>
      <c r="J785" s="23">
        <v>0.75</v>
      </c>
      <c r="K785" s="88">
        <v>1.2464471261160448E-3</v>
      </c>
      <c r="L785" s="90">
        <v>4</v>
      </c>
      <c r="M785" s="32">
        <v>1</v>
      </c>
      <c r="N785" s="47">
        <v>1.9189895934535624E-3</v>
      </c>
      <c r="O785" s="91">
        <v>1</v>
      </c>
      <c r="P785" s="47">
        <v>1.6840385157209494E-3</v>
      </c>
      <c r="Q785" s="47">
        <v>2.7132837313097939E-3</v>
      </c>
      <c r="R785" s="92">
        <v>1.8906897416500878E-3</v>
      </c>
      <c r="S785" s="92">
        <v>1.3158522174457261E-3</v>
      </c>
    </row>
    <row r="786" spans="1:19" s="2" customFormat="1" x14ac:dyDescent="0.25">
      <c r="A786" s="44">
        <v>316580</v>
      </c>
      <c r="B786" s="36">
        <v>3165800</v>
      </c>
      <c r="C786" s="45" t="s">
        <v>821</v>
      </c>
      <c r="D786" s="40">
        <v>0</v>
      </c>
      <c r="E786" s="37">
        <v>0</v>
      </c>
      <c r="F786" s="41">
        <v>0</v>
      </c>
      <c r="G786" s="46">
        <v>77.8</v>
      </c>
      <c r="H786" s="47">
        <v>1.2339863309843186E-3</v>
      </c>
      <c r="I786" s="26">
        <v>0</v>
      </c>
      <c r="J786" s="23">
        <v>1</v>
      </c>
      <c r="K786" s="88">
        <v>1.66192950148806E-3</v>
      </c>
      <c r="L786" s="90">
        <v>2</v>
      </c>
      <c r="M786" s="32">
        <v>1</v>
      </c>
      <c r="N786" s="47">
        <v>1.9189895934535624E-3</v>
      </c>
      <c r="O786" s="91">
        <v>1</v>
      </c>
      <c r="P786" s="47">
        <v>1.6840385157209494E-3</v>
      </c>
      <c r="Q786" s="47">
        <v>3.6177116417463917E-3</v>
      </c>
      <c r="R786" s="92">
        <v>2.2206673131022407E-3</v>
      </c>
      <c r="S786" s="92">
        <v>1.3818614576346238E-3</v>
      </c>
    </row>
    <row r="787" spans="1:19" s="2" customFormat="1" x14ac:dyDescent="0.25">
      <c r="A787" s="44">
        <v>316590</v>
      </c>
      <c r="B787" s="36">
        <v>3165909</v>
      </c>
      <c r="C787" s="45" t="s">
        <v>822</v>
      </c>
      <c r="D787" s="40">
        <v>0</v>
      </c>
      <c r="E787" s="37">
        <v>0</v>
      </c>
      <c r="F787" s="41">
        <v>0</v>
      </c>
      <c r="G787" s="46">
        <v>45.4</v>
      </c>
      <c r="H787" s="47">
        <v>7.2008970985460244E-4</v>
      </c>
      <c r="I787" s="26">
        <v>7</v>
      </c>
      <c r="J787" s="23">
        <v>0.70833333333333337</v>
      </c>
      <c r="K787" s="88">
        <v>1.1772000635540424E-3</v>
      </c>
      <c r="L787" s="90">
        <v>3</v>
      </c>
      <c r="M787" s="32">
        <v>0.125</v>
      </c>
      <c r="N787" s="47">
        <v>2.398736991816953E-4</v>
      </c>
      <c r="O787" s="91">
        <v>0.125</v>
      </c>
      <c r="P787" s="47">
        <v>2.1050481446511867E-4</v>
      </c>
      <c r="Q787" s="47">
        <v>3.0147597014553264E-4</v>
      </c>
      <c r="R787" s="92">
        <v>4.8226363683659726E-4</v>
      </c>
      <c r="S787" s="92">
        <v>4.809413386764799E-4</v>
      </c>
    </row>
    <row r="788" spans="1:19" s="2" customFormat="1" x14ac:dyDescent="0.25">
      <c r="A788" s="44">
        <v>316600</v>
      </c>
      <c r="B788" s="36">
        <v>3166006</v>
      </c>
      <c r="C788" s="45" t="s">
        <v>454</v>
      </c>
      <c r="D788" s="40">
        <v>0</v>
      </c>
      <c r="E788" s="37">
        <v>0</v>
      </c>
      <c r="F788" s="41">
        <v>0</v>
      </c>
      <c r="G788" s="46">
        <v>77.2</v>
      </c>
      <c r="H788" s="47">
        <v>1.2244697268893241E-3</v>
      </c>
      <c r="I788" s="26">
        <v>0</v>
      </c>
      <c r="J788" s="23">
        <v>1</v>
      </c>
      <c r="K788" s="88">
        <v>1.66192950148806E-3</v>
      </c>
      <c r="L788" s="90">
        <v>3</v>
      </c>
      <c r="M788" s="32">
        <v>0.33333333333333331</v>
      </c>
      <c r="N788" s="47">
        <v>6.3966319781785406E-4</v>
      </c>
      <c r="O788" s="91">
        <v>0.33333333333333331</v>
      </c>
      <c r="P788" s="47">
        <v>5.6134617190698301E-4</v>
      </c>
      <c r="Q788" s="47">
        <v>0</v>
      </c>
      <c r="R788" s="92">
        <v>7.1573471780322429E-4</v>
      </c>
      <c r="S788" s="92">
        <v>7.7608177787701939E-4</v>
      </c>
    </row>
    <row r="789" spans="1:19" s="2" customFormat="1" x14ac:dyDescent="0.25">
      <c r="A789" s="44">
        <v>316610</v>
      </c>
      <c r="B789" s="36">
        <v>3166105</v>
      </c>
      <c r="C789" s="45" t="s">
        <v>478</v>
      </c>
      <c r="D789" s="40">
        <v>0</v>
      </c>
      <c r="E789" s="37">
        <v>0</v>
      </c>
      <c r="F789" s="41">
        <v>0</v>
      </c>
      <c r="G789" s="46">
        <v>91</v>
      </c>
      <c r="H789" s="47">
        <v>1.4433516210742032E-3</v>
      </c>
      <c r="I789" s="26">
        <v>3</v>
      </c>
      <c r="J789" s="23">
        <v>0.25</v>
      </c>
      <c r="K789" s="88">
        <v>4.15482375372015E-4</v>
      </c>
      <c r="L789" s="90">
        <v>3</v>
      </c>
      <c r="M789" s="32">
        <v>0.75</v>
      </c>
      <c r="N789" s="47">
        <v>1.4392421950901717E-3</v>
      </c>
      <c r="O789" s="91">
        <v>1</v>
      </c>
      <c r="P789" s="47">
        <v>1.6840385157209494E-3</v>
      </c>
      <c r="Q789" s="47">
        <v>0</v>
      </c>
      <c r="R789" s="92">
        <v>8.8469077154578401E-4</v>
      </c>
      <c r="S789" s="92">
        <v>9.3121695704799501E-4</v>
      </c>
    </row>
    <row r="790" spans="1:19" s="2" customFormat="1" x14ac:dyDescent="0.25">
      <c r="A790" s="44">
        <v>316620</v>
      </c>
      <c r="B790" s="36">
        <v>3166204</v>
      </c>
      <c r="C790" s="45" t="s">
        <v>823</v>
      </c>
      <c r="D790" s="40">
        <v>0</v>
      </c>
      <c r="E790" s="37">
        <v>0</v>
      </c>
      <c r="F790" s="41">
        <v>0</v>
      </c>
      <c r="G790" s="46">
        <v>73.2</v>
      </c>
      <c r="H790" s="47">
        <v>1.1610256995893591E-3</v>
      </c>
      <c r="I790" s="26">
        <v>3</v>
      </c>
      <c r="J790" s="23">
        <v>0.83333333333333337</v>
      </c>
      <c r="K790" s="88">
        <v>1.38494125124005E-3</v>
      </c>
      <c r="L790" s="90">
        <v>6</v>
      </c>
      <c r="M790" s="32">
        <v>0.33333333333333331</v>
      </c>
      <c r="N790" s="47">
        <v>6.3966319781785406E-4</v>
      </c>
      <c r="O790" s="91">
        <v>0.33333333333333331</v>
      </c>
      <c r="P790" s="47">
        <v>5.6134617190698301E-4</v>
      </c>
      <c r="Q790" s="47">
        <v>1.2059038805821306E-3</v>
      </c>
      <c r="R790" s="92">
        <v>9.4796362538675434E-4</v>
      </c>
      <c r="S790" s="92">
        <v>8.4359572999044541E-4</v>
      </c>
    </row>
    <row r="791" spans="1:19" s="2" customFormat="1" x14ac:dyDescent="0.25">
      <c r="A791" s="44">
        <v>316630</v>
      </c>
      <c r="B791" s="36">
        <v>3166303</v>
      </c>
      <c r="C791" s="45" t="s">
        <v>373</v>
      </c>
      <c r="D791" s="40">
        <v>0</v>
      </c>
      <c r="E791" s="37">
        <v>0</v>
      </c>
      <c r="F791" s="41">
        <v>0</v>
      </c>
      <c r="G791" s="46">
        <v>50</v>
      </c>
      <c r="H791" s="47">
        <v>7.9305034124956214E-4</v>
      </c>
      <c r="I791" s="26">
        <v>6</v>
      </c>
      <c r="J791" s="23">
        <v>0.5</v>
      </c>
      <c r="K791" s="88">
        <v>8.3096475074402999E-4</v>
      </c>
      <c r="L791" s="90">
        <v>2</v>
      </c>
      <c r="M791" s="32">
        <v>0.16666666666666666</v>
      </c>
      <c r="N791" s="47">
        <v>3.1983159890892703E-4</v>
      </c>
      <c r="O791" s="91">
        <v>0.66666666666666663</v>
      </c>
      <c r="P791" s="47">
        <v>1.122692343813966E-3</v>
      </c>
      <c r="Q791" s="47">
        <v>1.2059038805821306E-3</v>
      </c>
      <c r="R791" s="92">
        <v>8.6984814351226348E-4</v>
      </c>
      <c r="S791" s="92">
        <v>6.6515939390473025E-4</v>
      </c>
    </row>
    <row r="792" spans="1:19" s="2" customFormat="1" x14ac:dyDescent="0.25">
      <c r="A792" s="44">
        <v>316640</v>
      </c>
      <c r="B792" s="36">
        <v>3166402</v>
      </c>
      <c r="C792" s="45" t="s">
        <v>374</v>
      </c>
      <c r="D792" s="40">
        <v>0</v>
      </c>
      <c r="E792" s="37">
        <v>0</v>
      </c>
      <c r="F792" s="41">
        <v>0</v>
      </c>
      <c r="G792" s="46">
        <v>63.4</v>
      </c>
      <c r="H792" s="47">
        <v>1.0055878327044447E-3</v>
      </c>
      <c r="I792" s="26">
        <v>0</v>
      </c>
      <c r="J792" s="23">
        <v>1</v>
      </c>
      <c r="K792" s="88">
        <v>1.66192950148806E-3</v>
      </c>
      <c r="L792" s="90">
        <v>2</v>
      </c>
      <c r="M792" s="32">
        <v>0.66666666666666663</v>
      </c>
      <c r="N792" s="47">
        <v>1.2793263956357081E-3</v>
      </c>
      <c r="O792" s="91">
        <v>0.66666666666666663</v>
      </c>
      <c r="P792" s="47">
        <v>1.122692343813966E-3</v>
      </c>
      <c r="Q792" s="47">
        <v>1.2059038805821306E-3</v>
      </c>
      <c r="R792" s="92">
        <v>1.317463030379966E-3</v>
      </c>
      <c r="S792" s="92">
        <v>9.2922034523376434E-4</v>
      </c>
    </row>
    <row r="793" spans="1:19" s="2" customFormat="1" x14ac:dyDescent="0.25">
      <c r="A793" s="44">
        <v>316650</v>
      </c>
      <c r="B793" s="36">
        <v>3166501</v>
      </c>
      <c r="C793" s="45" t="s">
        <v>455</v>
      </c>
      <c r="D793" s="40">
        <v>0</v>
      </c>
      <c r="E793" s="37">
        <v>0</v>
      </c>
      <c r="F793" s="41">
        <v>0</v>
      </c>
      <c r="G793" s="46">
        <v>25</v>
      </c>
      <c r="H793" s="47">
        <v>3.9652517062478107E-4</v>
      </c>
      <c r="I793" s="26">
        <v>10</v>
      </c>
      <c r="J793" s="23">
        <v>0.16666666666666666</v>
      </c>
      <c r="K793" s="88">
        <v>2.7698825024800996E-4</v>
      </c>
      <c r="L793" s="90">
        <v>1</v>
      </c>
      <c r="M793" s="32">
        <v>8.3333333333333329E-2</v>
      </c>
      <c r="N793" s="47">
        <v>1.5991579945446352E-4</v>
      </c>
      <c r="O793" s="91">
        <v>0.83333333333333337</v>
      </c>
      <c r="P793" s="47">
        <v>1.4033654297674577E-3</v>
      </c>
      <c r="Q793" s="47">
        <v>9.0442791043659793E-4</v>
      </c>
      <c r="R793" s="92">
        <v>6.8617434747663222E-4</v>
      </c>
      <c r="S793" s="92">
        <v>4.3307980724056536E-4</v>
      </c>
    </row>
    <row r="794" spans="1:19" s="2" customFormat="1" x14ac:dyDescent="0.25">
      <c r="A794" s="44">
        <v>316660</v>
      </c>
      <c r="B794" s="36">
        <v>3166600</v>
      </c>
      <c r="C794" s="45" t="s">
        <v>417</v>
      </c>
      <c r="D794" s="40">
        <v>0</v>
      </c>
      <c r="E794" s="37">
        <v>0</v>
      </c>
      <c r="F794" s="41">
        <v>0</v>
      </c>
      <c r="G794" s="46">
        <v>49.4</v>
      </c>
      <c r="H794" s="47">
        <v>7.8353373715456742E-4</v>
      </c>
      <c r="I794" s="26">
        <v>0</v>
      </c>
      <c r="J794" s="23">
        <v>1</v>
      </c>
      <c r="K794" s="88">
        <v>1.66192950148806E-3</v>
      </c>
      <c r="L794" s="90">
        <v>2</v>
      </c>
      <c r="M794" s="32">
        <v>1</v>
      </c>
      <c r="N794" s="47">
        <v>1.9189895934535624E-3</v>
      </c>
      <c r="O794" s="91">
        <v>1</v>
      </c>
      <c r="P794" s="47">
        <v>1.6840385157209494E-3</v>
      </c>
      <c r="Q794" s="47">
        <v>1.8088558208731959E-3</v>
      </c>
      <c r="R794" s="92">
        <v>1.7684533578839418E-3</v>
      </c>
      <c r="S794" s="92">
        <v>1.0207948380154038E-3</v>
      </c>
    </row>
    <row r="795" spans="1:19" s="2" customFormat="1" x14ac:dyDescent="0.25">
      <c r="A795" s="44">
        <v>316670</v>
      </c>
      <c r="B795" s="36">
        <v>3166709</v>
      </c>
      <c r="C795" s="45" t="s">
        <v>824</v>
      </c>
      <c r="D795" s="40">
        <v>0</v>
      </c>
      <c r="E795" s="37">
        <v>0</v>
      </c>
      <c r="F795" s="41">
        <v>0</v>
      </c>
      <c r="G795" s="46">
        <v>46.1</v>
      </c>
      <c r="H795" s="47">
        <v>7.3119241463209632E-4</v>
      </c>
      <c r="I795" s="26">
        <v>5</v>
      </c>
      <c r="J795" s="23">
        <v>0.2857142857142857</v>
      </c>
      <c r="K795" s="88">
        <v>4.7483700042515994E-4</v>
      </c>
      <c r="L795" s="90">
        <v>3</v>
      </c>
      <c r="M795" s="32">
        <v>0.42857142857142855</v>
      </c>
      <c r="N795" s="47">
        <v>8.2242411148009814E-4</v>
      </c>
      <c r="O795" s="91">
        <v>0.7142857142857143</v>
      </c>
      <c r="P795" s="47">
        <v>1.2028846540863925E-3</v>
      </c>
      <c r="Q795" s="47">
        <v>0</v>
      </c>
      <c r="R795" s="92">
        <v>6.250364414979127E-4</v>
      </c>
      <c r="S795" s="92">
        <v>5.4249154245200365E-4</v>
      </c>
    </row>
    <row r="796" spans="1:19" s="2" customFormat="1" x14ac:dyDescent="0.25">
      <c r="A796" s="44">
        <v>316680</v>
      </c>
      <c r="B796" s="36">
        <v>3166808</v>
      </c>
      <c r="C796" s="45" t="s">
        <v>479</v>
      </c>
      <c r="D796" s="40">
        <v>0</v>
      </c>
      <c r="E796" s="37">
        <v>0</v>
      </c>
      <c r="F796" s="41">
        <v>0</v>
      </c>
      <c r="G796" s="46">
        <v>95.9</v>
      </c>
      <c r="H796" s="47">
        <v>1.5210705545166603E-3</v>
      </c>
      <c r="I796" s="26">
        <v>4</v>
      </c>
      <c r="J796" s="23">
        <v>0.6</v>
      </c>
      <c r="K796" s="88">
        <v>9.9715770089283599E-4</v>
      </c>
      <c r="L796" s="90">
        <v>8</v>
      </c>
      <c r="M796" s="32">
        <v>0.8</v>
      </c>
      <c r="N796" s="47">
        <v>1.53519167476285E-3</v>
      </c>
      <c r="O796" s="91">
        <v>0.9</v>
      </c>
      <c r="P796" s="47">
        <v>1.5156346641488543E-3</v>
      </c>
      <c r="Q796" s="47">
        <v>1.8088558208731959E-3</v>
      </c>
      <c r="R796" s="92">
        <v>1.4642099651694339E-3</v>
      </c>
      <c r="S796" s="92">
        <v>1.1941122078744377E-3</v>
      </c>
    </row>
    <row r="797" spans="1:19" s="2" customFormat="1" x14ac:dyDescent="0.25">
      <c r="A797" s="44">
        <v>316690</v>
      </c>
      <c r="B797" s="36">
        <v>3166907</v>
      </c>
      <c r="C797" s="45" t="s">
        <v>375</v>
      </c>
      <c r="D797" s="40">
        <v>0</v>
      </c>
      <c r="E797" s="37">
        <v>0</v>
      </c>
      <c r="F797" s="41">
        <v>0</v>
      </c>
      <c r="G797" s="46">
        <v>70.099999999999994</v>
      </c>
      <c r="H797" s="47">
        <v>1.111856578431886E-3</v>
      </c>
      <c r="I797" s="26">
        <v>0</v>
      </c>
      <c r="J797" s="23">
        <v>1</v>
      </c>
      <c r="K797" s="88">
        <v>1.66192950148806E-3</v>
      </c>
      <c r="L797" s="90">
        <v>3</v>
      </c>
      <c r="M797" s="32">
        <v>0.75</v>
      </c>
      <c r="N797" s="47">
        <v>1.4392421950901717E-3</v>
      </c>
      <c r="O797" s="91">
        <v>0.75</v>
      </c>
      <c r="P797" s="47">
        <v>1.2630288867907119E-3</v>
      </c>
      <c r="Q797" s="47">
        <v>1.8088558208731959E-3</v>
      </c>
      <c r="R797" s="92">
        <v>1.5432641010605349E-3</v>
      </c>
      <c r="S797" s="92">
        <v>1.0620482717969683E-3</v>
      </c>
    </row>
    <row r="798" spans="1:19" s="2" customFormat="1" x14ac:dyDescent="0.25">
      <c r="A798" s="44">
        <v>316695</v>
      </c>
      <c r="B798" s="36">
        <v>3166956</v>
      </c>
      <c r="C798" s="45" t="s">
        <v>825</v>
      </c>
      <c r="D798" s="40">
        <v>0</v>
      </c>
      <c r="E798" s="37">
        <v>0</v>
      </c>
      <c r="F798" s="41">
        <v>0</v>
      </c>
      <c r="G798" s="46">
        <v>62.6</v>
      </c>
      <c r="H798" s="47">
        <v>9.9289902724445192E-4</v>
      </c>
      <c r="I798" s="26">
        <v>0</v>
      </c>
      <c r="J798" s="23">
        <v>1</v>
      </c>
      <c r="K798" s="88">
        <v>1.66192950148806E-3</v>
      </c>
      <c r="L798" s="90">
        <v>6</v>
      </c>
      <c r="M798" s="32">
        <v>0.46153846153846156</v>
      </c>
      <c r="N798" s="47">
        <v>8.8568750467087499E-4</v>
      </c>
      <c r="O798" s="91">
        <v>0.53846153846153844</v>
      </c>
      <c r="P798" s="47">
        <v>9.0678997000358805E-4</v>
      </c>
      <c r="Q798" s="47">
        <v>8.3485653271070587E-4</v>
      </c>
      <c r="R798" s="92">
        <v>1.0723158772183072E-3</v>
      </c>
      <c r="S798" s="92">
        <v>8.2608596178510366E-4</v>
      </c>
    </row>
    <row r="799" spans="1:19" s="2" customFormat="1" x14ac:dyDescent="0.25">
      <c r="A799" s="44">
        <v>316700</v>
      </c>
      <c r="B799" s="36">
        <v>3167004</v>
      </c>
      <c r="C799" s="45" t="s">
        <v>376</v>
      </c>
      <c r="D799" s="40">
        <v>0</v>
      </c>
      <c r="E799" s="37">
        <v>0</v>
      </c>
      <c r="F799" s="41">
        <v>0</v>
      </c>
      <c r="G799" s="46">
        <v>79.599999999999994</v>
      </c>
      <c r="H799" s="47">
        <v>1.2625361432693028E-3</v>
      </c>
      <c r="I799" s="26">
        <v>2</v>
      </c>
      <c r="J799" s="23">
        <v>-1</v>
      </c>
      <c r="K799" s="88">
        <v>-1.66192950148806E-3</v>
      </c>
      <c r="L799" s="90">
        <v>1</v>
      </c>
      <c r="M799" s="32">
        <v>1</v>
      </c>
      <c r="N799" s="47">
        <v>1.9189895934535624E-3</v>
      </c>
      <c r="O799" s="91">
        <v>1</v>
      </c>
      <c r="P799" s="47">
        <v>1.6840385157209494E-3</v>
      </c>
      <c r="Q799" s="47">
        <v>0</v>
      </c>
      <c r="R799" s="92">
        <v>4.8527465192161294E-4</v>
      </c>
      <c r="S799" s="92">
        <v>6.9912431807636632E-4</v>
      </c>
    </row>
    <row r="800" spans="1:19" s="2" customFormat="1" x14ac:dyDescent="0.25">
      <c r="A800" s="44">
        <v>316710</v>
      </c>
      <c r="B800" s="36">
        <v>3167103</v>
      </c>
      <c r="C800" s="45" t="s">
        <v>377</v>
      </c>
      <c r="D800" s="40">
        <v>0</v>
      </c>
      <c r="E800" s="37">
        <v>0</v>
      </c>
      <c r="F800" s="41">
        <v>0</v>
      </c>
      <c r="G800" s="46">
        <v>42.2</v>
      </c>
      <c r="H800" s="47">
        <v>6.693344880146305E-4</v>
      </c>
      <c r="I800" s="26">
        <v>25</v>
      </c>
      <c r="J800" s="23">
        <v>0</v>
      </c>
      <c r="K800" s="88">
        <v>0</v>
      </c>
      <c r="L800" s="90">
        <v>22</v>
      </c>
      <c r="M800" s="32">
        <v>0.88</v>
      </c>
      <c r="N800" s="47">
        <v>1.6887108422391349E-3</v>
      </c>
      <c r="O800" s="91">
        <v>0.88</v>
      </c>
      <c r="P800" s="47">
        <v>1.4819538938344353E-3</v>
      </c>
      <c r="Q800" s="47">
        <v>0</v>
      </c>
      <c r="R800" s="92">
        <v>7.9266618401839257E-4</v>
      </c>
      <c r="S800" s="92">
        <v>5.8480026881320923E-4</v>
      </c>
    </row>
    <row r="801" spans="1:19" s="2" customFormat="1" x14ac:dyDescent="0.25">
      <c r="A801" s="44">
        <v>316720</v>
      </c>
      <c r="B801" s="36">
        <v>3167202</v>
      </c>
      <c r="C801" s="45" t="s">
        <v>378</v>
      </c>
      <c r="D801" s="40">
        <v>3</v>
      </c>
      <c r="E801" s="37">
        <v>5.7692307692307696E-2</v>
      </c>
      <c r="F801" s="41">
        <v>3.560776980653955E-3</v>
      </c>
      <c r="G801" s="46">
        <v>80</v>
      </c>
      <c r="H801" s="47">
        <v>1.2688805459992994E-3</v>
      </c>
      <c r="I801" s="26">
        <v>14</v>
      </c>
      <c r="J801" s="23">
        <v>0.75862068965517238</v>
      </c>
      <c r="K801" s="88">
        <v>1.2607741045771489E-3</v>
      </c>
      <c r="L801" s="90">
        <v>52</v>
      </c>
      <c r="M801" s="32">
        <v>0.89655172413793105</v>
      </c>
      <c r="N801" s="47">
        <v>1.7204734286135387E-3</v>
      </c>
      <c r="O801" s="91">
        <v>0.91379310344827591</v>
      </c>
      <c r="P801" s="47">
        <v>1.5388627816070744E-3</v>
      </c>
      <c r="Q801" s="47">
        <v>1.309861111666797E-3</v>
      </c>
      <c r="R801" s="92">
        <v>1.4574928566161397E-3</v>
      </c>
      <c r="S801" s="92">
        <v>1.8027047571769666E-3</v>
      </c>
    </row>
    <row r="802" spans="1:19" s="2" customFormat="1" x14ac:dyDescent="0.25">
      <c r="A802" s="44">
        <v>316730</v>
      </c>
      <c r="B802" s="36">
        <v>3167301</v>
      </c>
      <c r="C802" s="45" t="s">
        <v>826</v>
      </c>
      <c r="D802" s="40">
        <v>0</v>
      </c>
      <c r="E802" s="37">
        <v>0</v>
      </c>
      <c r="F802" s="41">
        <v>0</v>
      </c>
      <c r="G802" s="46">
        <v>53.8</v>
      </c>
      <c r="H802" s="47">
        <v>8.5332216718452881E-4</v>
      </c>
      <c r="I802" s="26">
        <v>1</v>
      </c>
      <c r="J802" s="23">
        <v>0.5</v>
      </c>
      <c r="K802" s="88">
        <v>8.3096475074402999E-4</v>
      </c>
      <c r="L802" s="90">
        <v>2</v>
      </c>
      <c r="M802" s="32">
        <v>1</v>
      </c>
      <c r="N802" s="47">
        <v>1.9189895934535624E-3</v>
      </c>
      <c r="O802" s="91">
        <v>1</v>
      </c>
      <c r="P802" s="47">
        <v>1.6840385157209494E-3</v>
      </c>
      <c r="Q802" s="47">
        <v>3.6177116417463917E-3</v>
      </c>
      <c r="R802" s="92">
        <v>2.0129261254162333E-3</v>
      </c>
      <c r="S802" s="92">
        <v>1.1464993170403051E-3</v>
      </c>
    </row>
    <row r="803" spans="1:19" s="2" customFormat="1" x14ac:dyDescent="0.25">
      <c r="A803" s="44">
        <v>316740</v>
      </c>
      <c r="B803" s="36">
        <v>3167400</v>
      </c>
      <c r="C803" s="45" t="s">
        <v>827</v>
      </c>
      <c r="D803" s="40">
        <v>0</v>
      </c>
      <c r="E803" s="37">
        <v>0</v>
      </c>
      <c r="F803" s="41">
        <v>0</v>
      </c>
      <c r="G803" s="46">
        <v>92.4</v>
      </c>
      <c r="H803" s="47">
        <v>1.465557030629191E-3</v>
      </c>
      <c r="I803" s="26">
        <v>1</v>
      </c>
      <c r="J803" s="23">
        <v>0.5</v>
      </c>
      <c r="K803" s="88">
        <v>8.3096475074402999E-4</v>
      </c>
      <c r="L803" s="90">
        <v>2</v>
      </c>
      <c r="M803" s="32">
        <v>1</v>
      </c>
      <c r="N803" s="47">
        <v>1.9189895934535624E-3</v>
      </c>
      <c r="O803" s="91">
        <v>1</v>
      </c>
      <c r="P803" s="47">
        <v>1.6840385157209494E-3</v>
      </c>
      <c r="Q803" s="47">
        <v>1.8088558208731959E-3</v>
      </c>
      <c r="R803" s="92">
        <v>1.5607121701979344E-3</v>
      </c>
      <c r="S803" s="92">
        <v>1.2105076803308502E-3</v>
      </c>
    </row>
    <row r="804" spans="1:19" s="2" customFormat="1" x14ac:dyDescent="0.25">
      <c r="A804" s="44">
        <v>316750</v>
      </c>
      <c r="B804" s="36">
        <v>3167509</v>
      </c>
      <c r="C804" s="45" t="s">
        <v>828</v>
      </c>
      <c r="D804" s="40">
        <v>0</v>
      </c>
      <c r="E804" s="37">
        <v>0</v>
      </c>
      <c r="F804" s="41">
        <v>0</v>
      </c>
      <c r="G804" s="46">
        <v>95.6</v>
      </c>
      <c r="H804" s="47">
        <v>1.5163122524691627E-3</v>
      </c>
      <c r="I804" s="26">
        <v>1</v>
      </c>
      <c r="J804" s="23">
        <v>0.92307692307692313</v>
      </c>
      <c r="K804" s="88">
        <v>1.5340887706043632E-3</v>
      </c>
      <c r="L804" s="90">
        <v>2</v>
      </c>
      <c r="M804" s="32">
        <v>0.15384615384615385</v>
      </c>
      <c r="N804" s="47">
        <v>2.9522916822362501E-4</v>
      </c>
      <c r="O804" s="91">
        <v>0.15384615384615385</v>
      </c>
      <c r="P804" s="47">
        <v>2.5908284857245373E-4</v>
      </c>
      <c r="Q804" s="47">
        <v>2.7828551090356861E-4</v>
      </c>
      <c r="R804" s="92">
        <v>5.9167157457600266E-4</v>
      </c>
      <c r="S804" s="92">
        <v>8.4319353081806615E-4</v>
      </c>
    </row>
    <row r="805" spans="1:19" s="2" customFormat="1" x14ac:dyDescent="0.25">
      <c r="A805" s="44">
        <v>316760</v>
      </c>
      <c r="B805" s="36">
        <v>3167608</v>
      </c>
      <c r="C805" s="45" t="s">
        <v>829</v>
      </c>
      <c r="D805" s="40">
        <v>0</v>
      </c>
      <c r="E805" s="37">
        <v>0</v>
      </c>
      <c r="F805" s="41">
        <v>0</v>
      </c>
      <c r="G805" s="46">
        <v>62.800000000000004</v>
      </c>
      <c r="H805" s="47">
        <v>9.9607122860945023E-4</v>
      </c>
      <c r="I805" s="26">
        <v>2</v>
      </c>
      <c r="J805" s="23">
        <v>0.93103448275862066</v>
      </c>
      <c r="K805" s="88">
        <v>1.5473136737992282E-3</v>
      </c>
      <c r="L805" s="90">
        <v>22</v>
      </c>
      <c r="M805" s="32">
        <v>0.75862068965517238</v>
      </c>
      <c r="N805" s="47">
        <v>1.4557852088268404E-3</v>
      </c>
      <c r="O805" s="91">
        <v>0.75862068965517238</v>
      </c>
      <c r="P805" s="47">
        <v>1.2775464602020994E-3</v>
      </c>
      <c r="Q805" s="47">
        <v>4.989947092063989E-4</v>
      </c>
      <c r="R805" s="92">
        <v>1.1949100130086419E-3</v>
      </c>
      <c r="S805" s="92">
        <v>8.7639249664723693E-4</v>
      </c>
    </row>
    <row r="806" spans="1:19" s="2" customFormat="1" x14ac:dyDescent="0.25">
      <c r="A806" s="44">
        <v>316770</v>
      </c>
      <c r="B806" s="36">
        <v>3167707</v>
      </c>
      <c r="C806" s="45" t="s">
        <v>830</v>
      </c>
      <c r="D806" s="40">
        <v>0</v>
      </c>
      <c r="E806" s="37">
        <v>0</v>
      </c>
      <c r="F806" s="41">
        <v>0</v>
      </c>
      <c r="G806" s="46">
        <v>46.4</v>
      </c>
      <c r="H806" s="47">
        <v>7.3595071667959368E-4</v>
      </c>
      <c r="I806" s="26">
        <v>1</v>
      </c>
      <c r="J806" s="23">
        <v>0.8571428571428571</v>
      </c>
      <c r="K806" s="88">
        <v>1.4245110012754798E-3</v>
      </c>
      <c r="L806" s="90">
        <v>4</v>
      </c>
      <c r="M806" s="32">
        <v>0.5714285714285714</v>
      </c>
      <c r="N806" s="47">
        <v>1.096565481973464E-3</v>
      </c>
      <c r="O806" s="91">
        <v>0.8571428571428571</v>
      </c>
      <c r="P806" s="47">
        <v>1.4434615849036707E-3</v>
      </c>
      <c r="Q806" s="47">
        <v>0</v>
      </c>
      <c r="R806" s="92">
        <v>9.9113451703815368E-4</v>
      </c>
      <c r="S806" s="92">
        <v>6.908340934870989E-4</v>
      </c>
    </row>
    <row r="807" spans="1:19" s="2" customFormat="1" x14ac:dyDescent="0.25">
      <c r="A807" s="44">
        <v>316780</v>
      </c>
      <c r="B807" s="36">
        <v>3167806</v>
      </c>
      <c r="C807" s="45" t="s">
        <v>456</v>
      </c>
      <c r="D807" s="40">
        <v>0</v>
      </c>
      <c r="E807" s="37">
        <v>0</v>
      </c>
      <c r="F807" s="41">
        <v>0</v>
      </c>
      <c r="G807" s="46">
        <v>90.300000000000011</v>
      </c>
      <c r="H807" s="47">
        <v>1.4322489162967094E-3</v>
      </c>
      <c r="I807" s="26">
        <v>2</v>
      </c>
      <c r="J807" s="23">
        <v>0.33333333333333331</v>
      </c>
      <c r="K807" s="88">
        <v>5.5397650049601992E-4</v>
      </c>
      <c r="L807" s="90">
        <v>2</v>
      </c>
      <c r="M807" s="32">
        <v>0.66666666666666663</v>
      </c>
      <c r="N807" s="47">
        <v>1.2793263956357081E-3</v>
      </c>
      <c r="O807" s="91">
        <v>1</v>
      </c>
      <c r="P807" s="47">
        <v>1.6840385157209494E-3</v>
      </c>
      <c r="Q807" s="47">
        <v>3.6177116417463917E-3</v>
      </c>
      <c r="R807" s="92">
        <v>1.7837632633997671E-3</v>
      </c>
      <c r="S807" s="92">
        <v>1.2864048718785907E-3</v>
      </c>
    </row>
    <row r="808" spans="1:19" s="2" customFormat="1" x14ac:dyDescent="0.25">
      <c r="A808" s="44">
        <v>316790</v>
      </c>
      <c r="B808" s="36">
        <v>3167905</v>
      </c>
      <c r="C808" s="45" t="s">
        <v>379</v>
      </c>
      <c r="D808" s="40">
        <v>0</v>
      </c>
      <c r="E808" s="37">
        <v>0</v>
      </c>
      <c r="F808" s="41">
        <v>0</v>
      </c>
      <c r="G808" s="46">
        <v>79.8</v>
      </c>
      <c r="H808" s="47">
        <v>1.2657083446343011E-3</v>
      </c>
      <c r="I808" s="26">
        <v>1</v>
      </c>
      <c r="J808" s="23">
        <v>0.66666666666666663</v>
      </c>
      <c r="K808" s="88">
        <v>1.1079530009920398E-3</v>
      </c>
      <c r="L808" s="90">
        <v>1</v>
      </c>
      <c r="M808" s="32">
        <v>0.33333333333333331</v>
      </c>
      <c r="N808" s="47">
        <v>6.3966319781785406E-4</v>
      </c>
      <c r="O808" s="91">
        <v>0.33333333333333331</v>
      </c>
      <c r="P808" s="47">
        <v>5.6134617190698301E-4</v>
      </c>
      <c r="Q808" s="47">
        <v>0</v>
      </c>
      <c r="R808" s="92">
        <v>5.772405926792192E-4</v>
      </c>
      <c r="S808" s="92">
        <v>7.3717957492540809E-4</v>
      </c>
    </row>
    <row r="809" spans="1:19" s="2" customFormat="1" x14ac:dyDescent="0.25">
      <c r="A809" s="44">
        <v>316800</v>
      </c>
      <c r="B809" s="36">
        <v>3168002</v>
      </c>
      <c r="C809" s="45" t="s">
        <v>380</v>
      </c>
      <c r="D809" s="40">
        <v>1</v>
      </c>
      <c r="E809" s="37">
        <v>0.1</v>
      </c>
      <c r="F809" s="41">
        <v>6.1720134331335217E-3</v>
      </c>
      <c r="G809" s="46">
        <v>89.7</v>
      </c>
      <c r="H809" s="47">
        <v>1.4227323122017145E-3</v>
      </c>
      <c r="I809" s="26">
        <v>4</v>
      </c>
      <c r="J809" s="23">
        <v>0.84615384615384615</v>
      </c>
      <c r="K809" s="88">
        <v>1.4062480397206661E-3</v>
      </c>
      <c r="L809" s="90">
        <v>9</v>
      </c>
      <c r="M809" s="32">
        <v>0.34615384615384615</v>
      </c>
      <c r="N809" s="47">
        <v>6.6426562850315613E-4</v>
      </c>
      <c r="O809" s="91">
        <v>0.38461538461538464</v>
      </c>
      <c r="P809" s="47">
        <v>6.4770712143113432E-4</v>
      </c>
      <c r="Q809" s="47">
        <v>9.739992881624901E-4</v>
      </c>
      <c r="R809" s="92">
        <v>9.2305501945436162E-4</v>
      </c>
      <c r="S809" s="92">
        <v>2.172717619289135E-3</v>
      </c>
    </row>
    <row r="810" spans="1:19" s="2" customFormat="1" x14ac:dyDescent="0.25">
      <c r="A810" s="44">
        <v>316805</v>
      </c>
      <c r="B810" s="36">
        <v>3168051</v>
      </c>
      <c r="C810" s="45" t="s">
        <v>381</v>
      </c>
      <c r="D810" s="40">
        <v>0</v>
      </c>
      <c r="E810" s="37">
        <v>0</v>
      </c>
      <c r="F810" s="41">
        <v>0</v>
      </c>
      <c r="G810" s="46">
        <v>72.099999999999994</v>
      </c>
      <c r="H810" s="47">
        <v>1.1435785920818685E-3</v>
      </c>
      <c r="I810" s="26">
        <v>5</v>
      </c>
      <c r="J810" s="23">
        <v>0.2857142857142857</v>
      </c>
      <c r="K810" s="88">
        <v>4.7483700042515994E-4</v>
      </c>
      <c r="L810" s="90">
        <v>4</v>
      </c>
      <c r="M810" s="32">
        <v>0.5714285714285714</v>
      </c>
      <c r="N810" s="47">
        <v>1.096565481973464E-3</v>
      </c>
      <c r="O810" s="91">
        <v>0.7142857142857143</v>
      </c>
      <c r="P810" s="47">
        <v>1.2028846540863925E-3</v>
      </c>
      <c r="Q810" s="47">
        <v>0</v>
      </c>
      <c r="R810" s="92">
        <v>6.9357178412125407E-4</v>
      </c>
      <c r="S810" s="92">
        <v>7.3486015048124904E-4</v>
      </c>
    </row>
    <row r="811" spans="1:19" s="2" customFormat="1" x14ac:dyDescent="0.25">
      <c r="A811" s="44">
        <v>316810</v>
      </c>
      <c r="B811" s="36">
        <v>3168101</v>
      </c>
      <c r="C811" s="45" t="s">
        <v>382</v>
      </c>
      <c r="D811" s="40">
        <v>0</v>
      </c>
      <c r="E811" s="37">
        <v>0</v>
      </c>
      <c r="F811" s="41">
        <v>0</v>
      </c>
      <c r="G811" s="46">
        <v>71.699999999999989</v>
      </c>
      <c r="H811" s="47">
        <v>1.1372341893518718E-3</v>
      </c>
      <c r="I811" s="26">
        <v>3</v>
      </c>
      <c r="J811" s="23">
        <v>0.4</v>
      </c>
      <c r="K811" s="88">
        <v>6.6477180059522399E-4</v>
      </c>
      <c r="L811" s="90">
        <v>5</v>
      </c>
      <c r="M811" s="32">
        <v>1</v>
      </c>
      <c r="N811" s="47">
        <v>1.9189895934535624E-3</v>
      </c>
      <c r="O811" s="91">
        <v>1</v>
      </c>
      <c r="P811" s="47">
        <v>1.6840385157209494E-3</v>
      </c>
      <c r="Q811" s="47">
        <v>1.4470846566985568E-3</v>
      </c>
      <c r="R811" s="92">
        <v>1.4287211416170731E-3</v>
      </c>
      <c r="S811" s="92">
        <v>1.0263821323875781E-3</v>
      </c>
    </row>
    <row r="812" spans="1:19" s="2" customFormat="1" x14ac:dyDescent="0.25">
      <c r="A812" s="44">
        <v>316820</v>
      </c>
      <c r="B812" s="36">
        <v>3168200</v>
      </c>
      <c r="C812" s="45" t="s">
        <v>831</v>
      </c>
      <c r="D812" s="40">
        <v>0</v>
      </c>
      <c r="E812" s="37">
        <v>0</v>
      </c>
      <c r="F812" s="41">
        <v>0</v>
      </c>
      <c r="G812" s="46">
        <v>71.7</v>
      </c>
      <c r="H812" s="47">
        <v>1.1372341893518723E-3</v>
      </c>
      <c r="I812" s="26">
        <v>0</v>
      </c>
      <c r="J812" s="23">
        <v>1</v>
      </c>
      <c r="K812" s="88">
        <v>1.66192950148806E-3</v>
      </c>
      <c r="L812" s="90">
        <v>3</v>
      </c>
      <c r="M812" s="32">
        <v>0.75</v>
      </c>
      <c r="N812" s="47">
        <v>1.4392421950901717E-3</v>
      </c>
      <c r="O812" s="91">
        <v>0.75</v>
      </c>
      <c r="P812" s="47">
        <v>1.2630288867907119E-3</v>
      </c>
      <c r="Q812" s="47">
        <v>0</v>
      </c>
      <c r="R812" s="92">
        <v>1.091050145842236E-3</v>
      </c>
      <c r="S812" s="92">
        <v>8.9131373407764342E-4</v>
      </c>
    </row>
    <row r="813" spans="1:19" s="2" customFormat="1" x14ac:dyDescent="0.25">
      <c r="A813" s="44">
        <v>316830</v>
      </c>
      <c r="B813" s="36">
        <v>3168309</v>
      </c>
      <c r="C813" s="45" t="s">
        <v>832</v>
      </c>
      <c r="D813" s="40">
        <v>0</v>
      </c>
      <c r="E813" s="37">
        <v>0</v>
      </c>
      <c r="F813" s="41">
        <v>0</v>
      </c>
      <c r="G813" s="46">
        <v>74.7</v>
      </c>
      <c r="H813" s="47">
        <v>1.1848172098268459E-3</v>
      </c>
      <c r="I813" s="26">
        <v>1</v>
      </c>
      <c r="J813" s="23">
        <v>0.66666666666666663</v>
      </c>
      <c r="K813" s="88">
        <v>1.1079530009920398E-3</v>
      </c>
      <c r="L813" s="90">
        <v>3</v>
      </c>
      <c r="M813" s="32">
        <v>1</v>
      </c>
      <c r="N813" s="47">
        <v>1.9189895934535624E-3</v>
      </c>
      <c r="O813" s="91">
        <v>1</v>
      </c>
      <c r="P813" s="47">
        <v>1.6840385157209494E-3</v>
      </c>
      <c r="Q813" s="47">
        <v>2.4118077611642611E-3</v>
      </c>
      <c r="R813" s="92">
        <v>1.7806972178327032E-3</v>
      </c>
      <c r="S813" s="92">
        <v>1.1862057710638196E-3</v>
      </c>
    </row>
    <row r="814" spans="1:19" s="2" customFormat="1" x14ac:dyDescent="0.25">
      <c r="A814" s="44">
        <v>316840</v>
      </c>
      <c r="B814" s="36">
        <v>3168408</v>
      </c>
      <c r="C814" s="45" t="s">
        <v>383</v>
      </c>
      <c r="D814" s="40">
        <v>0</v>
      </c>
      <c r="E814" s="37">
        <v>0</v>
      </c>
      <c r="F814" s="41">
        <v>0</v>
      </c>
      <c r="G814" s="46">
        <v>59.6</v>
      </c>
      <c r="H814" s="47">
        <v>9.4531600676947807E-4</v>
      </c>
      <c r="I814" s="26">
        <v>14</v>
      </c>
      <c r="J814" s="23">
        <v>0.17647058823529413</v>
      </c>
      <c r="K814" s="88">
        <v>2.9328167673318707E-4</v>
      </c>
      <c r="L814" s="90">
        <v>12</v>
      </c>
      <c r="M814" s="32">
        <v>0.70588235294117652</v>
      </c>
      <c r="N814" s="47">
        <v>1.3545808894966324E-3</v>
      </c>
      <c r="O814" s="91">
        <v>0.70588235294117652</v>
      </c>
      <c r="P814" s="47">
        <v>1.1887330699206701E-3</v>
      </c>
      <c r="Q814" s="47">
        <v>6.3841970148465746E-4</v>
      </c>
      <c r="R814" s="92">
        <v>8.6875383440878685E-4</v>
      </c>
      <c r="S814" s="92">
        <v>7.2562793647130606E-4</v>
      </c>
    </row>
    <row r="815" spans="1:19" s="2" customFormat="1" x14ac:dyDescent="0.25">
      <c r="A815" s="44">
        <v>316850</v>
      </c>
      <c r="B815" s="36">
        <v>3168507</v>
      </c>
      <c r="C815" s="45" t="s">
        <v>384</v>
      </c>
      <c r="D815" s="40">
        <v>0</v>
      </c>
      <c r="E815" s="37">
        <v>0</v>
      </c>
      <c r="F815" s="41">
        <v>0</v>
      </c>
      <c r="G815" s="46">
        <v>67</v>
      </c>
      <c r="H815" s="47">
        <v>1.0626874572744133E-3</v>
      </c>
      <c r="I815" s="26">
        <v>7</v>
      </c>
      <c r="J815" s="23">
        <v>0.22222222222222221</v>
      </c>
      <c r="K815" s="88">
        <v>3.6931766699734665E-4</v>
      </c>
      <c r="L815" s="90">
        <v>8</v>
      </c>
      <c r="M815" s="32">
        <v>0.88888888888888884</v>
      </c>
      <c r="N815" s="47">
        <v>1.7057685275142776E-3</v>
      </c>
      <c r="O815" s="91">
        <v>1</v>
      </c>
      <c r="P815" s="47">
        <v>1.6840385157209494E-3</v>
      </c>
      <c r="Q815" s="47">
        <v>1.607871840776174E-3</v>
      </c>
      <c r="R815" s="92">
        <v>1.3417491377521868E-3</v>
      </c>
      <c r="S815" s="92">
        <v>9.6177463801064007E-4</v>
      </c>
    </row>
    <row r="816" spans="1:19" s="2" customFormat="1" x14ac:dyDescent="0.25">
      <c r="A816" s="44">
        <v>316860</v>
      </c>
      <c r="B816" s="36">
        <v>3168606</v>
      </c>
      <c r="C816" s="45" t="s">
        <v>833</v>
      </c>
      <c r="D816" s="40">
        <v>2</v>
      </c>
      <c r="E816" s="37">
        <v>3.3898305084745763E-2</v>
      </c>
      <c r="F816" s="41">
        <v>2.0922079434350922E-3</v>
      </c>
      <c r="G816" s="46">
        <v>72.7</v>
      </c>
      <c r="H816" s="47">
        <v>1.1530951961768634E-3</v>
      </c>
      <c r="I816" s="26">
        <v>51</v>
      </c>
      <c r="J816" s="23">
        <v>0.37804878048780488</v>
      </c>
      <c r="K816" s="88">
        <v>6.2829042129426661E-4</v>
      </c>
      <c r="L816" s="90">
        <v>35</v>
      </c>
      <c r="M816" s="32">
        <v>0.42682926829268292</v>
      </c>
      <c r="N816" s="47">
        <v>8.1908092403505705E-4</v>
      </c>
      <c r="O816" s="91">
        <v>0.51219512195121952</v>
      </c>
      <c r="P816" s="47">
        <v>8.6255631293024227E-4</v>
      </c>
      <c r="Q816" s="47">
        <v>8.3825025845343229E-4</v>
      </c>
      <c r="R816" s="92">
        <v>7.8704447917824947E-4</v>
      </c>
      <c r="S816" s="92">
        <v>1.1944974588290638E-3</v>
      </c>
    </row>
    <row r="817" spans="1:19" s="2" customFormat="1" x14ac:dyDescent="0.25">
      <c r="A817" s="44">
        <v>316870</v>
      </c>
      <c r="B817" s="36">
        <v>3168705</v>
      </c>
      <c r="C817" s="45" t="s">
        <v>834</v>
      </c>
      <c r="D817" s="40">
        <v>9</v>
      </c>
      <c r="E817" s="37">
        <v>0.5</v>
      </c>
      <c r="F817" s="41">
        <v>3.0860067165667606E-2</v>
      </c>
      <c r="G817" s="46">
        <v>87.8</v>
      </c>
      <c r="H817" s="47">
        <v>1.392596399234231E-3</v>
      </c>
      <c r="I817" s="26">
        <v>10</v>
      </c>
      <c r="J817" s="23">
        <v>0.44444444444444442</v>
      </c>
      <c r="K817" s="88">
        <v>7.386353339946933E-4</v>
      </c>
      <c r="L817" s="90">
        <v>18</v>
      </c>
      <c r="M817" s="32">
        <v>1</v>
      </c>
      <c r="N817" s="47">
        <v>1.9189895934535624E-3</v>
      </c>
      <c r="O817" s="91">
        <v>1</v>
      </c>
      <c r="P817" s="47">
        <v>1.6840385157209494E-3</v>
      </c>
      <c r="Q817" s="47">
        <v>1.4068878606791524E-3</v>
      </c>
      <c r="R817" s="92">
        <v>1.4371378259620893E-3</v>
      </c>
      <c r="S817" s="92">
        <v>7.30390712321205E-3</v>
      </c>
    </row>
    <row r="818" spans="1:19" s="2" customFormat="1" x14ac:dyDescent="0.25">
      <c r="A818" s="44">
        <v>316880</v>
      </c>
      <c r="B818" s="36">
        <v>3168804</v>
      </c>
      <c r="C818" s="45" t="s">
        <v>385</v>
      </c>
      <c r="D818" s="40">
        <v>0</v>
      </c>
      <c r="E818" s="37">
        <v>0</v>
      </c>
      <c r="F818" s="41">
        <v>0</v>
      </c>
      <c r="G818" s="46">
        <v>68.7</v>
      </c>
      <c r="H818" s="47">
        <v>1.0896511688768984E-3</v>
      </c>
      <c r="I818" s="26">
        <v>3</v>
      </c>
      <c r="J818" s="23">
        <v>0.66666666666666663</v>
      </c>
      <c r="K818" s="88">
        <v>1.1079530009920398E-3</v>
      </c>
      <c r="L818" s="90">
        <v>7</v>
      </c>
      <c r="M818" s="32">
        <v>0.77777777777777779</v>
      </c>
      <c r="N818" s="47">
        <v>1.492547461574993E-3</v>
      </c>
      <c r="O818" s="91">
        <v>0.88888888888888884</v>
      </c>
      <c r="P818" s="47">
        <v>1.4969231250852881E-3</v>
      </c>
      <c r="Q818" s="47">
        <v>0</v>
      </c>
      <c r="R818" s="92">
        <v>1.0243558969130803E-3</v>
      </c>
      <c r="S818" s="92">
        <v>8.4560282631599153E-4</v>
      </c>
    </row>
    <row r="819" spans="1:19" s="2" customFormat="1" x14ac:dyDescent="0.25">
      <c r="A819" s="44">
        <v>316890</v>
      </c>
      <c r="B819" s="36">
        <v>3168903</v>
      </c>
      <c r="C819" s="45" t="s">
        <v>386</v>
      </c>
      <c r="D819" s="40">
        <v>0</v>
      </c>
      <c r="E819" s="37">
        <v>0</v>
      </c>
      <c r="F819" s="41">
        <v>0</v>
      </c>
      <c r="G819" s="46">
        <v>76.599999999999994</v>
      </c>
      <c r="H819" s="47">
        <v>1.2149531227943291E-3</v>
      </c>
      <c r="I819" s="26">
        <v>3</v>
      </c>
      <c r="J819" s="23">
        <v>0.5</v>
      </c>
      <c r="K819" s="88">
        <v>8.3096475074402999E-4</v>
      </c>
      <c r="L819" s="90">
        <v>3</v>
      </c>
      <c r="M819" s="32">
        <v>0.5</v>
      </c>
      <c r="N819" s="47">
        <v>9.594947967267812E-4</v>
      </c>
      <c r="O819" s="91">
        <v>0.83333333333333337</v>
      </c>
      <c r="P819" s="47">
        <v>1.4033654297674577E-3</v>
      </c>
      <c r="Q819" s="47">
        <v>6.0295194029106529E-4</v>
      </c>
      <c r="R819" s="92">
        <v>9.4919422938233365E-4</v>
      </c>
      <c r="S819" s="92">
        <v>8.6565894087066518E-4</v>
      </c>
    </row>
    <row r="820" spans="1:19" s="2" customFormat="1" x14ac:dyDescent="0.25">
      <c r="A820" s="44">
        <v>316900</v>
      </c>
      <c r="B820" s="36">
        <v>3169000</v>
      </c>
      <c r="C820" s="45" t="s">
        <v>387</v>
      </c>
      <c r="D820" s="40">
        <v>0</v>
      </c>
      <c r="E820" s="37">
        <v>0</v>
      </c>
      <c r="F820" s="41">
        <v>0</v>
      </c>
      <c r="G820" s="46">
        <v>76.5</v>
      </c>
      <c r="H820" s="47">
        <v>1.2133670221118301E-3</v>
      </c>
      <c r="I820" s="26">
        <v>1</v>
      </c>
      <c r="J820" s="23">
        <v>0.83333333333333337</v>
      </c>
      <c r="K820" s="88">
        <v>1.38494125124005E-3</v>
      </c>
      <c r="L820" s="90">
        <v>6</v>
      </c>
      <c r="M820" s="32">
        <v>1</v>
      </c>
      <c r="N820" s="47">
        <v>1.9189895934535624E-3</v>
      </c>
      <c r="O820" s="91">
        <v>1</v>
      </c>
      <c r="P820" s="47">
        <v>1.6840385157209494E-3</v>
      </c>
      <c r="Q820" s="47">
        <v>1.2059038805821306E-3</v>
      </c>
      <c r="R820" s="92">
        <v>1.548468310249173E-3</v>
      </c>
      <c r="S820" s="92">
        <v>1.1047341329444014E-3</v>
      </c>
    </row>
    <row r="821" spans="1:19" s="2" customFormat="1" x14ac:dyDescent="0.25">
      <c r="A821" s="44">
        <v>316905</v>
      </c>
      <c r="B821" s="36">
        <v>3169059</v>
      </c>
      <c r="C821" s="45" t="s">
        <v>835</v>
      </c>
      <c r="D821" s="40">
        <v>0</v>
      </c>
      <c r="E821" s="37">
        <v>0</v>
      </c>
      <c r="F821" s="41">
        <v>0</v>
      </c>
      <c r="G821" s="46">
        <v>74.399999999999991</v>
      </c>
      <c r="H821" s="47">
        <v>1.1800589077793483E-3</v>
      </c>
      <c r="I821" s="26">
        <v>0</v>
      </c>
      <c r="J821" s="23">
        <v>1</v>
      </c>
      <c r="K821" s="88">
        <v>1.66192950148806E-3</v>
      </c>
      <c r="L821" s="90">
        <v>4</v>
      </c>
      <c r="M821" s="32">
        <v>0.66666666666666663</v>
      </c>
      <c r="N821" s="47">
        <v>1.2793263956357081E-3</v>
      </c>
      <c r="O821" s="91">
        <v>0.66666666666666663</v>
      </c>
      <c r="P821" s="47">
        <v>1.122692343813966E-3</v>
      </c>
      <c r="Q821" s="47">
        <v>1.2059038805821306E-3</v>
      </c>
      <c r="R821" s="92">
        <v>1.317463030379966E-3</v>
      </c>
      <c r="S821" s="92">
        <v>9.9900877526372563E-4</v>
      </c>
    </row>
    <row r="822" spans="1:19" s="2" customFormat="1" x14ac:dyDescent="0.25">
      <c r="A822" s="44">
        <v>316910</v>
      </c>
      <c r="B822" s="36">
        <v>3169109</v>
      </c>
      <c r="C822" s="45" t="s">
        <v>388</v>
      </c>
      <c r="D822" s="40">
        <v>0</v>
      </c>
      <c r="E822" s="37">
        <v>0</v>
      </c>
      <c r="F822" s="41">
        <v>0</v>
      </c>
      <c r="G822" s="46">
        <v>75.7</v>
      </c>
      <c r="H822" s="47">
        <v>1.200678216651837E-3</v>
      </c>
      <c r="I822" s="26">
        <v>4</v>
      </c>
      <c r="J822" s="23">
        <v>0.2</v>
      </c>
      <c r="K822" s="88">
        <v>3.32385900297612E-4</v>
      </c>
      <c r="L822" s="90">
        <v>4</v>
      </c>
      <c r="M822" s="32">
        <v>0.8</v>
      </c>
      <c r="N822" s="47">
        <v>1.53519167476285E-3</v>
      </c>
      <c r="O822" s="91">
        <v>0.8</v>
      </c>
      <c r="P822" s="47">
        <v>1.3472308125767594E-3</v>
      </c>
      <c r="Q822" s="47">
        <v>0</v>
      </c>
      <c r="R822" s="92">
        <v>8.0370209690930534E-4</v>
      </c>
      <c r="S822" s="92">
        <v>8.0175212542445704E-4</v>
      </c>
    </row>
    <row r="823" spans="1:19" s="2" customFormat="1" x14ac:dyDescent="0.25">
      <c r="A823" s="44">
        <v>316920</v>
      </c>
      <c r="B823" s="36">
        <v>3169208</v>
      </c>
      <c r="C823" s="45" t="s">
        <v>389</v>
      </c>
      <c r="D823" s="40">
        <v>0</v>
      </c>
      <c r="E823" s="37">
        <v>0</v>
      </c>
      <c r="F823" s="41">
        <v>0</v>
      </c>
      <c r="G823" s="46">
        <v>79.3</v>
      </c>
      <c r="H823" s="47">
        <v>1.2577778412218056E-3</v>
      </c>
      <c r="I823" s="26">
        <v>2</v>
      </c>
      <c r="J823" s="23">
        <v>0.75</v>
      </c>
      <c r="K823" s="88">
        <v>1.2464471261160448E-3</v>
      </c>
      <c r="L823" s="90">
        <v>7</v>
      </c>
      <c r="M823" s="32">
        <v>0.875</v>
      </c>
      <c r="N823" s="47">
        <v>1.679115894271867E-3</v>
      </c>
      <c r="O823" s="91">
        <v>0.875</v>
      </c>
      <c r="P823" s="47">
        <v>1.4735337012558305E-3</v>
      </c>
      <c r="Q823" s="47">
        <v>1.8088558208731959E-3</v>
      </c>
      <c r="R823" s="92">
        <v>1.5519881356292344E-3</v>
      </c>
      <c r="S823" s="92">
        <v>1.1239063907404162E-3</v>
      </c>
    </row>
    <row r="824" spans="1:19" s="2" customFormat="1" x14ac:dyDescent="0.25">
      <c r="A824" s="44">
        <v>316930</v>
      </c>
      <c r="B824" s="36">
        <v>3169307</v>
      </c>
      <c r="C824" s="45" t="s">
        <v>836</v>
      </c>
      <c r="D824" s="40">
        <v>0</v>
      </c>
      <c r="E824" s="37">
        <v>0</v>
      </c>
      <c r="F824" s="41">
        <v>0</v>
      </c>
      <c r="G824" s="46">
        <v>88.7</v>
      </c>
      <c r="H824" s="47">
        <v>1.4068713053767233E-3</v>
      </c>
      <c r="I824" s="26">
        <v>10</v>
      </c>
      <c r="J824" s="23">
        <v>0.54545454545454541</v>
      </c>
      <c r="K824" s="88">
        <v>9.0650700081166896E-4</v>
      </c>
      <c r="L824" s="90">
        <v>19</v>
      </c>
      <c r="M824" s="32">
        <v>0.86363636363636365</v>
      </c>
      <c r="N824" s="47">
        <v>1.6573091943462583E-3</v>
      </c>
      <c r="O824" s="91">
        <v>0.86363636363636365</v>
      </c>
      <c r="P824" s="47">
        <v>1.4543968999408197E-3</v>
      </c>
      <c r="Q824" s="47">
        <v>1.6444143826119962E-3</v>
      </c>
      <c r="R824" s="92">
        <v>1.4156568694276858E-3</v>
      </c>
      <c r="S824" s="92">
        <v>1.1290112699217638E-3</v>
      </c>
    </row>
    <row r="825" spans="1:19" s="2" customFormat="1" x14ac:dyDescent="0.25">
      <c r="A825" s="44">
        <v>316935</v>
      </c>
      <c r="B825" s="36">
        <v>3169356</v>
      </c>
      <c r="C825" s="45" t="s">
        <v>837</v>
      </c>
      <c r="D825" s="40">
        <v>0</v>
      </c>
      <c r="E825" s="37">
        <v>0</v>
      </c>
      <c r="F825" s="41">
        <v>0</v>
      </c>
      <c r="G825" s="46">
        <v>82.5</v>
      </c>
      <c r="H825" s="47">
        <v>1.3085330630617775E-3</v>
      </c>
      <c r="I825" s="26">
        <v>4</v>
      </c>
      <c r="J825" s="23">
        <v>0.80952380952380953</v>
      </c>
      <c r="K825" s="88">
        <v>1.3453715012046198E-3</v>
      </c>
      <c r="L825" s="90">
        <v>17</v>
      </c>
      <c r="M825" s="32">
        <v>0.80952380952380953</v>
      </c>
      <c r="N825" s="47">
        <v>1.5534677661290742E-3</v>
      </c>
      <c r="O825" s="91">
        <v>0.8571428571428571</v>
      </c>
      <c r="P825" s="47">
        <v>1.4434615849036707E-3</v>
      </c>
      <c r="Q825" s="47">
        <v>1.5504478464627392E-3</v>
      </c>
      <c r="R825" s="92">
        <v>1.4731871746750259E-3</v>
      </c>
      <c r="S825" s="92">
        <v>1.1126880950947215E-3</v>
      </c>
    </row>
    <row r="826" spans="1:19" s="2" customFormat="1" x14ac:dyDescent="0.25">
      <c r="A826" s="44">
        <v>316940</v>
      </c>
      <c r="B826" s="36">
        <v>3169406</v>
      </c>
      <c r="C826" s="45" t="s">
        <v>838</v>
      </c>
      <c r="D826" s="40">
        <v>0</v>
      </c>
      <c r="E826" s="37">
        <v>0</v>
      </c>
      <c r="F826" s="41">
        <v>0</v>
      </c>
      <c r="G826" s="46">
        <v>84.6</v>
      </c>
      <c r="H826" s="47">
        <v>1.3418411773942591E-3</v>
      </c>
      <c r="I826" s="26">
        <v>4</v>
      </c>
      <c r="J826" s="23">
        <v>0.84</v>
      </c>
      <c r="K826" s="88">
        <v>1.3960207812499703E-3</v>
      </c>
      <c r="L826" s="90">
        <v>19</v>
      </c>
      <c r="M826" s="32">
        <v>0.76</v>
      </c>
      <c r="N826" s="47">
        <v>1.4584320910247075E-3</v>
      </c>
      <c r="O826" s="91">
        <v>0.76</v>
      </c>
      <c r="P826" s="47">
        <v>1.2798692719479215E-3</v>
      </c>
      <c r="Q826" s="47">
        <v>1.7365015880382679E-3</v>
      </c>
      <c r="R826" s="92">
        <v>1.4677059330652168E-3</v>
      </c>
      <c r="S826" s="92">
        <v>1.1238188441837905E-3</v>
      </c>
    </row>
    <row r="827" spans="1:19" s="2" customFormat="1" x14ac:dyDescent="0.25">
      <c r="A827" s="44">
        <v>316950</v>
      </c>
      <c r="B827" s="36">
        <v>3169505</v>
      </c>
      <c r="C827" s="45" t="s">
        <v>390</v>
      </c>
      <c r="D827" s="40">
        <v>0</v>
      </c>
      <c r="E827" s="37">
        <v>0</v>
      </c>
      <c r="F827" s="41">
        <v>0</v>
      </c>
      <c r="G827" s="46">
        <v>67.599999999999994</v>
      </c>
      <c r="H827" s="47">
        <v>1.072204061369408E-3</v>
      </c>
      <c r="I827" s="26">
        <v>1</v>
      </c>
      <c r="J827" s="23">
        <v>0.8571428571428571</v>
      </c>
      <c r="K827" s="88">
        <v>1.4245110012754798E-3</v>
      </c>
      <c r="L827" s="90">
        <v>5</v>
      </c>
      <c r="M827" s="32">
        <v>0.7142857142857143</v>
      </c>
      <c r="N827" s="47">
        <v>1.3707068524668302E-3</v>
      </c>
      <c r="O827" s="91">
        <v>0.7142857142857143</v>
      </c>
      <c r="P827" s="47">
        <v>1.2028846540863925E-3</v>
      </c>
      <c r="Q827" s="47">
        <v>1.5504478464627392E-3</v>
      </c>
      <c r="R827" s="92">
        <v>1.3871375885728605E-3</v>
      </c>
      <c r="S827" s="92">
        <v>9.8373665997690757E-4</v>
      </c>
    </row>
    <row r="828" spans="1:19" s="2" customFormat="1" x14ac:dyDescent="0.25">
      <c r="A828" s="44">
        <v>316960</v>
      </c>
      <c r="B828" s="36">
        <v>3169604</v>
      </c>
      <c r="C828" s="45" t="s">
        <v>391</v>
      </c>
      <c r="D828" s="40">
        <v>0</v>
      </c>
      <c r="E828" s="37">
        <v>0</v>
      </c>
      <c r="F828" s="41">
        <v>0</v>
      </c>
      <c r="G828" s="46">
        <v>74.5</v>
      </c>
      <c r="H828" s="47">
        <v>1.1816450084618476E-3</v>
      </c>
      <c r="I828" s="26">
        <v>2</v>
      </c>
      <c r="J828" s="23">
        <v>0.8</v>
      </c>
      <c r="K828" s="88">
        <v>1.329543601190448E-3</v>
      </c>
      <c r="L828" s="90">
        <v>9</v>
      </c>
      <c r="M828" s="32">
        <v>0.9</v>
      </c>
      <c r="N828" s="47">
        <v>1.7270906341082062E-3</v>
      </c>
      <c r="O828" s="91">
        <v>1</v>
      </c>
      <c r="P828" s="47">
        <v>1.6840385157209494E-3</v>
      </c>
      <c r="Q828" s="47">
        <v>2.1706269850478351E-3</v>
      </c>
      <c r="R828" s="92">
        <v>1.7278249340168597E-3</v>
      </c>
      <c r="S828" s="92">
        <v>1.1637879769914828E-3</v>
      </c>
    </row>
    <row r="829" spans="1:19" s="2" customFormat="1" x14ac:dyDescent="0.25">
      <c r="A829" s="44">
        <v>316970</v>
      </c>
      <c r="B829" s="36">
        <v>3169703</v>
      </c>
      <c r="C829" s="45" t="s">
        <v>392</v>
      </c>
      <c r="D829" s="40">
        <v>1</v>
      </c>
      <c r="E829" s="37">
        <v>6.25E-2</v>
      </c>
      <c r="F829" s="41">
        <v>3.8575083957084508E-3</v>
      </c>
      <c r="G829" s="46">
        <v>77.3</v>
      </c>
      <c r="H829" s="47">
        <v>1.2260558275718231E-3</v>
      </c>
      <c r="I829" s="26">
        <v>16</v>
      </c>
      <c r="J829" s="23">
        <v>0.65957446808510634</v>
      </c>
      <c r="K829" s="88">
        <v>1.096166266938933E-3</v>
      </c>
      <c r="L829" s="90">
        <v>12</v>
      </c>
      <c r="M829" s="32">
        <v>0.25531914893617019</v>
      </c>
      <c r="N829" s="47">
        <v>4.899547898179308E-4</v>
      </c>
      <c r="O829" s="91">
        <v>0.34042553191489361</v>
      </c>
      <c r="P829" s="47">
        <v>5.7328970747947208E-4</v>
      </c>
      <c r="Q829" s="47">
        <v>3.0789035248905461E-4</v>
      </c>
      <c r="R829" s="92">
        <v>6.1682527918134763E-4</v>
      </c>
      <c r="S829" s="92">
        <v>1.5086541218429584E-3</v>
      </c>
    </row>
    <row r="830" spans="1:19" s="2" customFormat="1" x14ac:dyDescent="0.25">
      <c r="A830" s="44">
        <v>316980</v>
      </c>
      <c r="B830" s="36">
        <v>3169802</v>
      </c>
      <c r="C830" s="45" t="s">
        <v>839</v>
      </c>
      <c r="D830" s="40">
        <v>0</v>
      </c>
      <c r="E830" s="37">
        <v>0</v>
      </c>
      <c r="F830" s="41">
        <v>0</v>
      </c>
      <c r="G830" s="46">
        <v>100</v>
      </c>
      <c r="H830" s="47">
        <v>1.5861006824991243E-3</v>
      </c>
      <c r="I830" s="26">
        <v>0</v>
      </c>
      <c r="J830" s="23">
        <v>1</v>
      </c>
      <c r="K830" s="88">
        <v>1.66192950148806E-3</v>
      </c>
      <c r="L830" s="90">
        <v>2</v>
      </c>
      <c r="M830" s="32">
        <v>0.66666666666666663</v>
      </c>
      <c r="N830" s="47">
        <v>1.2793263956357081E-3</v>
      </c>
      <c r="O830" s="91">
        <v>0.66666666666666663</v>
      </c>
      <c r="P830" s="47">
        <v>1.122692343813966E-3</v>
      </c>
      <c r="Q830" s="47">
        <v>2.4118077611642611E-3</v>
      </c>
      <c r="R830" s="92">
        <v>1.6189390005254987E-3</v>
      </c>
      <c r="S830" s="92">
        <v>1.2820158732098493E-3</v>
      </c>
    </row>
    <row r="831" spans="1:19" s="2" customFormat="1" x14ac:dyDescent="0.25">
      <c r="A831" s="44">
        <v>316990</v>
      </c>
      <c r="B831" s="36">
        <v>3169901</v>
      </c>
      <c r="C831" s="45" t="s">
        <v>840</v>
      </c>
      <c r="D831" s="40">
        <v>0</v>
      </c>
      <c r="E831" s="37">
        <v>0</v>
      </c>
      <c r="F831" s="41">
        <v>0</v>
      </c>
      <c r="G831" s="46">
        <v>87.4</v>
      </c>
      <c r="H831" s="47">
        <v>1.3862519965042348E-3</v>
      </c>
      <c r="I831" s="26">
        <v>13</v>
      </c>
      <c r="J831" s="23">
        <v>0.61764705882352944</v>
      </c>
      <c r="K831" s="88">
        <v>1.0264858685661547E-3</v>
      </c>
      <c r="L831" s="90">
        <v>31</v>
      </c>
      <c r="M831" s="32">
        <v>0.91176470588235292</v>
      </c>
      <c r="N831" s="47">
        <v>1.7496669822664832E-3</v>
      </c>
      <c r="O831" s="91">
        <v>0.91176470588235292</v>
      </c>
      <c r="P831" s="47">
        <v>1.5354468819808655E-3</v>
      </c>
      <c r="Q831" s="47">
        <v>1.3832426865500909E-3</v>
      </c>
      <c r="R831" s="92">
        <v>1.4237106048408986E-3</v>
      </c>
      <c r="S831" s="92">
        <v>1.1239850405380535E-3</v>
      </c>
    </row>
    <row r="832" spans="1:19" s="2" customFormat="1" x14ac:dyDescent="0.25">
      <c r="A832" s="44">
        <v>317000</v>
      </c>
      <c r="B832" s="36">
        <v>3170008</v>
      </c>
      <c r="C832" s="45" t="s">
        <v>841</v>
      </c>
      <c r="D832" s="40">
        <v>0</v>
      </c>
      <c r="E832" s="37">
        <v>0</v>
      </c>
      <c r="F832" s="41">
        <v>0</v>
      </c>
      <c r="G832" s="46">
        <v>55.5</v>
      </c>
      <c r="H832" s="47">
        <v>8.8028587878701393E-4</v>
      </c>
      <c r="I832" s="26">
        <v>1</v>
      </c>
      <c r="J832" s="23">
        <v>0.97435897435897434</v>
      </c>
      <c r="K832" s="88">
        <v>1.6193159245268276E-3</v>
      </c>
      <c r="L832" s="90">
        <v>13</v>
      </c>
      <c r="M832" s="32">
        <v>0.33333333333333331</v>
      </c>
      <c r="N832" s="47">
        <v>6.3966319781785406E-4</v>
      </c>
      <c r="O832" s="91">
        <v>0.33333333333333331</v>
      </c>
      <c r="P832" s="47">
        <v>5.6134617190698301E-4</v>
      </c>
      <c r="Q832" s="47">
        <v>0</v>
      </c>
      <c r="R832" s="92">
        <v>7.0508132356291613E-4</v>
      </c>
      <c r="S832" s="92">
        <v>6.3414688093997205E-4</v>
      </c>
    </row>
    <row r="833" spans="1:19" s="2" customFormat="1" x14ac:dyDescent="0.25">
      <c r="A833" s="44">
        <v>317005</v>
      </c>
      <c r="B833" s="36">
        <v>3170057</v>
      </c>
      <c r="C833" s="45" t="s">
        <v>393</v>
      </c>
      <c r="D833" s="40">
        <v>0</v>
      </c>
      <c r="E833" s="37">
        <v>0</v>
      </c>
      <c r="F833" s="41">
        <v>0</v>
      </c>
      <c r="G833" s="46">
        <v>88.3</v>
      </c>
      <c r="H833" s="47">
        <v>1.4005269026467267E-3</v>
      </c>
      <c r="I833" s="26">
        <v>5</v>
      </c>
      <c r="J833" s="23">
        <v>0.44444444444444442</v>
      </c>
      <c r="K833" s="88">
        <v>7.386353339946933E-4</v>
      </c>
      <c r="L833" s="90">
        <v>9</v>
      </c>
      <c r="M833" s="32">
        <v>1</v>
      </c>
      <c r="N833" s="47">
        <v>1.9189895934535624E-3</v>
      </c>
      <c r="O833" s="91">
        <v>1</v>
      </c>
      <c r="P833" s="47">
        <v>1.6840385157209494E-3</v>
      </c>
      <c r="Q833" s="47">
        <v>1.2059038805821306E-3</v>
      </c>
      <c r="R833" s="92">
        <v>1.3868918309378341E-3</v>
      </c>
      <c r="S833" s="92">
        <v>1.1149674934338243E-3</v>
      </c>
    </row>
    <row r="834" spans="1:19" s="2" customFormat="1" x14ac:dyDescent="0.25">
      <c r="A834" s="44">
        <v>317010</v>
      </c>
      <c r="B834" s="36">
        <v>3170107</v>
      </c>
      <c r="C834" s="45" t="s">
        <v>394</v>
      </c>
      <c r="D834" s="40">
        <v>43</v>
      </c>
      <c r="E834" s="37">
        <v>0.671875</v>
      </c>
      <c r="F834" s="41">
        <v>4.1468215253865848E-2</v>
      </c>
      <c r="G834" s="46">
        <v>72.600000000000009</v>
      </c>
      <c r="H834" s="47">
        <v>1.1515090954943644E-3</v>
      </c>
      <c r="I834" s="26">
        <v>24</v>
      </c>
      <c r="J834" s="23">
        <v>0.74736842105263157</v>
      </c>
      <c r="K834" s="88">
        <v>1.2420736274279184E-3</v>
      </c>
      <c r="L834" s="90">
        <v>64</v>
      </c>
      <c r="M834" s="32">
        <v>0.67368421052631577</v>
      </c>
      <c r="N834" s="47">
        <v>1.2927929892739788E-3</v>
      </c>
      <c r="O834" s="91">
        <v>0.67368421052631577</v>
      </c>
      <c r="P834" s="47">
        <v>1.1345101579593763E-3</v>
      </c>
      <c r="Q834" s="47">
        <v>1.9421399339901683E-3</v>
      </c>
      <c r="R834" s="92">
        <v>1.4028791771628604E-3</v>
      </c>
      <c r="S834" s="92">
        <v>9.3153983598360593E-3</v>
      </c>
    </row>
    <row r="835" spans="1:19" s="2" customFormat="1" x14ac:dyDescent="0.25">
      <c r="A835" s="44">
        <v>317020</v>
      </c>
      <c r="B835" s="36">
        <v>3170206</v>
      </c>
      <c r="C835" s="45" t="s">
        <v>842</v>
      </c>
      <c r="D835" s="40">
        <v>1</v>
      </c>
      <c r="E835" s="37">
        <v>8.2644628099173556E-3</v>
      </c>
      <c r="F835" s="41">
        <v>5.1008375480442333E-4</v>
      </c>
      <c r="G835" s="46">
        <v>90.7</v>
      </c>
      <c r="H835" s="47">
        <v>1.4385933190267058E-3</v>
      </c>
      <c r="I835" s="26">
        <v>16</v>
      </c>
      <c r="J835" s="23">
        <v>0.88732394366197187</v>
      </c>
      <c r="K835" s="88">
        <v>1.4746698393485603E-3</v>
      </c>
      <c r="L835" s="90">
        <v>121</v>
      </c>
      <c r="M835" s="32">
        <v>0.852112676056338</v>
      </c>
      <c r="N835" s="47">
        <v>1.6351953578019791E-3</v>
      </c>
      <c r="O835" s="91">
        <v>0.8380281690140845</v>
      </c>
      <c r="P835" s="47">
        <v>1.4112717138788236E-3</v>
      </c>
      <c r="Q835" s="47">
        <v>2.6241147823935097E-3</v>
      </c>
      <c r="R835" s="92">
        <v>1.7863129233557182E-3</v>
      </c>
      <c r="S835" s="92">
        <v>1.3919792479138542E-3</v>
      </c>
    </row>
    <row r="836" spans="1:19" s="2" customFormat="1" x14ac:dyDescent="0.25">
      <c r="A836" s="44">
        <v>317030</v>
      </c>
      <c r="B836" s="36">
        <v>3170305</v>
      </c>
      <c r="C836" s="45" t="s">
        <v>395</v>
      </c>
      <c r="D836" s="40">
        <v>0</v>
      </c>
      <c r="E836" s="37">
        <v>0</v>
      </c>
      <c r="F836" s="41">
        <v>0</v>
      </c>
      <c r="G836" s="46">
        <v>84.5</v>
      </c>
      <c r="H836" s="47">
        <v>1.34025507671176E-3</v>
      </c>
      <c r="I836" s="26">
        <v>0</v>
      </c>
      <c r="J836" s="23">
        <v>1</v>
      </c>
      <c r="K836" s="88">
        <v>1.66192950148806E-3</v>
      </c>
      <c r="L836" s="90">
        <v>2</v>
      </c>
      <c r="M836" s="32">
        <v>1</v>
      </c>
      <c r="N836" s="47">
        <v>1.9189895934535624E-3</v>
      </c>
      <c r="O836" s="91">
        <v>1</v>
      </c>
      <c r="P836" s="47">
        <v>1.6840385157209494E-3</v>
      </c>
      <c r="Q836" s="47">
        <v>1.8088558208731959E-3</v>
      </c>
      <c r="R836" s="92">
        <v>1.7684533578839418E-3</v>
      </c>
      <c r="S836" s="92">
        <v>1.2434833738382807E-3</v>
      </c>
    </row>
    <row r="837" spans="1:19" s="2" customFormat="1" x14ac:dyDescent="0.25">
      <c r="A837" s="44">
        <v>317040</v>
      </c>
      <c r="B837" s="36">
        <v>3170404</v>
      </c>
      <c r="C837" s="45" t="s">
        <v>843</v>
      </c>
      <c r="D837" s="40">
        <v>0</v>
      </c>
      <c r="E837" s="37">
        <v>0</v>
      </c>
      <c r="F837" s="41">
        <v>0</v>
      </c>
      <c r="G837" s="46">
        <v>85.8</v>
      </c>
      <c r="H837" s="47">
        <v>1.3608743855842485E-3</v>
      </c>
      <c r="I837" s="26">
        <v>13</v>
      </c>
      <c r="J837" s="23">
        <v>0.55172413793103448</v>
      </c>
      <c r="K837" s="88">
        <v>9.1692662151065369E-4</v>
      </c>
      <c r="L837" s="90">
        <v>21</v>
      </c>
      <c r="M837" s="32">
        <v>0.72413793103448276</v>
      </c>
      <c r="N837" s="47">
        <v>1.3896131538801658E-3</v>
      </c>
      <c r="O837" s="91">
        <v>0.89655172413793105</v>
      </c>
      <c r="P837" s="47">
        <v>1.5098276347842994E-3</v>
      </c>
      <c r="Q837" s="47">
        <v>1.7464814822223962E-3</v>
      </c>
      <c r="R837" s="92">
        <v>1.3907122230993787E-3</v>
      </c>
      <c r="S837" s="92">
        <v>1.1006346434734508E-3</v>
      </c>
    </row>
    <row r="838" spans="1:19" s="2" customFormat="1" x14ac:dyDescent="0.25">
      <c r="A838" s="44">
        <v>317043</v>
      </c>
      <c r="B838" s="36">
        <v>3170438</v>
      </c>
      <c r="C838" s="45" t="s">
        <v>844</v>
      </c>
      <c r="D838" s="40">
        <v>0</v>
      </c>
      <c r="E838" s="37">
        <v>0</v>
      </c>
      <c r="F838" s="41">
        <v>0</v>
      </c>
      <c r="G838" s="46">
        <v>100</v>
      </c>
      <c r="H838" s="47">
        <v>1.5861006824991243E-3</v>
      </c>
      <c r="I838" s="26">
        <v>0</v>
      </c>
      <c r="J838" s="23">
        <v>1</v>
      </c>
      <c r="K838" s="88">
        <v>1.66192950148806E-3</v>
      </c>
      <c r="L838" s="90">
        <v>2</v>
      </c>
      <c r="M838" s="32">
        <v>0.22222222222222221</v>
      </c>
      <c r="N838" s="47">
        <v>4.2644213187856939E-4</v>
      </c>
      <c r="O838" s="91">
        <v>0.22222222222222221</v>
      </c>
      <c r="P838" s="47">
        <v>3.7423078127132202E-4</v>
      </c>
      <c r="Q838" s="47">
        <v>8.0393592038808701E-4</v>
      </c>
      <c r="R838" s="92">
        <v>8.166345837565096E-4</v>
      </c>
      <c r="S838" s="92">
        <v>9.6109410650225364E-4</v>
      </c>
    </row>
    <row r="839" spans="1:19" s="2" customFormat="1" x14ac:dyDescent="0.25">
      <c r="A839" s="44">
        <v>317047</v>
      </c>
      <c r="B839" s="36">
        <v>3170479</v>
      </c>
      <c r="C839" s="45" t="s">
        <v>457</v>
      </c>
      <c r="D839" s="40">
        <v>0</v>
      </c>
      <c r="E839" s="37">
        <v>0</v>
      </c>
      <c r="F839" s="41">
        <v>0</v>
      </c>
      <c r="G839" s="46">
        <v>54.2</v>
      </c>
      <c r="H839" s="47">
        <v>8.5966656991452544E-4</v>
      </c>
      <c r="I839" s="26">
        <v>0</v>
      </c>
      <c r="J839" s="23">
        <v>1</v>
      </c>
      <c r="K839" s="88">
        <v>1.66192950148806E-3</v>
      </c>
      <c r="L839" s="90">
        <v>3</v>
      </c>
      <c r="M839" s="32">
        <v>0.6</v>
      </c>
      <c r="N839" s="47">
        <v>1.1513937560721373E-3</v>
      </c>
      <c r="O839" s="91">
        <v>0.8</v>
      </c>
      <c r="P839" s="47">
        <v>1.3472308125767594E-3</v>
      </c>
      <c r="Q839" s="47">
        <v>1.4470846566985568E-3</v>
      </c>
      <c r="R839" s="92">
        <v>1.4019096817088786E-3</v>
      </c>
      <c r="S839" s="92">
        <v>9.0463050064936161E-4</v>
      </c>
    </row>
    <row r="840" spans="1:19" s="2" customFormat="1" x14ac:dyDescent="0.25">
      <c r="A840" s="44">
        <v>317050</v>
      </c>
      <c r="B840" s="36">
        <v>3170503</v>
      </c>
      <c r="C840" s="45" t="s">
        <v>845</v>
      </c>
      <c r="D840" s="40">
        <v>0</v>
      </c>
      <c r="E840" s="37">
        <v>0</v>
      </c>
      <c r="F840" s="41">
        <v>0</v>
      </c>
      <c r="G840" s="46">
        <v>65.3</v>
      </c>
      <c r="H840" s="47">
        <v>1.0357237456719299E-3</v>
      </c>
      <c r="I840" s="26">
        <v>1</v>
      </c>
      <c r="J840" s="23">
        <v>0.8</v>
      </c>
      <c r="K840" s="88">
        <v>1.329543601190448E-3</v>
      </c>
      <c r="L840" s="90">
        <v>5</v>
      </c>
      <c r="M840" s="32">
        <v>1</v>
      </c>
      <c r="N840" s="47">
        <v>1.9189895934535624E-3</v>
      </c>
      <c r="O840" s="91">
        <v>1</v>
      </c>
      <c r="P840" s="47">
        <v>1.6840385157209494E-3</v>
      </c>
      <c r="Q840" s="47">
        <v>0</v>
      </c>
      <c r="R840" s="92">
        <v>1.2331429275912399E-3</v>
      </c>
      <c r="S840" s="92">
        <v>9.0754666930526731E-4</v>
      </c>
    </row>
    <row r="841" spans="1:19" s="2" customFormat="1" x14ac:dyDescent="0.25">
      <c r="A841" s="44">
        <v>317052</v>
      </c>
      <c r="B841" s="36">
        <v>3170529</v>
      </c>
      <c r="C841" s="45" t="s">
        <v>396</v>
      </c>
      <c r="D841" s="40">
        <v>0</v>
      </c>
      <c r="E841" s="37">
        <v>0</v>
      </c>
      <c r="F841" s="41">
        <v>0</v>
      </c>
      <c r="G841" s="46">
        <v>85.5</v>
      </c>
      <c r="H841" s="47">
        <v>1.3561160835367512E-3</v>
      </c>
      <c r="I841" s="26">
        <v>4</v>
      </c>
      <c r="J841" s="23">
        <v>0.75</v>
      </c>
      <c r="K841" s="88">
        <v>1.2464471261160448E-3</v>
      </c>
      <c r="L841" s="90">
        <v>9</v>
      </c>
      <c r="M841" s="32">
        <v>0.5625</v>
      </c>
      <c r="N841" s="47">
        <v>1.0794316463176288E-3</v>
      </c>
      <c r="O841" s="91">
        <v>0.5</v>
      </c>
      <c r="P841" s="47">
        <v>8.4201925786047468E-4</v>
      </c>
      <c r="Q841" s="47">
        <v>6.7832093282744847E-4</v>
      </c>
      <c r="R841" s="92">
        <v>9.6155474078039914E-4</v>
      </c>
      <c r="S841" s="92">
        <v>9.2706832972686026E-4</v>
      </c>
    </row>
    <row r="842" spans="1:19" s="2" customFormat="1" x14ac:dyDescent="0.25">
      <c r="A842" s="44">
        <v>317057</v>
      </c>
      <c r="B842" s="36">
        <v>3170578</v>
      </c>
      <c r="C842" s="45" t="s">
        <v>397</v>
      </c>
      <c r="D842" s="40">
        <v>0</v>
      </c>
      <c r="E842" s="37">
        <v>0</v>
      </c>
      <c r="F842" s="41">
        <v>0</v>
      </c>
      <c r="G842" s="46">
        <v>61.7</v>
      </c>
      <c r="H842" s="47">
        <v>9.7862412110195983E-4</v>
      </c>
      <c r="I842" s="26">
        <v>0</v>
      </c>
      <c r="J842" s="23">
        <v>1</v>
      </c>
      <c r="K842" s="88">
        <v>1.66192950148806E-3</v>
      </c>
      <c r="L842" s="90">
        <v>2</v>
      </c>
      <c r="M842" s="32">
        <v>1</v>
      </c>
      <c r="N842" s="47">
        <v>1.9189895934535624E-3</v>
      </c>
      <c r="O842" s="91">
        <v>1</v>
      </c>
      <c r="P842" s="47">
        <v>1.6840385157209494E-3</v>
      </c>
      <c r="Q842" s="47">
        <v>0</v>
      </c>
      <c r="R842" s="92">
        <v>1.3162394026656429E-3</v>
      </c>
      <c r="S842" s="92">
        <v>9.1794540950704121E-4</v>
      </c>
    </row>
    <row r="843" spans="1:19" s="2" customFormat="1" x14ac:dyDescent="0.25">
      <c r="A843" s="44">
        <v>317060</v>
      </c>
      <c r="B843" s="36">
        <v>3170602</v>
      </c>
      <c r="C843" s="45" t="s">
        <v>398</v>
      </c>
      <c r="D843" s="40">
        <v>0</v>
      </c>
      <c r="E843" s="37">
        <v>0</v>
      </c>
      <c r="F843" s="41">
        <v>0</v>
      </c>
      <c r="G843" s="46">
        <v>88.8</v>
      </c>
      <c r="H843" s="47">
        <v>1.4084574060592224E-3</v>
      </c>
      <c r="I843" s="26">
        <v>3</v>
      </c>
      <c r="J843" s="23">
        <v>0.4</v>
      </c>
      <c r="K843" s="88">
        <v>6.6477180059522399E-4</v>
      </c>
      <c r="L843" s="90">
        <v>3</v>
      </c>
      <c r="M843" s="32">
        <v>0.6</v>
      </c>
      <c r="N843" s="47">
        <v>1.1513937560721373E-3</v>
      </c>
      <c r="O843" s="91">
        <v>0.8</v>
      </c>
      <c r="P843" s="47">
        <v>1.3472308125767594E-3</v>
      </c>
      <c r="Q843" s="47">
        <v>7.2354232834927841E-4</v>
      </c>
      <c r="R843" s="92">
        <v>9.717346743983498E-4</v>
      </c>
      <c r="S843" s="92">
        <v>9.5207683218302892E-4</v>
      </c>
    </row>
    <row r="844" spans="1:19" s="2" customFormat="1" x14ac:dyDescent="0.25">
      <c r="A844" s="44">
        <v>317065</v>
      </c>
      <c r="B844" s="36">
        <v>3170651</v>
      </c>
      <c r="C844" s="45" t="s">
        <v>846</v>
      </c>
      <c r="D844" s="40">
        <v>0</v>
      </c>
      <c r="E844" s="37">
        <v>0</v>
      </c>
      <c r="F844" s="41">
        <v>0</v>
      </c>
      <c r="G844" s="46">
        <v>81.400000000000006</v>
      </c>
      <c r="H844" s="47">
        <v>1.2910859555542874E-3</v>
      </c>
      <c r="I844" s="26">
        <v>5</v>
      </c>
      <c r="J844" s="23">
        <v>0</v>
      </c>
      <c r="K844" s="88">
        <v>0</v>
      </c>
      <c r="L844" s="90">
        <v>5</v>
      </c>
      <c r="M844" s="32">
        <v>1</v>
      </c>
      <c r="N844" s="47">
        <v>1.9189895934535624E-3</v>
      </c>
      <c r="O844" s="91">
        <v>1</v>
      </c>
      <c r="P844" s="47">
        <v>1.6840385157209494E-3</v>
      </c>
      <c r="Q844" s="47">
        <v>2.1706269850478351E-3</v>
      </c>
      <c r="R844" s="92">
        <v>1.4434137735555867E-3</v>
      </c>
      <c r="S844" s="92">
        <v>1.0937998916439495E-3</v>
      </c>
    </row>
    <row r="845" spans="1:19" s="2" customFormat="1" x14ac:dyDescent="0.25">
      <c r="A845" s="44">
        <v>317070</v>
      </c>
      <c r="B845" s="36">
        <v>3170701</v>
      </c>
      <c r="C845" s="45" t="s">
        <v>399</v>
      </c>
      <c r="D845" s="40">
        <v>11</v>
      </c>
      <c r="E845" s="37">
        <v>0.3235294117647059</v>
      </c>
      <c r="F845" s="41">
        <v>1.9968278754255511E-2</v>
      </c>
      <c r="G845" s="46">
        <v>85.9</v>
      </c>
      <c r="H845" s="47">
        <v>1.3624604862667478E-3</v>
      </c>
      <c r="I845" s="26">
        <v>4</v>
      </c>
      <c r="J845" s="23">
        <v>0.93846153846153846</v>
      </c>
      <c r="K845" s="88">
        <v>1.5596569167811024E-3</v>
      </c>
      <c r="L845" s="90">
        <v>31</v>
      </c>
      <c r="M845" s="32">
        <v>0.47692307692307695</v>
      </c>
      <c r="N845" s="47">
        <v>9.1521042149323752E-4</v>
      </c>
      <c r="O845" s="91">
        <v>0.52307692307692311</v>
      </c>
      <c r="P845" s="47">
        <v>8.8088168514634268E-4</v>
      </c>
      <c r="Q845" s="47">
        <v>1.3914275545178431E-3</v>
      </c>
      <c r="R845" s="92">
        <v>1.1867941444846314E-3</v>
      </c>
      <c r="S845" s="92">
        <v>5.013357603151654E-3</v>
      </c>
    </row>
    <row r="846" spans="1:19" s="2" customFormat="1" x14ac:dyDescent="0.25">
      <c r="A846" s="44">
        <v>317075</v>
      </c>
      <c r="B846" s="36">
        <v>3170750</v>
      </c>
      <c r="C846" s="45" t="s">
        <v>847</v>
      </c>
      <c r="D846" s="40">
        <v>0</v>
      </c>
      <c r="E846" s="37">
        <v>0</v>
      </c>
      <c r="F846" s="41">
        <v>0</v>
      </c>
      <c r="G846" s="46">
        <v>79.400000000000006</v>
      </c>
      <c r="H846" s="47">
        <v>1.2593639419043049E-3</v>
      </c>
      <c r="I846" s="26">
        <v>1</v>
      </c>
      <c r="J846" s="23">
        <v>0.8</v>
      </c>
      <c r="K846" s="88">
        <v>1.329543601190448E-3</v>
      </c>
      <c r="L846" s="90">
        <v>5</v>
      </c>
      <c r="M846" s="32">
        <v>1</v>
      </c>
      <c r="N846" s="47">
        <v>1.9189895934535624E-3</v>
      </c>
      <c r="O846" s="91">
        <v>1</v>
      </c>
      <c r="P846" s="47">
        <v>1.6840385157209494E-3</v>
      </c>
      <c r="Q846" s="47">
        <v>0</v>
      </c>
      <c r="R846" s="92">
        <v>1.2331429275912399E-3</v>
      </c>
      <c r="S846" s="92">
        <v>9.9700274779821797E-4</v>
      </c>
    </row>
    <row r="847" spans="1:19" s="2" customFormat="1" x14ac:dyDescent="0.25">
      <c r="A847" s="44">
        <v>317080</v>
      </c>
      <c r="B847" s="36">
        <v>3170800</v>
      </c>
      <c r="C847" s="45" t="s">
        <v>848</v>
      </c>
      <c r="D847" s="40">
        <v>0</v>
      </c>
      <c r="E847" s="37">
        <v>0</v>
      </c>
      <c r="F847" s="41">
        <v>0</v>
      </c>
      <c r="G847" s="46">
        <v>82.2</v>
      </c>
      <c r="H847" s="47">
        <v>1.3037747610142802E-3</v>
      </c>
      <c r="I847" s="26">
        <v>6</v>
      </c>
      <c r="J847" s="23">
        <v>0.77777777777777779</v>
      </c>
      <c r="K847" s="88">
        <v>1.2926118344907132E-3</v>
      </c>
      <c r="L847" s="90">
        <v>15</v>
      </c>
      <c r="M847" s="32">
        <v>0.55555555555555558</v>
      </c>
      <c r="N847" s="47">
        <v>1.0661053296964235E-3</v>
      </c>
      <c r="O847" s="91">
        <v>0.70370370370370372</v>
      </c>
      <c r="P847" s="47">
        <v>1.1850641406925199E-3</v>
      </c>
      <c r="Q847" s="47">
        <v>1.0719145605174493E-3</v>
      </c>
      <c r="R847" s="92">
        <v>1.1539239663492765E-3</v>
      </c>
      <c r="S847" s="92">
        <v>9.8307949094542275E-4</v>
      </c>
    </row>
    <row r="848" spans="1:19" s="2" customFormat="1" x14ac:dyDescent="0.25">
      <c r="A848" s="44">
        <v>317090</v>
      </c>
      <c r="B848" s="36">
        <v>3170909</v>
      </c>
      <c r="C848" s="45" t="s">
        <v>849</v>
      </c>
      <c r="D848" s="40">
        <v>2</v>
      </c>
      <c r="E848" s="37">
        <v>0.10526315789473684</v>
      </c>
      <c r="F848" s="41">
        <v>6.4968562454037065E-3</v>
      </c>
      <c r="G848" s="46">
        <v>80.3</v>
      </c>
      <c r="H848" s="47">
        <v>1.2736388480467967E-3</v>
      </c>
      <c r="I848" s="26">
        <v>19</v>
      </c>
      <c r="J848" s="23">
        <v>0.61224489795918369</v>
      </c>
      <c r="K848" s="88">
        <v>1.0175078580539143E-3</v>
      </c>
      <c r="L848" s="90">
        <v>17</v>
      </c>
      <c r="M848" s="32">
        <v>0.34693877551020408</v>
      </c>
      <c r="N848" s="47">
        <v>6.6577189976960323E-4</v>
      </c>
      <c r="O848" s="91">
        <v>0.38775510204081631</v>
      </c>
      <c r="P848" s="47">
        <v>6.5299452650404149E-4</v>
      </c>
      <c r="Q848" s="47">
        <v>1.4766169966311802E-4</v>
      </c>
      <c r="R848" s="92">
        <v>6.209839959976693E-4</v>
      </c>
      <c r="S848" s="92">
        <v>2.057220386698528E-3</v>
      </c>
    </row>
    <row r="849" spans="1:19" s="2" customFormat="1" x14ac:dyDescent="0.25">
      <c r="A849" s="44">
        <v>317100</v>
      </c>
      <c r="B849" s="36">
        <v>3171006</v>
      </c>
      <c r="C849" s="45" t="s">
        <v>400</v>
      </c>
      <c r="D849" s="40">
        <v>0</v>
      </c>
      <c r="E849" s="37">
        <v>0</v>
      </c>
      <c r="F849" s="41">
        <v>0</v>
      </c>
      <c r="G849" s="46">
        <v>79</v>
      </c>
      <c r="H849" s="47">
        <v>1.2530195391743082E-3</v>
      </c>
      <c r="I849" s="26">
        <v>5</v>
      </c>
      <c r="J849" s="23">
        <v>0.84848484848484851</v>
      </c>
      <c r="K849" s="88">
        <v>1.4101220012625963E-3</v>
      </c>
      <c r="L849" s="90">
        <v>13</v>
      </c>
      <c r="M849" s="32">
        <v>0.39393939393939392</v>
      </c>
      <c r="N849" s="47">
        <v>7.5596559742110026E-4</v>
      </c>
      <c r="O849" s="91">
        <v>0.39393939393939392</v>
      </c>
      <c r="P849" s="47">
        <v>6.634091122537072E-4</v>
      </c>
      <c r="Q849" s="47">
        <v>5.4813812753733214E-4</v>
      </c>
      <c r="R849" s="92">
        <v>8.4440870961868396E-4</v>
      </c>
      <c r="S849" s="92">
        <v>8.3897129951719695E-4</v>
      </c>
    </row>
    <row r="850" spans="1:19" s="2" customFormat="1" x14ac:dyDescent="0.25">
      <c r="A850" s="44">
        <v>317103</v>
      </c>
      <c r="B850" s="36">
        <v>3171030</v>
      </c>
      <c r="C850" s="45" t="s">
        <v>850</v>
      </c>
      <c r="D850" s="40">
        <v>0</v>
      </c>
      <c r="E850" s="37">
        <v>0</v>
      </c>
      <c r="F850" s="41">
        <v>0</v>
      </c>
      <c r="G850" s="46">
        <v>47.5</v>
      </c>
      <c r="H850" s="47">
        <v>7.5339782418708408E-4</v>
      </c>
      <c r="I850" s="26">
        <v>1</v>
      </c>
      <c r="J850" s="23">
        <v>0.93333333333333335</v>
      </c>
      <c r="K850" s="88">
        <v>1.5511342013888559E-3</v>
      </c>
      <c r="L850" s="90">
        <v>12</v>
      </c>
      <c r="M850" s="32">
        <v>0.8</v>
      </c>
      <c r="N850" s="47">
        <v>1.53519167476285E-3</v>
      </c>
      <c r="O850" s="91">
        <v>0.8</v>
      </c>
      <c r="P850" s="47">
        <v>1.3472308125767594E-3</v>
      </c>
      <c r="Q850" s="47">
        <v>1.2059038805821306E-3</v>
      </c>
      <c r="R850" s="92">
        <v>1.409865142327649E-3</v>
      </c>
      <c r="S850" s="92">
        <v>8.653051866058933E-4</v>
      </c>
    </row>
    <row r="851" spans="1:19" s="2" customFormat="1" x14ac:dyDescent="0.25">
      <c r="A851" s="44">
        <v>317107</v>
      </c>
      <c r="B851" s="36">
        <v>3171071</v>
      </c>
      <c r="C851" s="45" t="s">
        <v>401</v>
      </c>
      <c r="D851" s="40">
        <v>0</v>
      </c>
      <c r="E851" s="37">
        <v>0</v>
      </c>
      <c r="F851" s="41">
        <v>0</v>
      </c>
      <c r="G851" s="46">
        <v>68.900000000000006</v>
      </c>
      <c r="H851" s="47">
        <v>1.0928233702418967E-3</v>
      </c>
      <c r="I851" s="26">
        <v>1</v>
      </c>
      <c r="J851" s="23">
        <v>0.96666666666666667</v>
      </c>
      <c r="K851" s="88">
        <v>1.606531851438458E-3</v>
      </c>
      <c r="L851" s="90">
        <v>5</v>
      </c>
      <c r="M851" s="32">
        <v>0.16666666666666666</v>
      </c>
      <c r="N851" s="47">
        <v>3.1983159890892703E-4</v>
      </c>
      <c r="O851" s="91">
        <v>0.16666666666666666</v>
      </c>
      <c r="P851" s="47">
        <v>2.806730859534915E-4</v>
      </c>
      <c r="Q851" s="47">
        <v>1.2059038805821305E-4</v>
      </c>
      <c r="R851" s="92">
        <v>5.8190673108977236E-4</v>
      </c>
      <c r="S851" s="92">
        <v>6.6989204053266767E-4</v>
      </c>
    </row>
    <row r="852" spans="1:19" s="2" customFormat="1" x14ac:dyDescent="0.25">
      <c r="A852" s="44">
        <v>317110</v>
      </c>
      <c r="B852" s="36">
        <v>3171105</v>
      </c>
      <c r="C852" s="45" t="s">
        <v>851</v>
      </c>
      <c r="D852" s="40">
        <v>0</v>
      </c>
      <c r="E852" s="37">
        <v>0</v>
      </c>
      <c r="F852" s="41">
        <v>0</v>
      </c>
      <c r="G852" s="46">
        <v>84.7</v>
      </c>
      <c r="H852" s="47">
        <v>1.3434272780767584E-3</v>
      </c>
      <c r="I852" s="26">
        <v>1</v>
      </c>
      <c r="J852" s="23">
        <v>0.94117647058823528</v>
      </c>
      <c r="K852" s="88">
        <v>1.5641689425769975E-3</v>
      </c>
      <c r="L852" s="90">
        <v>2</v>
      </c>
      <c r="M852" s="32">
        <v>0.11764705882352941</v>
      </c>
      <c r="N852" s="47">
        <v>2.2576348158277203E-4</v>
      </c>
      <c r="O852" s="91">
        <v>0.11764705882352941</v>
      </c>
      <c r="P852" s="47">
        <v>1.9812217832011167E-4</v>
      </c>
      <c r="Q852" s="47">
        <v>0</v>
      </c>
      <c r="R852" s="92">
        <v>4.9701365061997026E-4</v>
      </c>
      <c r="S852" s="92">
        <v>7.361763714786914E-4</v>
      </c>
    </row>
    <row r="853" spans="1:19" s="2" customFormat="1" x14ac:dyDescent="0.25">
      <c r="A853" s="44">
        <v>317115</v>
      </c>
      <c r="B853" s="36">
        <v>3171154</v>
      </c>
      <c r="C853" s="45" t="s">
        <v>402</v>
      </c>
      <c r="D853" s="40">
        <v>0</v>
      </c>
      <c r="E853" s="37">
        <v>0</v>
      </c>
      <c r="F853" s="41">
        <v>0</v>
      </c>
      <c r="G853" s="46">
        <v>87.5</v>
      </c>
      <c r="H853" s="47">
        <v>1.3878380971867337E-3</v>
      </c>
      <c r="I853" s="26">
        <v>1</v>
      </c>
      <c r="J853" s="23">
        <v>0.5</v>
      </c>
      <c r="K853" s="88">
        <v>8.3096475074402999E-4</v>
      </c>
      <c r="L853" s="90">
        <v>2</v>
      </c>
      <c r="M853" s="32">
        <v>1</v>
      </c>
      <c r="N853" s="47">
        <v>1.9189895934535624E-3</v>
      </c>
      <c r="O853" s="91">
        <v>1</v>
      </c>
      <c r="P853" s="47">
        <v>1.6840385157209494E-3</v>
      </c>
      <c r="Q853" s="47">
        <v>1.8088558208731959E-3</v>
      </c>
      <c r="R853" s="92">
        <v>1.5607121701979344E-3</v>
      </c>
      <c r="S853" s="92">
        <v>1.1794201069538672E-3</v>
      </c>
    </row>
    <row r="854" spans="1:19" s="2" customFormat="1" x14ac:dyDescent="0.25">
      <c r="A854" s="44">
        <v>317120</v>
      </c>
      <c r="B854" s="36">
        <v>3171204</v>
      </c>
      <c r="C854" s="45" t="s">
        <v>403</v>
      </c>
      <c r="D854" s="40">
        <v>2</v>
      </c>
      <c r="E854" s="37">
        <v>5.128205128205128E-2</v>
      </c>
      <c r="F854" s="41">
        <v>3.1651350939146264E-3</v>
      </c>
      <c r="G854" s="46">
        <v>80.5</v>
      </c>
      <c r="H854" s="47">
        <v>1.2768110494117951E-3</v>
      </c>
      <c r="I854" s="26">
        <v>10</v>
      </c>
      <c r="J854" s="23">
        <v>0.74358974358974361</v>
      </c>
      <c r="K854" s="88">
        <v>1.2357937318757369E-3</v>
      </c>
      <c r="L854" s="90">
        <v>39</v>
      </c>
      <c r="M854" s="32">
        <v>1</v>
      </c>
      <c r="N854" s="47">
        <v>1.9189895934535624E-3</v>
      </c>
      <c r="O854" s="91">
        <v>1</v>
      </c>
      <c r="P854" s="47">
        <v>1.6840385157209494E-3</v>
      </c>
      <c r="Q854" s="47">
        <v>2.5973314350999734E-3</v>
      </c>
      <c r="R854" s="92">
        <v>1.8590383190375554E-3</v>
      </c>
      <c r="S854" s="92">
        <v>1.8873667661626656E-3</v>
      </c>
    </row>
    <row r="855" spans="1:19" s="2" customFormat="1" x14ac:dyDescent="0.25">
      <c r="A855" s="44">
        <v>317130</v>
      </c>
      <c r="B855" s="36">
        <v>3171303</v>
      </c>
      <c r="C855" s="45" t="s">
        <v>852</v>
      </c>
      <c r="D855" s="40">
        <v>4</v>
      </c>
      <c r="E855" s="37">
        <v>0.25</v>
      </c>
      <c r="F855" s="41">
        <v>1.5430033582833803E-2</v>
      </c>
      <c r="G855" s="46">
        <v>82.4</v>
      </c>
      <c r="H855" s="47">
        <v>1.3069469623792785E-3</v>
      </c>
      <c r="I855" s="26">
        <v>13</v>
      </c>
      <c r="J855" s="23">
        <v>0.1875</v>
      </c>
      <c r="K855" s="88">
        <v>3.1161178152901121E-4</v>
      </c>
      <c r="L855" s="90">
        <v>16</v>
      </c>
      <c r="M855" s="32">
        <v>1</v>
      </c>
      <c r="N855" s="47">
        <v>1.9189895934535624E-3</v>
      </c>
      <c r="O855" s="91">
        <v>1</v>
      </c>
      <c r="P855" s="47">
        <v>1.6840385157209494E-3</v>
      </c>
      <c r="Q855" s="47">
        <v>9.0442791043659793E-4</v>
      </c>
      <c r="R855" s="92">
        <v>1.2047669502850303E-3</v>
      </c>
      <c r="S855" s="92">
        <v>4.0906922816324846E-3</v>
      </c>
    </row>
    <row r="856" spans="1:19" s="2" customFormat="1" x14ac:dyDescent="0.25">
      <c r="A856" s="44">
        <v>317140</v>
      </c>
      <c r="B856" s="36">
        <v>3171402</v>
      </c>
      <c r="C856" s="45" t="s">
        <v>404</v>
      </c>
      <c r="D856" s="40">
        <v>0</v>
      </c>
      <c r="E856" s="37">
        <v>0</v>
      </c>
      <c r="F856" s="41">
        <v>0</v>
      </c>
      <c r="G856" s="46">
        <v>57</v>
      </c>
      <c r="H856" s="47">
        <v>9.0407738902450086E-4</v>
      </c>
      <c r="I856" s="26">
        <v>0</v>
      </c>
      <c r="J856" s="23">
        <v>1</v>
      </c>
      <c r="K856" s="88">
        <v>1.66192950148806E-3</v>
      </c>
      <c r="L856" s="90">
        <v>4</v>
      </c>
      <c r="M856" s="32">
        <v>0.5714285714285714</v>
      </c>
      <c r="N856" s="47">
        <v>1.096565481973464E-3</v>
      </c>
      <c r="O856" s="91">
        <v>0.8571428571428571</v>
      </c>
      <c r="P856" s="47">
        <v>1.4434615849036707E-3</v>
      </c>
      <c r="Q856" s="47">
        <v>0</v>
      </c>
      <c r="R856" s="92">
        <v>1.0504891420912987E-3</v>
      </c>
      <c r="S856" s="92">
        <v>7.818266124463199E-4</v>
      </c>
    </row>
    <row r="857" spans="1:19" s="2" customFormat="1" x14ac:dyDescent="0.25">
      <c r="A857" s="44">
        <v>317150</v>
      </c>
      <c r="B857" s="36">
        <v>3171501</v>
      </c>
      <c r="C857" s="45" t="s">
        <v>405</v>
      </c>
      <c r="D857" s="40">
        <v>0</v>
      </c>
      <c r="E857" s="37">
        <v>0</v>
      </c>
      <c r="F857" s="41">
        <v>0</v>
      </c>
      <c r="G857" s="46">
        <v>85.4</v>
      </c>
      <c r="H857" s="47">
        <v>1.3545299828542523E-3</v>
      </c>
      <c r="I857" s="26">
        <v>2</v>
      </c>
      <c r="J857" s="23">
        <v>0.5</v>
      </c>
      <c r="K857" s="88">
        <v>8.3096475074402999E-4</v>
      </c>
      <c r="L857" s="90">
        <v>3</v>
      </c>
      <c r="M857" s="32">
        <v>0.75</v>
      </c>
      <c r="N857" s="47">
        <v>1.4392421950901717E-3</v>
      </c>
      <c r="O857" s="91">
        <v>0.75</v>
      </c>
      <c r="P857" s="47">
        <v>1.2630288867907119E-3</v>
      </c>
      <c r="Q857" s="47">
        <v>9.0442791043659793E-4</v>
      </c>
      <c r="R857" s="92">
        <v>1.1094159357653778E-3</v>
      </c>
      <c r="S857" s="92">
        <v>9.8557836744785207E-4</v>
      </c>
    </row>
    <row r="858" spans="1:19" s="2" customFormat="1" x14ac:dyDescent="0.25">
      <c r="A858" s="44">
        <v>317160</v>
      </c>
      <c r="B858" s="36">
        <v>3171600</v>
      </c>
      <c r="C858" s="45" t="s">
        <v>418</v>
      </c>
      <c r="D858" s="40">
        <v>0</v>
      </c>
      <c r="E858" s="37">
        <v>0</v>
      </c>
      <c r="F858" s="41">
        <v>0</v>
      </c>
      <c r="G858" s="46">
        <v>67.2</v>
      </c>
      <c r="H858" s="47">
        <v>1.0658596586394116E-3</v>
      </c>
      <c r="I858" s="26">
        <v>4</v>
      </c>
      <c r="J858" s="23">
        <v>0.82608695652173914</v>
      </c>
      <c r="K858" s="88">
        <v>1.3728982838379625E-3</v>
      </c>
      <c r="L858" s="90">
        <v>3</v>
      </c>
      <c r="M858" s="32">
        <v>0.13043478260869565</v>
      </c>
      <c r="N858" s="47">
        <v>2.5030299045046464E-4</v>
      </c>
      <c r="O858" s="91">
        <v>0.43478260869565216</v>
      </c>
      <c r="P858" s="47">
        <v>7.3219065900910832E-4</v>
      </c>
      <c r="Q858" s="47">
        <v>1.5729181051071269E-4</v>
      </c>
      <c r="R858" s="92">
        <v>6.2817093595206211E-4</v>
      </c>
      <c r="S858" s="92">
        <v>6.7761223783658958E-4</v>
      </c>
    </row>
    <row r="859" spans="1:19" s="2" customFormat="1" x14ac:dyDescent="0.25">
      <c r="A859" s="44">
        <v>317170</v>
      </c>
      <c r="B859" s="36">
        <v>3171709</v>
      </c>
      <c r="C859" s="45" t="s">
        <v>853</v>
      </c>
      <c r="D859" s="40">
        <v>0</v>
      </c>
      <c r="E859" s="37">
        <v>0</v>
      </c>
      <c r="F859" s="41">
        <v>0</v>
      </c>
      <c r="G859" s="46">
        <v>65.900000000000006</v>
      </c>
      <c r="H859" s="47">
        <v>1.0452403497669229E-3</v>
      </c>
      <c r="I859" s="26">
        <v>4</v>
      </c>
      <c r="J859" s="23">
        <v>0.5</v>
      </c>
      <c r="K859" s="88">
        <v>8.3096475074402999E-4</v>
      </c>
      <c r="L859" s="90">
        <v>8</v>
      </c>
      <c r="M859" s="32">
        <v>1</v>
      </c>
      <c r="N859" s="47">
        <v>1.9189895934535624E-3</v>
      </c>
      <c r="O859" s="91">
        <v>1</v>
      </c>
      <c r="P859" s="47">
        <v>1.6840385157209494E-3</v>
      </c>
      <c r="Q859" s="47">
        <v>1.8088558208731959E-3</v>
      </c>
      <c r="R859" s="92">
        <v>1.5607121701979344E-3</v>
      </c>
      <c r="S859" s="92">
        <v>1.0423810079859428E-3</v>
      </c>
    </row>
    <row r="860" spans="1:19" s="2" customFormat="1" x14ac:dyDescent="0.25">
      <c r="A860" s="44">
        <v>317180</v>
      </c>
      <c r="B860" s="36">
        <v>3171808</v>
      </c>
      <c r="C860" s="45" t="s">
        <v>854</v>
      </c>
      <c r="D860" s="40">
        <v>0</v>
      </c>
      <c r="E860" s="37">
        <v>0</v>
      </c>
      <c r="F860" s="41">
        <v>0</v>
      </c>
      <c r="G860" s="46">
        <v>70.399999999999991</v>
      </c>
      <c r="H860" s="47">
        <v>1.1166148804793833E-3</v>
      </c>
      <c r="I860" s="26">
        <v>1</v>
      </c>
      <c r="J860" s="23">
        <v>0.9</v>
      </c>
      <c r="K860" s="88">
        <v>1.4957365513392539E-3</v>
      </c>
      <c r="L860" s="90">
        <v>5</v>
      </c>
      <c r="M860" s="32">
        <v>0.5</v>
      </c>
      <c r="N860" s="47">
        <v>9.594947967267812E-4</v>
      </c>
      <c r="O860" s="91">
        <v>0.5</v>
      </c>
      <c r="P860" s="47">
        <v>8.4201925786047468E-4</v>
      </c>
      <c r="Q860" s="47">
        <v>1.4470846566985568E-3</v>
      </c>
      <c r="R860" s="92">
        <v>1.1860838156562666E-3</v>
      </c>
      <c r="S860" s="92">
        <v>9.2107947845426004E-4</v>
      </c>
    </row>
    <row r="861" spans="1:19" s="2" customFormat="1" x14ac:dyDescent="0.25">
      <c r="A861" s="44">
        <v>317190</v>
      </c>
      <c r="B861" s="36">
        <v>3171907</v>
      </c>
      <c r="C861" s="45" t="s">
        <v>855</v>
      </c>
      <c r="D861" s="40">
        <v>0</v>
      </c>
      <c r="E861" s="37">
        <v>0</v>
      </c>
      <c r="F861" s="41">
        <v>0</v>
      </c>
      <c r="G861" s="46">
        <v>64</v>
      </c>
      <c r="H861" s="47">
        <v>1.0151044367994395E-3</v>
      </c>
      <c r="I861" s="26">
        <v>1</v>
      </c>
      <c r="J861" s="23">
        <v>0.88888888888888884</v>
      </c>
      <c r="K861" s="88">
        <v>1.4772706679893866E-3</v>
      </c>
      <c r="L861" s="90">
        <v>3</v>
      </c>
      <c r="M861" s="32">
        <v>0.33333333333333331</v>
      </c>
      <c r="N861" s="47">
        <v>6.3966319781785406E-4</v>
      </c>
      <c r="O861" s="91">
        <v>0.33333333333333331</v>
      </c>
      <c r="P861" s="47">
        <v>5.6134617190698301E-4</v>
      </c>
      <c r="Q861" s="47">
        <v>0</v>
      </c>
      <c r="R861" s="92">
        <v>6.6957000942855589E-4</v>
      </c>
      <c r="S861" s="92">
        <v>6.7386977849119816E-4</v>
      </c>
    </row>
    <row r="862" spans="1:19" s="2" customFormat="1" x14ac:dyDescent="0.25">
      <c r="A862" s="44">
        <v>317200</v>
      </c>
      <c r="B862" s="36">
        <v>3172004</v>
      </c>
      <c r="C862" s="45" t="s">
        <v>480</v>
      </c>
      <c r="D862" s="40">
        <v>1</v>
      </c>
      <c r="E862" s="37">
        <v>5.8823529411764705E-2</v>
      </c>
      <c r="F862" s="41">
        <v>3.6305961371373655E-3</v>
      </c>
      <c r="G862" s="46">
        <v>77.800000000000011</v>
      </c>
      <c r="H862" s="47">
        <v>1.2339863309843188E-3</v>
      </c>
      <c r="I862" s="26">
        <v>13</v>
      </c>
      <c r="J862" s="23">
        <v>0.5</v>
      </c>
      <c r="K862" s="88">
        <v>8.3096475074402999E-4</v>
      </c>
      <c r="L862" s="90">
        <v>17</v>
      </c>
      <c r="M862" s="32">
        <v>0.65384615384615385</v>
      </c>
      <c r="N862" s="47">
        <v>1.2547239649504062E-3</v>
      </c>
      <c r="O862" s="91">
        <v>0.65384615384615385</v>
      </c>
      <c r="P862" s="47">
        <v>1.1011021064329283E-3</v>
      </c>
      <c r="Q862" s="47">
        <v>4.1742826635535294E-4</v>
      </c>
      <c r="R862" s="92">
        <v>9.0105477212067933E-4</v>
      </c>
      <c r="S862" s="92">
        <v>1.5801356686694723E-3</v>
      </c>
    </row>
    <row r="863" spans="1:19" s="2" customFormat="1" x14ac:dyDescent="0.25">
      <c r="A863" s="44">
        <v>317210</v>
      </c>
      <c r="B863" s="36">
        <v>3172103</v>
      </c>
      <c r="C863" s="45" t="s">
        <v>406</v>
      </c>
      <c r="D863" s="40">
        <v>0</v>
      </c>
      <c r="E863" s="37">
        <v>0</v>
      </c>
      <c r="F863" s="41">
        <v>0</v>
      </c>
      <c r="G863" s="46">
        <v>55.3</v>
      </c>
      <c r="H863" s="47">
        <v>8.7711367742201573E-4</v>
      </c>
      <c r="I863" s="26">
        <v>1</v>
      </c>
      <c r="J863" s="23">
        <v>0.8</v>
      </c>
      <c r="K863" s="88">
        <v>1.329543601190448E-3</v>
      </c>
      <c r="L863" s="90">
        <v>5</v>
      </c>
      <c r="M863" s="32">
        <v>1</v>
      </c>
      <c r="N863" s="47">
        <v>1.9189895934535624E-3</v>
      </c>
      <c r="O863" s="91">
        <v>1</v>
      </c>
      <c r="P863" s="47">
        <v>1.6840385157209494E-3</v>
      </c>
      <c r="Q863" s="47">
        <v>1.4470846566985568E-3</v>
      </c>
      <c r="R863" s="92">
        <v>1.5949140917658792E-3</v>
      </c>
      <c r="S863" s="92">
        <v>9.8881110767515788E-4</v>
      </c>
    </row>
    <row r="864" spans="1:19" s="2" customFormat="1" x14ac:dyDescent="0.25">
      <c r="A864" s="44">
        <v>317220</v>
      </c>
      <c r="B864" s="36">
        <v>3172202</v>
      </c>
      <c r="C864" s="45" t="s">
        <v>407</v>
      </c>
      <c r="D864" s="40">
        <v>0</v>
      </c>
      <c r="E864" s="37">
        <v>0</v>
      </c>
      <c r="F864" s="41">
        <v>0</v>
      </c>
      <c r="G864" s="46">
        <v>87.5</v>
      </c>
      <c r="H864" s="47">
        <v>1.3878380971867337E-3</v>
      </c>
      <c r="I864" s="26">
        <v>1</v>
      </c>
      <c r="J864" s="23">
        <v>0.83333333333333337</v>
      </c>
      <c r="K864" s="88">
        <v>1.38494125124005E-3</v>
      </c>
      <c r="L864" s="90">
        <v>2</v>
      </c>
      <c r="M864" s="32">
        <v>0.33333333333333331</v>
      </c>
      <c r="N864" s="47">
        <v>6.3966319781785406E-4</v>
      </c>
      <c r="O864" s="91">
        <v>0.33333333333333331</v>
      </c>
      <c r="P864" s="47">
        <v>5.6134617190698301E-4</v>
      </c>
      <c r="Q864" s="47">
        <v>1.2059038805821306E-3</v>
      </c>
      <c r="R864" s="92">
        <v>9.4796362538675434E-4</v>
      </c>
      <c r="S864" s="92">
        <v>9.3432068902939516E-4</v>
      </c>
    </row>
    <row r="865" spans="1:19" ht="15.75" thickBot="1" x14ac:dyDescent="0.3">
      <c r="A865" s="138" t="s">
        <v>861</v>
      </c>
      <c r="B865" s="139"/>
      <c r="C865" s="140"/>
      <c r="D865" s="42">
        <v>332</v>
      </c>
      <c r="E865" s="50">
        <v>16.202168236246063</v>
      </c>
      <c r="F865" s="49">
        <v>0.99999999999999989</v>
      </c>
      <c r="G865" s="48">
        <v>63047.699999999975</v>
      </c>
      <c r="H865" s="49">
        <v>1.0000000000000002</v>
      </c>
      <c r="I865" s="25">
        <v>4074</v>
      </c>
      <c r="J865" s="25">
        <v>601.71024047928574</v>
      </c>
      <c r="K865" s="89">
        <v>0.99999999999999711</v>
      </c>
      <c r="L865" s="84">
        <v>7221</v>
      </c>
      <c r="M865" s="50">
        <v>521.10756796774626</v>
      </c>
      <c r="N865" s="49">
        <v>0.99999999999999989</v>
      </c>
      <c r="O865" s="48">
        <v>593.81064664776545</v>
      </c>
      <c r="P865" s="49">
        <v>1.0000000000000016</v>
      </c>
      <c r="Q865" s="49">
        <v>1.0000000000000007</v>
      </c>
      <c r="R865" s="93">
        <v>0.99999999999999933</v>
      </c>
      <c r="S865" s="93">
        <v>1.0000000000000002</v>
      </c>
    </row>
    <row r="866" spans="1:19" ht="15.75" x14ac:dyDescent="0.25">
      <c r="A866" s="3" t="s">
        <v>856</v>
      </c>
      <c r="B866" s="4" t="s">
        <v>868</v>
      </c>
    </row>
    <row r="867" spans="1:19" ht="15.75" customHeight="1" x14ac:dyDescent="0.25">
      <c r="A867" s="3" t="s">
        <v>860</v>
      </c>
      <c r="B867" s="130" t="s">
        <v>937</v>
      </c>
      <c r="C867" s="130"/>
      <c r="D867" s="130"/>
      <c r="E867" s="130"/>
      <c r="F867" s="130"/>
      <c r="G867" s="130"/>
      <c r="H867" s="130"/>
      <c r="I867" s="130"/>
      <c r="J867" s="130"/>
      <c r="K867" s="130"/>
      <c r="L867" s="18"/>
      <c r="M867" s="31"/>
      <c r="N867" s="11"/>
      <c r="O867" s="11"/>
      <c r="P867" s="11"/>
    </row>
    <row r="868" spans="1:19" ht="15" customHeight="1" thickBot="1" x14ac:dyDescent="0.3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</row>
    <row r="869" spans="1:19" ht="1.5" customHeight="1" thickBot="1" x14ac:dyDescent="0.3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</row>
    <row r="870" spans="1:19" ht="18.75" customHeight="1" x14ac:dyDescent="0.25">
      <c r="M870" s="1"/>
    </row>
    <row r="871" spans="1:19" ht="18.75" customHeight="1" x14ac:dyDescent="0.25">
      <c r="D871" s="19"/>
    </row>
    <row r="872" spans="1:19" ht="18.75" customHeight="1" x14ac:dyDescent="0.25">
      <c r="C872" s="19" t="s">
        <v>866</v>
      </c>
    </row>
    <row r="873" spans="1:19" ht="18.75" customHeight="1" x14ac:dyDescent="0.25">
      <c r="C873" s="20" t="s">
        <v>865</v>
      </c>
    </row>
    <row r="874" spans="1:19" ht="18.75" customHeight="1" x14ac:dyDescent="0.25">
      <c r="C874" s="21" t="s">
        <v>864</v>
      </c>
    </row>
    <row r="875" spans="1:19" ht="18.75" customHeight="1" x14ac:dyDescent="0.25">
      <c r="D875" s="20"/>
    </row>
  </sheetData>
  <mergeCells count="10">
    <mergeCell ref="A8:F8"/>
    <mergeCell ref="A9:F9"/>
    <mergeCell ref="A865:C865"/>
    <mergeCell ref="B867:K867"/>
    <mergeCell ref="E3:E4"/>
    <mergeCell ref="F3:F4"/>
    <mergeCell ref="G3:G4"/>
    <mergeCell ref="H3:H4"/>
    <mergeCell ref="I3:I4"/>
    <mergeCell ref="J3:J4"/>
  </mergeCells>
  <dataValidations count="1">
    <dataValidation type="list" allowBlank="1" showInputMessage="1" showErrorMessage="1" sqref="F3" xr:uid="{00000000-0002-0000-0400-000000000000}">
      <formula1>#REF!</formula1>
    </dataValidation>
  </dataValidations>
  <hyperlinks>
    <hyperlink ref="C874" r:id="rId1" xr:uid="{00000000-0004-0000-04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56" orientation="landscape" r:id="rId2"/>
  <colBreaks count="1" manualBreakCount="1">
    <brk id="11" max="873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1:N875"/>
  <sheetViews>
    <sheetView tabSelected="1" zoomScale="90" zoomScaleNormal="90" zoomScaleSheetLayoutView="85" zoomScalePageLayoutView="85" workbookViewId="0">
      <pane xSplit="3" ySplit="11" topLeftCell="D12" activePane="bottomRight" state="frozen"/>
      <selection pane="topRight"/>
      <selection pane="bottomLeft"/>
      <selection pane="bottomRight" activeCell="K10" sqref="K10"/>
    </sheetView>
  </sheetViews>
  <sheetFormatPr defaultRowHeight="15" x14ac:dyDescent="0.25"/>
  <cols>
    <col min="1" max="2" width="8.7109375" style="1" customWidth="1"/>
    <col min="3" max="3" width="33.140625" style="1" bestFit="1" customWidth="1"/>
    <col min="4" max="8" width="16.7109375" style="1" customWidth="1"/>
    <col min="9" max="9" width="18.42578125" style="1" bestFit="1" customWidth="1"/>
    <col min="10" max="11" width="16.7109375" style="1" customWidth="1"/>
    <col min="12" max="12" width="20.5703125" style="1" customWidth="1"/>
    <col min="13" max="16384" width="9.140625" style="1"/>
  </cols>
  <sheetData>
    <row r="1" spans="1:14" ht="2.25" customHeight="1" x14ac:dyDescent="0.25">
      <c r="A1" s="1" t="s">
        <v>857</v>
      </c>
    </row>
    <row r="2" spans="1:14" ht="15.75" x14ac:dyDescent="0.25">
      <c r="A2" s="6"/>
      <c r="B2" s="6"/>
      <c r="C2" s="6"/>
      <c r="D2" s="6"/>
      <c r="E2" s="6"/>
      <c r="F2" s="6"/>
      <c r="G2" s="6"/>
      <c r="H2" s="6"/>
      <c r="I2" s="17"/>
      <c r="J2" s="17"/>
      <c r="K2" s="17"/>
      <c r="L2" s="17"/>
      <c r="M2" s="17"/>
      <c r="N2" s="17"/>
    </row>
    <row r="3" spans="1:14" ht="15" customHeight="1" x14ac:dyDescent="0.25">
      <c r="A3" s="6"/>
      <c r="B3" s="6"/>
      <c r="C3" s="6"/>
      <c r="D3" s="6"/>
      <c r="E3" s="6"/>
      <c r="F3" s="6"/>
      <c r="G3" s="6"/>
      <c r="H3" s="6"/>
      <c r="I3" s="17"/>
      <c r="J3" s="17"/>
      <c r="K3" s="17"/>
      <c r="L3" s="17"/>
      <c r="M3" s="17"/>
      <c r="N3" s="17"/>
    </row>
    <row r="4" spans="1:14" ht="15" customHeight="1" x14ac:dyDescent="0.25">
      <c r="A4" s="6"/>
      <c r="B4" s="6"/>
      <c r="C4" s="6"/>
      <c r="D4" s="6"/>
      <c r="E4" s="6"/>
      <c r="F4" s="6"/>
      <c r="G4" s="6"/>
      <c r="H4" s="6"/>
      <c r="I4" s="17"/>
      <c r="J4" s="17"/>
      <c r="K4" s="17"/>
      <c r="L4" s="17"/>
      <c r="M4" s="17"/>
      <c r="N4" s="17"/>
    </row>
    <row r="5" spans="1:14" ht="16.5" thickBot="1" x14ac:dyDescent="0.3">
      <c r="A5" s="6"/>
      <c r="B5" s="6"/>
      <c r="C5" s="6"/>
      <c r="D5" s="6"/>
      <c r="E5" s="6"/>
      <c r="F5" s="6"/>
      <c r="G5" s="6"/>
      <c r="H5" s="6"/>
      <c r="I5" s="17"/>
      <c r="J5" s="17"/>
      <c r="K5" s="17"/>
      <c r="L5" s="17"/>
      <c r="M5" s="17"/>
      <c r="N5" s="17"/>
    </row>
    <row r="6" spans="1:14" s="14" customFormat="1" ht="15" customHeight="1" x14ac:dyDescent="0.25">
      <c r="A6" s="15" t="s">
        <v>862</v>
      </c>
      <c r="B6" s="15"/>
      <c r="C6" s="15">
        <f>F3</f>
        <v>0</v>
      </c>
      <c r="D6" s="15"/>
      <c r="E6" s="16" t="e">
        <f>#REF!</f>
        <v>#REF!</v>
      </c>
      <c r="F6" s="16"/>
      <c r="G6" s="16"/>
      <c r="H6" s="16"/>
      <c r="I6" s="17"/>
      <c r="J6" s="17"/>
      <c r="K6" s="17"/>
      <c r="L6" s="17"/>
      <c r="M6" s="17"/>
      <c r="N6" s="17"/>
    </row>
    <row r="7" spans="1:14" ht="15" hidden="1" customHeight="1" x14ac:dyDescent="0.25">
      <c r="I7" s="17"/>
      <c r="J7" s="17"/>
      <c r="K7" s="17"/>
      <c r="L7" s="17"/>
      <c r="M7" s="17"/>
      <c r="N7" s="17"/>
    </row>
    <row r="8" spans="1:14" ht="18" x14ac:dyDescent="0.25">
      <c r="A8" s="131" t="s">
        <v>870</v>
      </c>
      <c r="B8" s="131"/>
      <c r="C8" s="131"/>
      <c r="D8" s="131"/>
      <c r="E8" s="131"/>
      <c r="F8" s="131"/>
      <c r="G8" s="131"/>
      <c r="H8" s="131"/>
      <c r="I8" s="17"/>
      <c r="J8" s="17"/>
      <c r="K8" s="17"/>
      <c r="L8" s="17"/>
      <c r="M8" s="17"/>
      <c r="N8" s="17"/>
    </row>
    <row r="9" spans="1:14" ht="18.75" customHeight="1" thickBot="1" x14ac:dyDescent="0.3">
      <c r="A9" s="132" t="s">
        <v>938</v>
      </c>
      <c r="B9" s="132"/>
      <c r="C9" s="132"/>
      <c r="D9" s="132"/>
      <c r="E9" s="132"/>
      <c r="F9" s="132"/>
      <c r="G9" s="132"/>
      <c r="H9" s="132"/>
    </row>
    <row r="10" spans="1:14" ht="63.75" thickBot="1" x14ac:dyDescent="0.3">
      <c r="A10" s="144" t="s">
        <v>951</v>
      </c>
      <c r="B10" s="144"/>
      <c r="C10" s="144"/>
      <c r="D10" s="144"/>
      <c r="E10" s="144"/>
      <c r="F10" s="144"/>
      <c r="G10" s="144"/>
      <c r="H10" s="145"/>
      <c r="I10" s="127" t="s">
        <v>952</v>
      </c>
    </row>
    <row r="11" spans="1:14" s="5" customFormat="1" ht="115.5" customHeight="1" thickBot="1" x14ac:dyDescent="0.3">
      <c r="A11" s="107" t="s">
        <v>1</v>
      </c>
      <c r="B11" s="108" t="s">
        <v>863</v>
      </c>
      <c r="C11" s="109" t="s">
        <v>0</v>
      </c>
      <c r="D11" s="110" t="s">
        <v>939</v>
      </c>
      <c r="E11" s="111" t="s">
        <v>871</v>
      </c>
      <c r="F11" s="110" t="s">
        <v>940</v>
      </c>
      <c r="G11" s="110" t="s">
        <v>881</v>
      </c>
      <c r="H11" s="127" t="s">
        <v>949</v>
      </c>
      <c r="I11" s="128">
        <v>1502586423.94051</v>
      </c>
    </row>
    <row r="12" spans="1:14" s="2" customFormat="1" x14ac:dyDescent="0.25">
      <c r="A12" s="56">
        <v>310010</v>
      </c>
      <c r="B12" s="57">
        <v>3100104</v>
      </c>
      <c r="C12" s="58" t="s">
        <v>481</v>
      </c>
      <c r="D12" s="106">
        <v>9.1067506008213426E-4</v>
      </c>
      <c r="E12" s="105">
        <v>5.9282971443399451E-4</v>
      </c>
      <c r="F12" s="106">
        <v>4.121156399738884E-4</v>
      </c>
      <c r="G12" s="106">
        <v>8.1104766767742731E-4</v>
      </c>
      <c r="H12" s="102">
        <v>7.5737796907556344E-4</v>
      </c>
      <c r="I12" s="129">
        <f>H12*$I$11</f>
        <v>1138025.854124577</v>
      </c>
    </row>
    <row r="13" spans="1:14" s="2" customFormat="1" x14ac:dyDescent="0.25">
      <c r="A13" s="44">
        <v>310020</v>
      </c>
      <c r="B13" s="36">
        <v>3100203</v>
      </c>
      <c r="C13" s="45" t="s">
        <v>517</v>
      </c>
      <c r="D13" s="106">
        <v>1.4804562843568599E-3</v>
      </c>
      <c r="E13" s="105">
        <v>1.733187389498098E-3</v>
      </c>
      <c r="F13" s="106">
        <v>1.7655467003115353E-3</v>
      </c>
      <c r="G13" s="106">
        <v>9.9394092961648255E-4</v>
      </c>
      <c r="H13" s="102">
        <v>1.5007887645672523E-3</v>
      </c>
      <c r="I13" s="129">
        <f t="shared" ref="I13:I76" si="0">H13*$I$11</f>
        <v>2255064.8228412038</v>
      </c>
    </row>
    <row r="14" spans="1:14" s="2" customFormat="1" x14ac:dyDescent="0.25">
      <c r="A14" s="44">
        <v>310030</v>
      </c>
      <c r="B14" s="36">
        <v>3100302</v>
      </c>
      <c r="C14" s="45" t="s">
        <v>3</v>
      </c>
      <c r="D14" s="106">
        <v>1.7359101046038193E-3</v>
      </c>
      <c r="E14" s="105">
        <v>1.7587528244558585E-3</v>
      </c>
      <c r="F14" s="106">
        <v>6.3600126780763086E-4</v>
      </c>
      <c r="G14" s="106">
        <v>5.863834760047996E-4</v>
      </c>
      <c r="H14" s="102">
        <v>1.403063328764946E-3</v>
      </c>
      <c r="I14" s="129">
        <f t="shared" si="0"/>
        <v>2108223.9097309886</v>
      </c>
    </row>
    <row r="15" spans="1:14" s="2" customFormat="1" x14ac:dyDescent="0.25">
      <c r="A15" s="44">
        <v>310040</v>
      </c>
      <c r="B15" s="36">
        <v>3100401</v>
      </c>
      <c r="C15" s="45" t="s">
        <v>4</v>
      </c>
      <c r="D15" s="106">
        <v>1.0396037516028408E-3</v>
      </c>
      <c r="E15" s="105">
        <v>9.6439514606102444E-4</v>
      </c>
      <c r="F15" s="106">
        <v>5.4764322093248704E-4</v>
      </c>
      <c r="G15" s="106">
        <v>1.2346586785383583E-3</v>
      </c>
      <c r="H15" s="102">
        <v>9.8002618993425208E-4</v>
      </c>
      <c r="I15" s="129">
        <f t="shared" si="0"/>
        <v>1472574.0481013509</v>
      </c>
    </row>
    <row r="16" spans="1:14" s="2" customFormat="1" x14ac:dyDescent="0.25">
      <c r="A16" s="44">
        <v>310050</v>
      </c>
      <c r="B16" s="36">
        <v>3100500</v>
      </c>
      <c r="C16" s="45" t="s">
        <v>518</v>
      </c>
      <c r="D16" s="106">
        <v>1.4631937948754064E-3</v>
      </c>
      <c r="E16" s="105">
        <v>1.9751232072554139E-3</v>
      </c>
      <c r="F16" s="106">
        <v>1.0763655986097556E-3</v>
      </c>
      <c r="G16" s="106">
        <v>7.0926975046672197E-4</v>
      </c>
      <c r="H16" s="102">
        <v>1.3944668412502576E-3</v>
      </c>
      <c r="I16" s="129">
        <f t="shared" si="0"/>
        <v>2095306.9442978436</v>
      </c>
    </row>
    <row r="17" spans="1:9" s="2" customFormat="1" x14ac:dyDescent="0.25">
      <c r="A17" s="44">
        <v>310060</v>
      </c>
      <c r="B17" s="36">
        <v>3100609</v>
      </c>
      <c r="C17" s="45" t="s">
        <v>519</v>
      </c>
      <c r="D17" s="106">
        <v>1.0086705111947401E-3</v>
      </c>
      <c r="E17" s="105">
        <v>9.6510614697159329E-4</v>
      </c>
      <c r="F17" s="106">
        <v>1.2766374694554551E-4</v>
      </c>
      <c r="G17" s="106">
        <v>3.2891285801551497E-4</v>
      </c>
      <c r="H17" s="102">
        <v>7.6584297573584778E-4</v>
      </c>
      <c r="I17" s="129">
        <f t="shared" si="0"/>
        <v>1150745.2582108863</v>
      </c>
    </row>
    <row r="18" spans="1:9" s="2" customFormat="1" x14ac:dyDescent="0.25">
      <c r="A18" s="44">
        <v>310070</v>
      </c>
      <c r="B18" s="36">
        <v>3100708</v>
      </c>
      <c r="C18" s="45" t="s">
        <v>520</v>
      </c>
      <c r="D18" s="106">
        <v>0</v>
      </c>
      <c r="E18" s="105">
        <v>5.7090023356212022E-4</v>
      </c>
      <c r="F18" s="106">
        <v>4.121156399738884E-4</v>
      </c>
      <c r="G18" s="106">
        <v>1.2771788125896816E-3</v>
      </c>
      <c r="H18" s="102">
        <v>3.6757421459695952E-4</v>
      </c>
      <c r="I18" s="129">
        <f t="shared" si="0"/>
        <v>552312.02464398707</v>
      </c>
    </row>
    <row r="19" spans="1:9" s="2" customFormat="1" x14ac:dyDescent="0.25">
      <c r="A19" s="44">
        <v>310080</v>
      </c>
      <c r="B19" s="36">
        <v>3100807</v>
      </c>
      <c r="C19" s="45" t="s">
        <v>5</v>
      </c>
      <c r="D19" s="106">
        <v>1.0525324450936728E-3</v>
      </c>
      <c r="E19" s="105">
        <v>6.3259618129206038E-4</v>
      </c>
      <c r="F19" s="106">
        <v>4.121156399738884E-4</v>
      </c>
      <c r="G19" s="106">
        <v>1.0365694706519451E-3</v>
      </c>
      <c r="H19" s="102">
        <v>8.700882253991235E-4</v>
      </c>
      <c r="I19" s="129">
        <f t="shared" si="0"/>
        <v>1307382.7551152133</v>
      </c>
    </row>
    <row r="20" spans="1:9" s="2" customFormat="1" x14ac:dyDescent="0.25">
      <c r="A20" s="44">
        <v>310090</v>
      </c>
      <c r="B20" s="36">
        <v>3100906</v>
      </c>
      <c r="C20" s="45" t="s">
        <v>521</v>
      </c>
      <c r="D20" s="106">
        <v>1.3170510582665522E-3</v>
      </c>
      <c r="E20" s="105">
        <v>1.8143234177709331E-3</v>
      </c>
      <c r="F20" s="106">
        <v>7.4154063250540629E-4</v>
      </c>
      <c r="G20" s="106">
        <v>5.0262877052358068E-4</v>
      </c>
      <c r="H20" s="102">
        <v>1.2080156231418109E-3</v>
      </c>
      <c r="I20" s="129">
        <f t="shared" si="0"/>
        <v>1815147.8752409206</v>
      </c>
    </row>
    <row r="21" spans="1:9" s="2" customFormat="1" x14ac:dyDescent="0.25">
      <c r="A21" s="44">
        <v>310100</v>
      </c>
      <c r="B21" s="36">
        <v>3101003</v>
      </c>
      <c r="C21" s="45" t="s">
        <v>522</v>
      </c>
      <c r="D21" s="106">
        <v>9.5652288255761468E-4</v>
      </c>
      <c r="E21" s="105">
        <v>9.4184505245271596E-4</v>
      </c>
      <c r="F21" s="106">
        <v>5.081143431528958E-4</v>
      </c>
      <c r="G21" s="106">
        <v>7.236097308113066E-4</v>
      </c>
      <c r="H21" s="102">
        <v>8.5138906286398087E-4</v>
      </c>
      <c r="I21" s="129">
        <f t="shared" si="0"/>
        <v>1279285.6473508512</v>
      </c>
    </row>
    <row r="22" spans="1:9" s="2" customFormat="1" x14ac:dyDescent="0.25">
      <c r="A22" s="44">
        <v>310110</v>
      </c>
      <c r="B22" s="36">
        <v>3101102</v>
      </c>
      <c r="C22" s="45" t="s">
        <v>523</v>
      </c>
      <c r="D22" s="106">
        <v>1.4227201639938174E-3</v>
      </c>
      <c r="E22" s="105">
        <v>1.6639621821070948E-3</v>
      </c>
      <c r="F22" s="106">
        <v>1.6129848544341281E-3</v>
      </c>
      <c r="G22" s="106">
        <v>1.6350421179011615E-3</v>
      </c>
      <c r="H22" s="102">
        <v>1.5313565642686212E-3</v>
      </c>
      <c r="I22" s="129">
        <f t="shared" si="0"/>
        <v>2300995.5836822134</v>
      </c>
    </row>
    <row r="23" spans="1:9" s="2" customFormat="1" x14ac:dyDescent="0.25">
      <c r="A23" s="44">
        <v>310120</v>
      </c>
      <c r="B23" s="36">
        <v>3101201</v>
      </c>
      <c r="C23" s="45" t="s">
        <v>6</v>
      </c>
      <c r="D23" s="106">
        <v>1.4307181043592744E-3</v>
      </c>
      <c r="E23" s="105">
        <v>1.5812714273029382E-3</v>
      </c>
      <c r="F23" s="106">
        <v>8.0488186136455837E-4</v>
      </c>
      <c r="G23" s="106">
        <v>9.9413571078907186E-4</v>
      </c>
      <c r="H23" s="102">
        <v>1.3014659734632693E-3</v>
      </c>
      <c r="I23" s="129">
        <f t="shared" si="0"/>
        <v>1955565.1029464286</v>
      </c>
    </row>
    <row r="24" spans="1:9" s="2" customFormat="1" x14ac:dyDescent="0.25">
      <c r="A24" s="44">
        <v>310130</v>
      </c>
      <c r="B24" s="36">
        <v>3101300</v>
      </c>
      <c r="C24" s="45" t="s">
        <v>7</v>
      </c>
      <c r="D24" s="106">
        <v>1.5709938055451002E-3</v>
      </c>
      <c r="E24" s="105">
        <v>1.3005214708721033E-3</v>
      </c>
      <c r="F24" s="106">
        <v>4.0188458750229248E-3</v>
      </c>
      <c r="G24" s="106">
        <v>1.2009758755473043E-3</v>
      </c>
      <c r="H24" s="102">
        <v>1.8285744595325048E-3</v>
      </c>
      <c r="I24" s="129">
        <f t="shared" si="0"/>
        <v>2747591.1580578974</v>
      </c>
    </row>
    <row r="25" spans="1:9" s="2" customFormat="1" x14ac:dyDescent="0.25">
      <c r="A25" s="44">
        <v>310140</v>
      </c>
      <c r="B25" s="36">
        <v>3101409</v>
      </c>
      <c r="C25" s="45" t="s">
        <v>8</v>
      </c>
      <c r="D25" s="106">
        <v>1.5028848596876883E-3</v>
      </c>
      <c r="E25" s="105">
        <v>1.0363650695050927E-3</v>
      </c>
      <c r="F25" s="106">
        <v>3.6235570972270124E-3</v>
      </c>
      <c r="G25" s="106">
        <v>1.2533018298914297E-3</v>
      </c>
      <c r="H25" s="102">
        <v>1.690244282812629E-3</v>
      </c>
      <c r="I25" s="129">
        <f t="shared" si="0"/>
        <v>2539738.1124973204</v>
      </c>
    </row>
    <row r="26" spans="1:9" s="2" customFormat="1" x14ac:dyDescent="0.25">
      <c r="A26" s="44">
        <v>310150</v>
      </c>
      <c r="B26" s="36">
        <v>3101508</v>
      </c>
      <c r="C26" s="45" t="s">
        <v>524</v>
      </c>
      <c r="D26" s="106">
        <v>1.34982456180979E-3</v>
      </c>
      <c r="E26" s="105">
        <v>1.2833088211795197E-3</v>
      </c>
      <c r="F26" s="106">
        <v>1.1421048308662425E-3</v>
      </c>
      <c r="G26" s="106">
        <v>8.614588048201251E-4</v>
      </c>
      <c r="H26" s="102">
        <v>1.2321085904937541E-3</v>
      </c>
      <c r="I26" s="129">
        <f t="shared" si="0"/>
        <v>1851349.6408963923</v>
      </c>
    </row>
    <row r="27" spans="1:9" s="2" customFormat="1" x14ac:dyDescent="0.25">
      <c r="A27" s="44">
        <v>310160</v>
      </c>
      <c r="B27" s="36">
        <v>3101607</v>
      </c>
      <c r="C27" s="45" t="s">
        <v>9</v>
      </c>
      <c r="D27" s="106">
        <v>1.3913413892761963E-3</v>
      </c>
      <c r="E27" s="105">
        <v>1.0221008007053676E-3</v>
      </c>
      <c r="F27" s="106">
        <v>1.2748114099067629E-3</v>
      </c>
      <c r="G27" s="106">
        <v>1.159851391403891E-3</v>
      </c>
      <c r="H27" s="102">
        <v>1.2652902749757697E-3</v>
      </c>
      <c r="I27" s="129">
        <f t="shared" si="0"/>
        <v>1901207.9895225463</v>
      </c>
    </row>
    <row r="28" spans="1:9" s="2" customFormat="1" x14ac:dyDescent="0.25">
      <c r="A28" s="44">
        <v>310163</v>
      </c>
      <c r="B28" s="36">
        <v>3101631</v>
      </c>
      <c r="C28" s="45" t="s">
        <v>10</v>
      </c>
      <c r="D28" s="106">
        <v>9.5458627249820282E-4</v>
      </c>
      <c r="E28" s="105">
        <v>7.5184959701824709E-4</v>
      </c>
      <c r="F28" s="106">
        <v>4.121156399738884E-4</v>
      </c>
      <c r="G28" s="106">
        <v>1.0961248732209519E-3</v>
      </c>
      <c r="H28" s="102">
        <v>8.5389913263197688E-4</v>
      </c>
      <c r="I28" s="129">
        <f t="shared" si="0"/>
        <v>1283057.2441073854</v>
      </c>
    </row>
    <row r="29" spans="1:9" s="2" customFormat="1" x14ac:dyDescent="0.25">
      <c r="A29" s="44">
        <v>310170</v>
      </c>
      <c r="B29" s="36">
        <v>3101706</v>
      </c>
      <c r="C29" s="45" t="s">
        <v>11</v>
      </c>
      <c r="D29" s="106">
        <v>1.3003203017704322E-3</v>
      </c>
      <c r="E29" s="105">
        <v>1.7380056560628023E-3</v>
      </c>
      <c r="F29" s="106">
        <v>1.5472655382721078E-3</v>
      </c>
      <c r="G29" s="106">
        <v>1.1271484840561436E-3</v>
      </c>
      <c r="H29" s="102">
        <v>1.3989233854470142E-3</v>
      </c>
      <c r="I29" s="129">
        <f t="shared" si="0"/>
        <v>2102003.2871055808</v>
      </c>
    </row>
    <row r="30" spans="1:9" s="2" customFormat="1" x14ac:dyDescent="0.25">
      <c r="A30" s="44">
        <v>310180</v>
      </c>
      <c r="B30" s="36">
        <v>3101805</v>
      </c>
      <c r="C30" s="45" t="s">
        <v>12</v>
      </c>
      <c r="D30" s="106">
        <v>1.3774816090431385E-3</v>
      </c>
      <c r="E30" s="105">
        <v>1.5811816718395925E-3</v>
      </c>
      <c r="F30" s="106">
        <v>1.781814767525221E-3</v>
      </c>
      <c r="G30" s="106">
        <v>9.7425598369365696E-4</v>
      </c>
      <c r="H30" s="102">
        <v>1.4183877515723195E-3</v>
      </c>
      <c r="I30" s="129">
        <f t="shared" si="0"/>
        <v>2131250.1793960719</v>
      </c>
    </row>
    <row r="31" spans="1:9" s="2" customFormat="1" x14ac:dyDescent="0.25">
      <c r="A31" s="44">
        <v>310190</v>
      </c>
      <c r="B31" s="36">
        <v>3101904</v>
      </c>
      <c r="C31" s="45" t="s">
        <v>525</v>
      </c>
      <c r="D31" s="106">
        <v>9.4267907404361768E-4</v>
      </c>
      <c r="E31" s="105">
        <v>6.3336230184697759E-4</v>
      </c>
      <c r="F31" s="106">
        <v>4.121156399738884E-4</v>
      </c>
      <c r="G31" s="106">
        <v>4.0372555098923939E-3</v>
      </c>
      <c r="H31" s="102">
        <v>1.2654176698711469E-3</v>
      </c>
      <c r="I31" s="129">
        <f t="shared" si="0"/>
        <v>1901399.4113628194</v>
      </c>
    </row>
    <row r="32" spans="1:9" s="2" customFormat="1" x14ac:dyDescent="0.25">
      <c r="A32" s="44">
        <v>310200</v>
      </c>
      <c r="B32" s="36">
        <v>3102001</v>
      </c>
      <c r="C32" s="45" t="s">
        <v>13</v>
      </c>
      <c r="D32" s="106">
        <v>1.4483660460686493E-3</v>
      </c>
      <c r="E32" s="105">
        <v>1.2949879389258538E-3</v>
      </c>
      <c r="F32" s="106">
        <v>1.3674870347872236E-3</v>
      </c>
      <c r="G32" s="106">
        <v>1.0103559233377443E-3</v>
      </c>
      <c r="H32" s="102">
        <v>1.3398570545382405E-3</v>
      </c>
      <c r="I32" s="129">
        <f t="shared" si="0"/>
        <v>2013251.0201700798</v>
      </c>
    </row>
    <row r="33" spans="1:9" s="2" customFormat="1" x14ac:dyDescent="0.25">
      <c r="A33" s="44">
        <v>310205</v>
      </c>
      <c r="B33" s="36">
        <v>3102050</v>
      </c>
      <c r="C33" s="45" t="s">
        <v>526</v>
      </c>
      <c r="D33" s="106">
        <v>9.9757935084439429E-4</v>
      </c>
      <c r="E33" s="105">
        <v>9.0444871211675562E-4</v>
      </c>
      <c r="F33" s="106">
        <v>4.121156399738884E-4</v>
      </c>
      <c r="G33" s="106">
        <v>1.0123896961459768E-3</v>
      </c>
      <c r="H33" s="102">
        <v>8.933552182635281E-4</v>
      </c>
      <c r="I33" s="129">
        <f t="shared" si="0"/>
        <v>1342343.4227191885</v>
      </c>
    </row>
    <row r="34" spans="1:9" s="2" customFormat="1" x14ac:dyDescent="0.25">
      <c r="A34" s="44">
        <v>310210</v>
      </c>
      <c r="B34" s="36">
        <v>3102100</v>
      </c>
      <c r="C34" s="45" t="s">
        <v>14</v>
      </c>
      <c r="D34" s="106">
        <v>1.207599528475685E-3</v>
      </c>
      <c r="E34" s="105">
        <v>1.0202677714716824E-3</v>
      </c>
      <c r="F34" s="106">
        <v>2.9731199740973372E-4</v>
      </c>
      <c r="G34" s="106">
        <v>6.0328426011079113E-4</v>
      </c>
      <c r="H34" s="102">
        <v>9.4294275716025778E-4</v>
      </c>
      <c r="I34" s="129">
        <f t="shared" si="0"/>
        <v>1416852.9854620364</v>
      </c>
    </row>
    <row r="35" spans="1:9" s="2" customFormat="1" x14ac:dyDescent="0.25">
      <c r="A35" s="44">
        <v>310220</v>
      </c>
      <c r="B35" s="36">
        <v>3102209</v>
      </c>
      <c r="C35" s="45" t="s">
        <v>15</v>
      </c>
      <c r="D35" s="106">
        <v>9.969009720091058E-4</v>
      </c>
      <c r="E35" s="105">
        <v>9.1000757651658252E-4</v>
      </c>
      <c r="F35" s="106">
        <v>2.9927445283818083E-4</v>
      </c>
      <c r="G35" s="106">
        <v>7.5901375972591153E-4</v>
      </c>
      <c r="H35" s="102">
        <v>8.3919523319248327E-4</v>
      </c>
      <c r="I35" s="129">
        <f t="shared" si="0"/>
        <v>1260963.3644306159</v>
      </c>
    </row>
    <row r="36" spans="1:9" s="2" customFormat="1" x14ac:dyDescent="0.25">
      <c r="A36" s="44">
        <v>310230</v>
      </c>
      <c r="B36" s="36">
        <v>3102308</v>
      </c>
      <c r="C36" s="45" t="s">
        <v>527</v>
      </c>
      <c r="D36" s="106">
        <v>1.1189786504843767E-3</v>
      </c>
      <c r="E36" s="105">
        <v>9.3255959498946244E-4</v>
      </c>
      <c r="F36" s="106">
        <v>5.1811337183357874E-4</v>
      </c>
      <c r="G36" s="106">
        <v>9.8220890050310463E-4</v>
      </c>
      <c r="H36" s="102">
        <v>9.7104958509058349E-4</v>
      </c>
      <c r="I36" s="129">
        <f t="shared" si="0"/>
        <v>1459085.9235301758</v>
      </c>
    </row>
    <row r="37" spans="1:9" s="2" customFormat="1" x14ac:dyDescent="0.25">
      <c r="A37" s="44">
        <v>310240</v>
      </c>
      <c r="B37" s="36">
        <v>3102407</v>
      </c>
      <c r="C37" s="45" t="s">
        <v>420</v>
      </c>
      <c r="D37" s="106">
        <v>1.5784968592719808E-3</v>
      </c>
      <c r="E37" s="105">
        <v>1.89837359844704E-3</v>
      </c>
      <c r="F37" s="106">
        <v>3.9052323167915686E-4</v>
      </c>
      <c r="G37" s="106">
        <v>7.5277287476652774E-4</v>
      </c>
      <c r="H37" s="102">
        <v>1.3404175652922512E-3</v>
      </c>
      <c r="I37" s="129">
        <f t="shared" si="0"/>
        <v>2014093.2360195287</v>
      </c>
    </row>
    <row r="38" spans="1:9" s="2" customFormat="1" x14ac:dyDescent="0.25">
      <c r="A38" s="44">
        <v>310250</v>
      </c>
      <c r="B38" s="36">
        <v>3102506</v>
      </c>
      <c r="C38" s="45" t="s">
        <v>458</v>
      </c>
      <c r="D38" s="106">
        <v>1.3189540005721012E-3</v>
      </c>
      <c r="E38" s="105">
        <v>1.7358269823646694E-3</v>
      </c>
      <c r="F38" s="106">
        <v>1.1971346628579854E-3</v>
      </c>
      <c r="G38" s="106">
        <v>9.9923090201637808E-4</v>
      </c>
      <c r="H38" s="102">
        <v>1.336097231490139E-3</v>
      </c>
      <c r="I38" s="129">
        <f t="shared" si="0"/>
        <v>2007601.5611015838</v>
      </c>
    </row>
    <row r="39" spans="1:9" s="2" customFormat="1" x14ac:dyDescent="0.25">
      <c r="A39" s="44">
        <v>310260</v>
      </c>
      <c r="B39" s="36">
        <v>3102605</v>
      </c>
      <c r="C39" s="45" t="s">
        <v>16</v>
      </c>
      <c r="D39" s="106">
        <v>8.4406556212731482E-4</v>
      </c>
      <c r="E39" s="105">
        <v>4.8090109274720271E-4</v>
      </c>
      <c r="F39" s="106">
        <v>5.7913906721159794E-4</v>
      </c>
      <c r="G39" s="106">
        <v>1.2451599547292258E-3</v>
      </c>
      <c r="H39" s="102">
        <v>7.9185785290422151E-4</v>
      </c>
      <c r="I39" s="129">
        <f t="shared" si="0"/>
        <v>1189834.8594645646</v>
      </c>
    </row>
    <row r="40" spans="1:9" s="2" customFormat="1" x14ac:dyDescent="0.25">
      <c r="A40" s="44">
        <v>310270</v>
      </c>
      <c r="B40" s="36">
        <v>3102704</v>
      </c>
      <c r="C40" s="45" t="s">
        <v>528</v>
      </c>
      <c r="D40" s="106">
        <v>1.3807161412880164E-3</v>
      </c>
      <c r="E40" s="105">
        <v>1.8296546448434699E-3</v>
      </c>
      <c r="F40" s="106">
        <v>8.5352890800270437E-4</v>
      </c>
      <c r="G40" s="106">
        <v>6.0512418926437594E-4</v>
      </c>
      <c r="H40" s="102">
        <v>1.2750869642027642E-3</v>
      </c>
      <c r="I40" s="129">
        <f t="shared" si="0"/>
        <v>1915928.3617545925</v>
      </c>
    </row>
    <row r="41" spans="1:9" s="2" customFormat="1" x14ac:dyDescent="0.25">
      <c r="A41" s="44">
        <v>310280</v>
      </c>
      <c r="B41" s="36">
        <v>3102803</v>
      </c>
      <c r="C41" s="45" t="s">
        <v>529</v>
      </c>
      <c r="D41" s="106">
        <v>1.3026375784340953E-3</v>
      </c>
      <c r="E41" s="105">
        <v>1.5153198605079399E-3</v>
      </c>
      <c r="F41" s="106">
        <v>3.6235570972270124E-3</v>
      </c>
      <c r="G41" s="106">
        <v>1.1197744383191035E-3</v>
      </c>
      <c r="H41" s="102">
        <v>1.665882491650553E-3</v>
      </c>
      <c r="I41" s="129">
        <f t="shared" si="0"/>
        <v>2503132.4158343109</v>
      </c>
    </row>
    <row r="42" spans="1:9" s="2" customFormat="1" x14ac:dyDescent="0.25">
      <c r="A42" s="44">
        <v>310285</v>
      </c>
      <c r="B42" s="36">
        <v>3102852</v>
      </c>
      <c r="C42" s="45" t="s">
        <v>530</v>
      </c>
      <c r="D42" s="106">
        <v>9.8102122051813142E-4</v>
      </c>
      <c r="E42" s="105">
        <v>9.1365330280534314E-4</v>
      </c>
      <c r="F42" s="106">
        <v>3.3994481595227451E-4</v>
      </c>
      <c r="G42" s="106">
        <v>6.5667598266169096E-4</v>
      </c>
      <c r="H42" s="102">
        <v>8.2273439061222918E-4</v>
      </c>
      <c r="I42" s="129">
        <f t="shared" si="0"/>
        <v>1236229.5258429041</v>
      </c>
    </row>
    <row r="43" spans="1:9" s="2" customFormat="1" x14ac:dyDescent="0.25">
      <c r="A43" s="44">
        <v>310290</v>
      </c>
      <c r="B43" s="36">
        <v>3102902</v>
      </c>
      <c r="C43" s="45" t="s">
        <v>531</v>
      </c>
      <c r="D43" s="106">
        <v>1.0062011119685134E-3</v>
      </c>
      <c r="E43" s="105">
        <v>7.1406238146976572E-4</v>
      </c>
      <c r="F43" s="106">
        <v>4.3957854783966202E-4</v>
      </c>
      <c r="G43" s="106">
        <v>6.1141800260720879E-4</v>
      </c>
      <c r="H43" s="102">
        <v>8.0356251484524051E-4</v>
      </c>
      <c r="I43" s="129">
        <f t="shared" si="0"/>
        <v>1207422.1255939528</v>
      </c>
    </row>
    <row r="44" spans="1:9" s="2" customFormat="1" x14ac:dyDescent="0.25">
      <c r="A44" s="44">
        <v>310300</v>
      </c>
      <c r="B44" s="36">
        <v>3103009</v>
      </c>
      <c r="C44" s="45" t="s">
        <v>532</v>
      </c>
      <c r="D44" s="106">
        <v>1.1915711955697347E-3</v>
      </c>
      <c r="E44" s="105">
        <v>9.158465810700264E-4</v>
      </c>
      <c r="F44" s="106">
        <v>1.9628003239529661E-4</v>
      </c>
      <c r="G44" s="106">
        <v>7.2189537821691564E-4</v>
      </c>
      <c r="H44" s="102">
        <v>9.1668122559070435E-4</v>
      </c>
      <c r="I44" s="129">
        <f t="shared" si="0"/>
        <v>1377392.7646537405</v>
      </c>
    </row>
    <row r="45" spans="1:9" s="2" customFormat="1" x14ac:dyDescent="0.25">
      <c r="A45" s="44">
        <v>310310</v>
      </c>
      <c r="B45" s="36">
        <v>3103108</v>
      </c>
      <c r="C45" s="45" t="s">
        <v>533</v>
      </c>
      <c r="D45" s="106">
        <v>1.0343986481151325E-3</v>
      </c>
      <c r="E45" s="105">
        <v>5.4732872317294463E-4</v>
      </c>
      <c r="F45" s="106">
        <v>4.121156399738884E-4</v>
      </c>
      <c r="G45" s="106">
        <v>9.5258708859990667E-4</v>
      </c>
      <c r="H45" s="102">
        <v>8.3137047797822439E-4</v>
      </c>
      <c r="I45" s="129">
        <f t="shared" si="0"/>
        <v>1249205.9934750127</v>
      </c>
    </row>
    <row r="46" spans="1:9" s="2" customFormat="1" x14ac:dyDescent="0.25">
      <c r="A46" s="44">
        <v>310320</v>
      </c>
      <c r="B46" s="36">
        <v>3103207</v>
      </c>
      <c r="C46" s="45" t="s">
        <v>534</v>
      </c>
      <c r="D46" s="106">
        <v>1.4174093120818587E-3</v>
      </c>
      <c r="E46" s="105">
        <v>1.6366081913163494E-3</v>
      </c>
      <c r="F46" s="106">
        <v>4.0188458750229248E-3</v>
      </c>
      <c r="G46" s="106">
        <v>1.1622516508001859E-3</v>
      </c>
      <c r="H46" s="102">
        <v>1.8131909231776657E-3</v>
      </c>
      <c r="I46" s="129">
        <f t="shared" si="0"/>
        <v>2724476.065178921</v>
      </c>
    </row>
    <row r="47" spans="1:9" s="2" customFormat="1" x14ac:dyDescent="0.25">
      <c r="A47" s="44">
        <v>310330</v>
      </c>
      <c r="B47" s="36">
        <v>3103306</v>
      </c>
      <c r="C47" s="45" t="s">
        <v>17</v>
      </c>
      <c r="D47" s="106">
        <v>9.7036066510329728E-4</v>
      </c>
      <c r="E47" s="105">
        <v>9.7551149804284999E-4</v>
      </c>
      <c r="F47" s="106">
        <v>4.121156399738884E-4</v>
      </c>
      <c r="G47" s="106">
        <v>4.7748176674290916E-4</v>
      </c>
      <c r="H47" s="102">
        <v>8.1372224316773824E-4</v>
      </c>
      <c r="I47" s="129">
        <f t="shared" si="0"/>
        <v>1222687.9954422619</v>
      </c>
    </row>
    <row r="48" spans="1:9" s="2" customFormat="1" x14ac:dyDescent="0.25">
      <c r="A48" s="44">
        <v>310340</v>
      </c>
      <c r="B48" s="36">
        <v>3103405</v>
      </c>
      <c r="C48" s="45" t="s">
        <v>535</v>
      </c>
      <c r="D48" s="106">
        <v>1.2820155246146346E-3</v>
      </c>
      <c r="E48" s="105">
        <v>1.8823132945058488E-3</v>
      </c>
      <c r="F48" s="106">
        <v>7.0721649497379501E-4</v>
      </c>
      <c r="G48" s="106">
        <v>7.4023422391567895E-4</v>
      </c>
      <c r="H48" s="102">
        <v>1.2345880290419082E-3</v>
      </c>
      <c r="I48" s="129">
        <f t="shared" si="0"/>
        <v>1855075.2115978433</v>
      </c>
    </row>
    <row r="49" spans="1:9" s="2" customFormat="1" x14ac:dyDescent="0.25">
      <c r="A49" s="44">
        <v>310350</v>
      </c>
      <c r="B49" s="36">
        <v>3103504</v>
      </c>
      <c r="C49" s="45" t="s">
        <v>18</v>
      </c>
      <c r="D49" s="106">
        <v>1.3496870212576558E-3</v>
      </c>
      <c r="E49" s="105">
        <v>1.125156468973328E-3</v>
      </c>
      <c r="F49" s="106">
        <v>1.1882256122421374E-3</v>
      </c>
      <c r="G49" s="106">
        <v>1.1634778021761064E-3</v>
      </c>
      <c r="H49" s="102">
        <v>1.2526303165862299E-3</v>
      </c>
      <c r="I49" s="129">
        <f t="shared" si="0"/>
        <v>1882185.3079187721</v>
      </c>
    </row>
    <row r="50" spans="1:9" s="2" customFormat="1" x14ac:dyDescent="0.25">
      <c r="A50" s="44">
        <v>310360</v>
      </c>
      <c r="B50" s="36">
        <v>3103603</v>
      </c>
      <c r="C50" s="45" t="s">
        <v>19</v>
      </c>
      <c r="D50" s="106">
        <v>1.153081072435579E-3</v>
      </c>
      <c r="E50" s="105">
        <v>1.4193413950518473E-3</v>
      </c>
      <c r="F50" s="106">
        <v>4.0188458750229248E-3</v>
      </c>
      <c r="G50" s="106">
        <v>9.1415358390563068E-4</v>
      </c>
      <c r="H50" s="102">
        <v>1.6003587340674425E-3</v>
      </c>
      <c r="I50" s="129">
        <f t="shared" si="0"/>
        <v>2404677.30724436</v>
      </c>
    </row>
    <row r="51" spans="1:9" s="2" customFormat="1" x14ac:dyDescent="0.25">
      <c r="A51" s="44">
        <v>310370</v>
      </c>
      <c r="B51" s="36">
        <v>3103702</v>
      </c>
      <c r="C51" s="45" t="s">
        <v>20</v>
      </c>
      <c r="D51" s="106">
        <v>1.071609649343907E-3</v>
      </c>
      <c r="E51" s="105">
        <v>9.0070066278838119E-4</v>
      </c>
      <c r="F51" s="106">
        <v>2.0905658243997665E-4</v>
      </c>
      <c r="G51" s="106">
        <v>8.0025102034271057E-4</v>
      </c>
      <c r="H51" s="102">
        <v>8.6734109764703292E-4</v>
      </c>
      <c r="I51" s="129">
        <f t="shared" si="0"/>
        <v>1303254.9582500919</v>
      </c>
    </row>
    <row r="52" spans="1:9" s="2" customFormat="1" x14ac:dyDescent="0.25">
      <c r="A52" s="44">
        <v>310375</v>
      </c>
      <c r="B52" s="36">
        <v>3103751</v>
      </c>
      <c r="C52" s="45" t="s">
        <v>536</v>
      </c>
      <c r="D52" s="106">
        <v>1.4272555287477584E-3</v>
      </c>
      <c r="E52" s="105">
        <v>1.2439256584804237E-3</v>
      </c>
      <c r="F52" s="106">
        <v>4.0188458750229248E-3</v>
      </c>
      <c r="G52" s="106">
        <v>1.1153333564081058E-3</v>
      </c>
      <c r="H52" s="102">
        <v>1.7325397807846186E-3</v>
      </c>
      <c r="I52" s="129">
        <f t="shared" si="0"/>
        <v>2603290.7535438351</v>
      </c>
    </row>
    <row r="53" spans="1:9" s="2" customFormat="1" x14ac:dyDescent="0.25">
      <c r="A53" s="44">
        <v>310380</v>
      </c>
      <c r="B53" s="36">
        <v>3103801</v>
      </c>
      <c r="C53" s="45" t="s">
        <v>537</v>
      </c>
      <c r="D53" s="106">
        <v>9.4020465107891077E-4</v>
      </c>
      <c r="E53" s="105">
        <v>5.335994982727662E-4</v>
      </c>
      <c r="F53" s="106">
        <v>4.121156399738884E-4</v>
      </c>
      <c r="G53" s="106">
        <v>1.2913215100831292E-3</v>
      </c>
      <c r="H53" s="102">
        <v>8.3233779770256128E-4</v>
      </c>
      <c r="I53" s="129">
        <f t="shared" si="0"/>
        <v>1250659.4749604112</v>
      </c>
    </row>
    <row r="54" spans="1:9" s="2" customFormat="1" x14ac:dyDescent="0.25">
      <c r="A54" s="44">
        <v>310390</v>
      </c>
      <c r="B54" s="36">
        <v>3103900</v>
      </c>
      <c r="C54" s="45" t="s">
        <v>538</v>
      </c>
      <c r="D54" s="106">
        <v>8.9507210937268887E-4</v>
      </c>
      <c r="E54" s="105">
        <v>3.7444482202479392E-4</v>
      </c>
      <c r="F54" s="106">
        <v>4.121156399738884E-4</v>
      </c>
      <c r="G54" s="106">
        <v>1.259800842731779E-3</v>
      </c>
      <c r="H54" s="102">
        <v>7.7321249149715332E-4</v>
      </c>
      <c r="I54" s="129">
        <f t="shared" si="0"/>
        <v>1161818.5925448397</v>
      </c>
    </row>
    <row r="55" spans="1:9" s="2" customFormat="1" x14ac:dyDescent="0.25">
      <c r="A55" s="44">
        <v>310400</v>
      </c>
      <c r="B55" s="36">
        <v>3104007</v>
      </c>
      <c r="C55" s="45" t="s">
        <v>539</v>
      </c>
      <c r="D55" s="106">
        <v>1.4894605783957351E-3</v>
      </c>
      <c r="E55" s="105">
        <v>1.3038642672081424E-3</v>
      </c>
      <c r="F55" s="106">
        <v>1.4080675725732629E-3</v>
      </c>
      <c r="G55" s="106">
        <v>1.4271532084567384E-3</v>
      </c>
      <c r="H55" s="102">
        <v>1.4307862597939963E-3</v>
      </c>
      <c r="I55" s="129">
        <f t="shared" si="0"/>
        <v>2149880.0095270784</v>
      </c>
    </row>
    <row r="56" spans="1:9" s="2" customFormat="1" x14ac:dyDescent="0.25">
      <c r="A56" s="44">
        <v>310410</v>
      </c>
      <c r="B56" s="36">
        <v>3104106</v>
      </c>
      <c r="C56" s="45" t="s">
        <v>21</v>
      </c>
      <c r="D56" s="106">
        <v>1.2608040048672849E-3</v>
      </c>
      <c r="E56" s="105">
        <v>8.7880584559484314E-4</v>
      </c>
      <c r="F56" s="106">
        <v>2.3121365397934658E-3</v>
      </c>
      <c r="G56" s="106">
        <v>1.3849869228113425E-3</v>
      </c>
      <c r="H56" s="102">
        <v>1.3607316909433323E-3</v>
      </c>
      <c r="I56" s="129">
        <f t="shared" si="0"/>
        <v>2044616.9654370649</v>
      </c>
    </row>
    <row r="57" spans="1:9" s="2" customFormat="1" x14ac:dyDescent="0.25">
      <c r="A57" s="44">
        <v>310420</v>
      </c>
      <c r="B57" s="36">
        <v>3104205</v>
      </c>
      <c r="C57" s="45" t="s">
        <v>22</v>
      </c>
      <c r="D57" s="106">
        <v>1.4797831522374866E-3</v>
      </c>
      <c r="E57" s="105">
        <v>1.0956413079522105E-3</v>
      </c>
      <c r="F57" s="106">
        <v>5.1340090616240456E-4</v>
      </c>
      <c r="G57" s="106">
        <v>1.286211677507428E-3</v>
      </c>
      <c r="H57" s="102">
        <v>1.2289617252596603E-3</v>
      </c>
      <c r="I57" s="129">
        <f t="shared" si="0"/>
        <v>1846621.2039176724</v>
      </c>
    </row>
    <row r="58" spans="1:9" s="2" customFormat="1" x14ac:dyDescent="0.25">
      <c r="A58" s="44">
        <v>310430</v>
      </c>
      <c r="B58" s="36">
        <v>3104304</v>
      </c>
      <c r="C58" s="45" t="s">
        <v>23</v>
      </c>
      <c r="D58" s="106">
        <v>9.245120179618313E-4</v>
      </c>
      <c r="E58" s="105">
        <v>5.5904890749033226E-4</v>
      </c>
      <c r="F58" s="106">
        <v>4.121156399738884E-4</v>
      </c>
      <c r="G58" s="106">
        <v>1.2428875023479721E-3</v>
      </c>
      <c r="H58" s="102">
        <v>8.2231626182726117E-4</v>
      </c>
      <c r="I58" s="129">
        <f t="shared" si="0"/>
        <v>1235601.2512071526</v>
      </c>
    </row>
    <row r="59" spans="1:9" s="2" customFormat="1" x14ac:dyDescent="0.25">
      <c r="A59" s="44">
        <v>310440</v>
      </c>
      <c r="B59" s="36">
        <v>3104403</v>
      </c>
      <c r="C59" s="45" t="s">
        <v>24</v>
      </c>
      <c r="D59" s="106">
        <v>1.3367485000342026E-3</v>
      </c>
      <c r="E59" s="105">
        <v>1.5633783498394328E-3</v>
      </c>
      <c r="F59" s="106">
        <v>4.0188458750229248E-3</v>
      </c>
      <c r="G59" s="106">
        <v>1.11828354658766E-3</v>
      </c>
      <c r="H59" s="102">
        <v>1.7516193332265755E-3</v>
      </c>
      <c r="I59" s="129">
        <f t="shared" si="0"/>
        <v>2631959.4300179807</v>
      </c>
    </row>
    <row r="60" spans="1:9" s="2" customFormat="1" x14ac:dyDescent="0.25">
      <c r="A60" s="44">
        <v>310445</v>
      </c>
      <c r="B60" s="36">
        <v>3104452</v>
      </c>
      <c r="C60" s="45" t="s">
        <v>25</v>
      </c>
      <c r="D60" s="106">
        <v>1.0101449937973553E-3</v>
      </c>
      <c r="E60" s="105">
        <v>9.4578043185801464E-4</v>
      </c>
      <c r="F60" s="106">
        <v>2.7849026580053669E-4</v>
      </c>
      <c r="G60" s="106">
        <v>4.4478232308840543E-4</v>
      </c>
      <c r="H60" s="102">
        <v>8.0271947160362195E-4</v>
      </c>
      <c r="I60" s="129">
        <f t="shared" si="0"/>
        <v>1206155.380264302</v>
      </c>
    </row>
    <row r="61" spans="1:9" s="2" customFormat="1" x14ac:dyDescent="0.25">
      <c r="A61" s="44">
        <v>310450</v>
      </c>
      <c r="B61" s="36">
        <v>3104502</v>
      </c>
      <c r="C61" s="45" t="s">
        <v>26</v>
      </c>
      <c r="D61" s="106">
        <v>1.4221696561160522E-3</v>
      </c>
      <c r="E61" s="105">
        <v>1.8481668064014476E-3</v>
      </c>
      <c r="F61" s="106">
        <v>1.2938704307660666E-3</v>
      </c>
      <c r="G61" s="106">
        <v>7.7044555867643045E-4</v>
      </c>
      <c r="H61" s="102">
        <v>1.3903655877546904E-3</v>
      </c>
      <c r="I61" s="129">
        <f t="shared" si="0"/>
        <v>2089144.4564742655</v>
      </c>
    </row>
    <row r="62" spans="1:9" s="2" customFormat="1" x14ac:dyDescent="0.25">
      <c r="A62" s="44">
        <v>310460</v>
      </c>
      <c r="B62" s="36">
        <v>3104601</v>
      </c>
      <c r="C62" s="45" t="s">
        <v>27</v>
      </c>
      <c r="D62" s="106">
        <v>9.0206618404759973E-4</v>
      </c>
      <c r="E62" s="105">
        <v>5.4479658971331134E-4</v>
      </c>
      <c r="F62" s="106">
        <v>4.121156399738884E-4</v>
      </c>
      <c r="G62" s="106">
        <v>1.1528010672848161E-3</v>
      </c>
      <c r="H62" s="102">
        <v>7.9472991605526776E-4</v>
      </c>
      <c r="I62" s="129">
        <f t="shared" si="0"/>
        <v>1194150.3825640266</v>
      </c>
    </row>
    <row r="63" spans="1:9" s="2" customFormat="1" x14ac:dyDescent="0.25">
      <c r="A63" s="44">
        <v>310470</v>
      </c>
      <c r="B63" s="36">
        <v>3104700</v>
      </c>
      <c r="C63" s="45" t="s">
        <v>540</v>
      </c>
      <c r="D63" s="106">
        <v>1.0709170092987825E-3</v>
      </c>
      <c r="E63" s="105">
        <v>1.7862170626934818E-3</v>
      </c>
      <c r="F63" s="106">
        <v>9.2410871757673163E-4</v>
      </c>
      <c r="G63" s="106">
        <v>8.5103961984108725E-4</v>
      </c>
      <c r="H63" s="102">
        <v>1.1589741678007604E-3</v>
      </c>
      <c r="I63" s="129">
        <f t="shared" si="0"/>
        <v>1741458.8502351732</v>
      </c>
    </row>
    <row r="64" spans="1:9" s="2" customFormat="1" x14ac:dyDescent="0.25">
      <c r="A64" s="44">
        <v>310480</v>
      </c>
      <c r="B64" s="36">
        <v>3104809</v>
      </c>
      <c r="C64" s="45" t="s">
        <v>421</v>
      </c>
      <c r="D64" s="106">
        <v>1.5264927182153437E-3</v>
      </c>
      <c r="E64" s="105">
        <v>1.7678839318740042E-3</v>
      </c>
      <c r="F64" s="106">
        <v>2.7989978041485079E-3</v>
      </c>
      <c r="G64" s="106">
        <v>1.066194549952329E-3</v>
      </c>
      <c r="H64" s="102">
        <v>1.6966019985975981E-3</v>
      </c>
      <c r="I64" s="129">
        <f t="shared" si="0"/>
        <v>2549291.1299230871</v>
      </c>
    </row>
    <row r="65" spans="1:9" s="2" customFormat="1" x14ac:dyDescent="0.25">
      <c r="A65" s="44">
        <v>310490</v>
      </c>
      <c r="B65" s="36">
        <v>3104908</v>
      </c>
      <c r="C65" s="45" t="s">
        <v>28</v>
      </c>
      <c r="D65" s="106">
        <v>1.5303725702567744E-3</v>
      </c>
      <c r="E65" s="105">
        <v>1.4847023613755929E-3</v>
      </c>
      <c r="F65" s="106">
        <v>2.0773537951774479E-3</v>
      </c>
      <c r="G65" s="106">
        <v>1.0655211987898553E-3</v>
      </c>
      <c r="H65" s="102">
        <v>1.5335580064986013E-3</v>
      </c>
      <c r="I65" s="129">
        <f t="shared" si="0"/>
        <v>2304303.440890071</v>
      </c>
    </row>
    <row r="66" spans="1:9" s="2" customFormat="1" x14ac:dyDescent="0.25">
      <c r="A66" s="44">
        <v>310500</v>
      </c>
      <c r="B66" s="36">
        <v>3105004</v>
      </c>
      <c r="C66" s="45" t="s">
        <v>29</v>
      </c>
      <c r="D66" s="106">
        <v>1.0940192445495862E-3</v>
      </c>
      <c r="E66" s="105">
        <v>8.3233784633725879E-4</v>
      </c>
      <c r="F66" s="106">
        <v>4.121156399738884E-4</v>
      </c>
      <c r="G66" s="106">
        <v>1.0432824155656817E-3</v>
      </c>
      <c r="H66" s="102">
        <v>9.3178689987318041E-4</v>
      </c>
      <c r="I66" s="129">
        <f t="shared" si="0"/>
        <v>1400090.3457550562</v>
      </c>
    </row>
    <row r="67" spans="1:9" s="2" customFormat="1" x14ac:dyDescent="0.25">
      <c r="A67" s="44">
        <v>310510</v>
      </c>
      <c r="B67" s="36">
        <v>3105103</v>
      </c>
      <c r="C67" s="45" t="s">
        <v>541</v>
      </c>
      <c r="D67" s="106">
        <v>1.3807271619464109E-3</v>
      </c>
      <c r="E67" s="105">
        <v>1.2755449897576933E-3</v>
      </c>
      <c r="F67" s="106">
        <v>8.1571202992984984E-4</v>
      </c>
      <c r="G67" s="106">
        <v>2.354913647755392E-3</v>
      </c>
      <c r="H67" s="102">
        <v>1.4210664305775304E-3</v>
      </c>
      <c r="I67" s="129">
        <f t="shared" si="0"/>
        <v>2135275.1261033965</v>
      </c>
    </row>
    <row r="68" spans="1:9" s="2" customFormat="1" x14ac:dyDescent="0.25">
      <c r="A68" s="44">
        <v>310520</v>
      </c>
      <c r="B68" s="36">
        <v>3105202</v>
      </c>
      <c r="C68" s="45" t="s">
        <v>30</v>
      </c>
      <c r="D68" s="106">
        <v>1.5060752230523441E-3</v>
      </c>
      <c r="E68" s="105">
        <v>1.9983167928754693E-3</v>
      </c>
      <c r="F68" s="106">
        <v>1.4603530958005194E-3</v>
      </c>
      <c r="G68" s="106">
        <v>6.579460654527364E-4</v>
      </c>
      <c r="H68" s="102">
        <v>1.4704458442892541E-3</v>
      </c>
      <c r="I68" s="129">
        <f t="shared" si="0"/>
        <v>2209471.9627687745</v>
      </c>
    </row>
    <row r="69" spans="1:9" s="2" customFormat="1" x14ac:dyDescent="0.25">
      <c r="A69" s="44">
        <v>310530</v>
      </c>
      <c r="B69" s="36">
        <v>3105301</v>
      </c>
      <c r="C69" s="45" t="s">
        <v>459</v>
      </c>
      <c r="D69" s="106">
        <v>9.0399196847390929E-4</v>
      </c>
      <c r="E69" s="105">
        <v>5.5374329888505927E-4</v>
      </c>
      <c r="F69" s="106">
        <v>4.121156399738884E-4</v>
      </c>
      <c r="G69" s="106">
        <v>1.1565650564373288E-3</v>
      </c>
      <c r="H69" s="102">
        <v>7.9804674847564904E-4</v>
      </c>
      <c r="I69" s="129">
        <f t="shared" si="0"/>
        <v>1199134.2099293771</v>
      </c>
    </row>
    <row r="70" spans="1:9" s="2" customFormat="1" x14ac:dyDescent="0.25">
      <c r="A70" s="44">
        <v>310540</v>
      </c>
      <c r="B70" s="36">
        <v>3105400</v>
      </c>
      <c r="C70" s="45" t="s">
        <v>542</v>
      </c>
      <c r="D70" s="106">
        <v>1.3248141320059996E-3</v>
      </c>
      <c r="E70" s="105">
        <v>1.0739889240222078E-3</v>
      </c>
      <c r="F70" s="106">
        <v>1.8412511109615612E-3</v>
      </c>
      <c r="G70" s="106">
        <v>1.1209376186866898E-3</v>
      </c>
      <c r="H70" s="102">
        <v>1.3215331602546791E-3</v>
      </c>
      <c r="I70" s="129">
        <f t="shared" si="0"/>
        <v>1985717.7853858792</v>
      </c>
    </row>
    <row r="71" spans="1:9" s="2" customFormat="1" x14ac:dyDescent="0.25">
      <c r="A71" s="44">
        <v>310550</v>
      </c>
      <c r="B71" s="36">
        <v>3105509</v>
      </c>
      <c r="C71" s="45" t="s">
        <v>543</v>
      </c>
      <c r="D71" s="106">
        <v>1.4997370314939705E-3</v>
      </c>
      <c r="E71" s="105">
        <v>1.8510987241267996E-3</v>
      </c>
      <c r="F71" s="106">
        <v>3.6235570972270124E-3</v>
      </c>
      <c r="G71" s="106">
        <v>7.077398474443317E-4</v>
      </c>
      <c r="H71" s="102">
        <v>1.7697828022730467E-3</v>
      </c>
      <c r="I71" s="129">
        <f t="shared" si="0"/>
        <v>2659251.6120188721</v>
      </c>
    </row>
    <row r="72" spans="1:9" s="2" customFormat="1" x14ac:dyDescent="0.25">
      <c r="A72" s="44">
        <v>310560</v>
      </c>
      <c r="B72" s="36">
        <v>3105608</v>
      </c>
      <c r="C72" s="45" t="s">
        <v>31</v>
      </c>
      <c r="D72" s="106">
        <v>1.3842334739124693E-3</v>
      </c>
      <c r="E72" s="105">
        <v>1.4790091203930979E-3</v>
      </c>
      <c r="F72" s="106">
        <v>1.2501312369260266E-3</v>
      </c>
      <c r="G72" s="106">
        <v>1.1455629705097591E-3</v>
      </c>
      <c r="H72" s="102">
        <v>1.3472726921502222E-3</v>
      </c>
      <c r="I72" s="129">
        <f t="shared" si="0"/>
        <v>2024393.6565707061</v>
      </c>
    </row>
    <row r="73" spans="1:9" s="2" customFormat="1" x14ac:dyDescent="0.25">
      <c r="A73" s="44">
        <v>310570</v>
      </c>
      <c r="B73" s="36">
        <v>3105707</v>
      </c>
      <c r="C73" s="45" t="s">
        <v>32</v>
      </c>
      <c r="D73" s="106">
        <v>1.0450999681917178E-3</v>
      </c>
      <c r="E73" s="105">
        <v>9.1150121946201193E-4</v>
      </c>
      <c r="F73" s="106">
        <v>1.4395820300457747E-4</v>
      </c>
      <c r="G73" s="106">
        <v>5.6032748540515813E-4</v>
      </c>
      <c r="H73" s="102">
        <v>8.104930812497216E-4</v>
      </c>
      <c r="I73" s="129">
        <f t="shared" si="0"/>
        <v>1217835.9005835445</v>
      </c>
    </row>
    <row r="74" spans="1:9" s="2" customFormat="1" x14ac:dyDescent="0.25">
      <c r="A74" s="44">
        <v>310590</v>
      </c>
      <c r="B74" s="36">
        <v>3105905</v>
      </c>
      <c r="C74" s="45" t="s">
        <v>33</v>
      </c>
      <c r="D74" s="106">
        <v>9.4177113370187194E-4</v>
      </c>
      <c r="E74" s="105">
        <v>5.9213925083975694E-4</v>
      </c>
      <c r="F74" s="106">
        <v>5.7578989953000848E-4</v>
      </c>
      <c r="G74" s="106">
        <v>1.0080844312934352E-3</v>
      </c>
      <c r="H74" s="102">
        <v>8.268945666424039E-4</v>
      </c>
      <c r="I74" s="129">
        <f t="shared" si="0"/>
        <v>1242480.5498670475</v>
      </c>
    </row>
    <row r="75" spans="1:9" s="2" customFormat="1" x14ac:dyDescent="0.25">
      <c r="A75" s="44">
        <v>310600</v>
      </c>
      <c r="B75" s="36">
        <v>3106002</v>
      </c>
      <c r="C75" s="45" t="s">
        <v>422</v>
      </c>
      <c r="D75" s="106">
        <v>8.1460446741175776E-4</v>
      </c>
      <c r="E75" s="105">
        <v>5.8353979851281685E-4</v>
      </c>
      <c r="F75" s="106">
        <v>2.7800853958019162E-4</v>
      </c>
      <c r="G75" s="106">
        <v>9.0278704381091535E-4</v>
      </c>
      <c r="H75" s="102">
        <v>7.0112953091710823E-4</v>
      </c>
      <c r="I75" s="129">
        <f t="shared" si="0"/>
        <v>1053507.7145798248</v>
      </c>
    </row>
    <row r="76" spans="1:9" s="2" customFormat="1" x14ac:dyDescent="0.25">
      <c r="A76" s="44">
        <v>310610</v>
      </c>
      <c r="B76" s="36">
        <v>3106101</v>
      </c>
      <c r="C76" s="45" t="s">
        <v>34</v>
      </c>
      <c r="D76" s="106">
        <v>8.7608890903643176E-4</v>
      </c>
      <c r="E76" s="105">
        <v>8.3630926219319427E-4</v>
      </c>
      <c r="F76" s="106">
        <v>4.121156399738884E-4</v>
      </c>
      <c r="G76" s="106">
        <v>8.1850316954971383E-4</v>
      </c>
      <c r="H76" s="102">
        <v>7.8989912838539514E-4</v>
      </c>
      <c r="I76" s="129">
        <f t="shared" si="0"/>
        <v>1186891.7065943368</v>
      </c>
    </row>
    <row r="77" spans="1:9" s="2" customFormat="1" x14ac:dyDescent="0.25">
      <c r="A77" s="44">
        <v>310620</v>
      </c>
      <c r="B77" s="36">
        <v>3106200</v>
      </c>
      <c r="C77" s="45" t="s">
        <v>35</v>
      </c>
      <c r="D77" s="106">
        <v>1.2185229409493546E-3</v>
      </c>
      <c r="E77" s="105">
        <v>1.0405415793616661E-3</v>
      </c>
      <c r="F77" s="106">
        <v>2.1002570631035232E-3</v>
      </c>
      <c r="G77" s="106">
        <v>1.2702116435324984E-3</v>
      </c>
      <c r="H77" s="102">
        <v>1.3229400923424135E-3</v>
      </c>
      <c r="I77" s="129">
        <f t="shared" ref="I77:I140" si="1">H77*$I$11</f>
        <v>1987831.8224403153</v>
      </c>
    </row>
    <row r="78" spans="1:9" s="2" customFormat="1" x14ac:dyDescent="0.25">
      <c r="A78" s="44">
        <v>310630</v>
      </c>
      <c r="B78" s="36">
        <v>3106309</v>
      </c>
      <c r="C78" s="45" t="s">
        <v>36</v>
      </c>
      <c r="D78" s="106">
        <v>1.4549455802385773E-3</v>
      </c>
      <c r="E78" s="105">
        <v>1.6742278019772289E-3</v>
      </c>
      <c r="F78" s="106">
        <v>2.6449671767328183E-3</v>
      </c>
      <c r="G78" s="106">
        <v>3.1115974647770821E-3</v>
      </c>
      <c r="H78" s="102">
        <v>1.9258030467412194E-3</v>
      </c>
      <c r="I78" s="129">
        <f t="shared" si="1"/>
        <v>2893685.5132166278</v>
      </c>
    </row>
    <row r="79" spans="1:9" s="2" customFormat="1" x14ac:dyDescent="0.25">
      <c r="A79" s="44">
        <v>310640</v>
      </c>
      <c r="B79" s="36">
        <v>3106408</v>
      </c>
      <c r="C79" s="45" t="s">
        <v>37</v>
      </c>
      <c r="D79" s="106">
        <v>9.6731285628138088E-4</v>
      </c>
      <c r="E79" s="105">
        <v>6.1580091279850389E-4</v>
      </c>
      <c r="F79" s="106">
        <v>4.121156399738884E-4</v>
      </c>
      <c r="G79" s="106">
        <v>9.6971638826751224E-4</v>
      </c>
      <c r="H79" s="102">
        <v>8.1409141493660132E-4</v>
      </c>
      <c r="I79" s="129">
        <f t="shared" si="1"/>
        <v>1223242.7079302578</v>
      </c>
    </row>
    <row r="80" spans="1:9" s="2" customFormat="1" x14ac:dyDescent="0.25">
      <c r="A80" s="44">
        <v>310650</v>
      </c>
      <c r="B80" s="36">
        <v>3106507</v>
      </c>
      <c r="C80" s="45" t="s">
        <v>38</v>
      </c>
      <c r="D80" s="106">
        <v>1.7683888947811399E-3</v>
      </c>
      <c r="E80" s="105">
        <v>1.9265146734381094E-3</v>
      </c>
      <c r="F80" s="106">
        <v>3.2003539354730844E-4</v>
      </c>
      <c r="G80" s="106">
        <v>3.7382467629787656E-4</v>
      </c>
      <c r="H80" s="102">
        <v>1.3735763925549695E-3</v>
      </c>
      <c r="I80" s="129">
        <f t="shared" si="1"/>
        <v>2063917.2396982778</v>
      </c>
    </row>
    <row r="81" spans="1:9" s="2" customFormat="1" x14ac:dyDescent="0.25">
      <c r="A81" s="44">
        <v>310660</v>
      </c>
      <c r="B81" s="36">
        <v>3106606</v>
      </c>
      <c r="C81" s="45" t="s">
        <v>544</v>
      </c>
      <c r="D81" s="106">
        <v>8.6109000072479393E-4</v>
      </c>
      <c r="E81" s="105">
        <v>9.5291693451925912E-4</v>
      </c>
      <c r="F81" s="106">
        <v>2.6182786983537567E-4</v>
      </c>
      <c r="G81" s="106">
        <v>9.2865028863266426E-4</v>
      </c>
      <c r="H81" s="102">
        <v>7.9970011103645475E-4</v>
      </c>
      <c r="I81" s="129">
        <f t="shared" si="1"/>
        <v>1201618.5300670953</v>
      </c>
    </row>
    <row r="82" spans="1:9" s="2" customFormat="1" x14ac:dyDescent="0.25">
      <c r="A82" s="44">
        <v>310665</v>
      </c>
      <c r="B82" s="36">
        <v>3106655</v>
      </c>
      <c r="C82" s="45" t="s">
        <v>39</v>
      </c>
      <c r="D82" s="106">
        <v>1.0172363822294798E-3</v>
      </c>
      <c r="E82" s="105">
        <v>9.0293949761121261E-4</v>
      </c>
      <c r="F82" s="106">
        <v>4.121156399738884E-4</v>
      </c>
      <c r="G82" s="106">
        <v>8.2509983519241505E-4</v>
      </c>
      <c r="H82" s="102">
        <v>8.74788411911928E-4</v>
      </c>
      <c r="I82" s="129">
        <f t="shared" si="1"/>
        <v>1314445.1915593417</v>
      </c>
    </row>
    <row r="83" spans="1:9" s="2" customFormat="1" x14ac:dyDescent="0.25">
      <c r="A83" s="44">
        <v>310670</v>
      </c>
      <c r="B83" s="36">
        <v>3106705</v>
      </c>
      <c r="C83" s="45" t="s">
        <v>545</v>
      </c>
      <c r="D83" s="106">
        <v>1.2946703536382035E-3</v>
      </c>
      <c r="E83" s="105">
        <v>1.1551637857737833E-3</v>
      </c>
      <c r="F83" s="106">
        <v>3.2667760886848337E-3</v>
      </c>
      <c r="G83" s="106">
        <v>2.877303194099479E-3</v>
      </c>
      <c r="H83" s="102">
        <v>1.7999798263915055E-3</v>
      </c>
      <c r="I83" s="129">
        <f t="shared" si="1"/>
        <v>2704625.2505026725</v>
      </c>
    </row>
    <row r="84" spans="1:9" s="2" customFormat="1" x14ac:dyDescent="0.25">
      <c r="A84" s="44">
        <v>310680</v>
      </c>
      <c r="B84" s="36">
        <v>3106804</v>
      </c>
      <c r="C84" s="45" t="s">
        <v>40</v>
      </c>
      <c r="D84" s="106">
        <v>9.6022289911113911E-4</v>
      </c>
      <c r="E84" s="105">
        <v>8.8555322944289543E-4</v>
      </c>
      <c r="F84" s="106">
        <v>4.121156399738884E-4</v>
      </c>
      <c r="G84" s="106">
        <v>8.000901856760874E-4</v>
      </c>
      <c r="H84" s="102">
        <v>8.3905296929164506E-4</v>
      </c>
      <c r="I84" s="129">
        <f t="shared" si="1"/>
        <v>1260749.6006245995</v>
      </c>
    </row>
    <row r="85" spans="1:9" s="2" customFormat="1" x14ac:dyDescent="0.25">
      <c r="A85" s="44">
        <v>310690</v>
      </c>
      <c r="B85" s="36">
        <v>3106903</v>
      </c>
      <c r="C85" s="45" t="s">
        <v>41</v>
      </c>
      <c r="D85" s="106">
        <v>1.1063717473511069E-3</v>
      </c>
      <c r="E85" s="105">
        <v>1.0909053120778782E-3</v>
      </c>
      <c r="F85" s="106">
        <v>2.3544443224266217E-3</v>
      </c>
      <c r="G85" s="106">
        <v>9.5328196470198263E-4</v>
      </c>
      <c r="H85" s="102">
        <v>1.2675258791604198E-3</v>
      </c>
      <c r="I85" s="129">
        <f t="shared" si="1"/>
        <v>1904567.1780197064</v>
      </c>
    </row>
    <row r="86" spans="1:9" s="2" customFormat="1" x14ac:dyDescent="0.25">
      <c r="A86" s="44">
        <v>310700</v>
      </c>
      <c r="B86" s="36">
        <v>3107000</v>
      </c>
      <c r="C86" s="45" t="s">
        <v>42</v>
      </c>
      <c r="D86" s="106">
        <v>1.5455092905734429E-3</v>
      </c>
      <c r="E86" s="105">
        <v>1.5037604806193146E-3</v>
      </c>
      <c r="F86" s="106">
        <v>3.6235570972270124E-3</v>
      </c>
      <c r="G86" s="106">
        <v>1.2907263539050327E-3</v>
      </c>
      <c r="H86" s="102">
        <v>1.8106492590803914E-3</v>
      </c>
      <c r="I86" s="129">
        <f t="shared" si="1"/>
        <v>2720656.9952121396</v>
      </c>
    </row>
    <row r="87" spans="1:9" s="2" customFormat="1" x14ac:dyDescent="0.25">
      <c r="A87" s="44">
        <v>310710</v>
      </c>
      <c r="B87" s="36">
        <v>3107109</v>
      </c>
      <c r="C87" s="45" t="s">
        <v>546</v>
      </c>
      <c r="D87" s="106">
        <v>1.5284470899134624E-3</v>
      </c>
      <c r="E87" s="105">
        <v>1.9134013924799042E-3</v>
      </c>
      <c r="F87" s="106">
        <v>5.4556128531892622E-4</v>
      </c>
      <c r="G87" s="106">
        <v>9.6523306799613403E-4</v>
      </c>
      <c r="H87" s="102">
        <v>1.3735229764499711E-3</v>
      </c>
      <c r="I87" s="129">
        <f t="shared" si="1"/>
        <v>2063836.9773840874</v>
      </c>
    </row>
    <row r="88" spans="1:9" s="2" customFormat="1" x14ac:dyDescent="0.25">
      <c r="A88" s="44">
        <v>310720</v>
      </c>
      <c r="B88" s="36">
        <v>3107208</v>
      </c>
      <c r="C88" s="45" t="s">
        <v>423</v>
      </c>
      <c r="D88" s="106">
        <v>1.5337906056494765E-3</v>
      </c>
      <c r="E88" s="105">
        <v>1.4835277820873531E-3</v>
      </c>
      <c r="F88" s="106">
        <v>3.6235570972270124E-3</v>
      </c>
      <c r="G88" s="106">
        <v>7.7923334038037693E-4</v>
      </c>
      <c r="H88" s="102">
        <v>1.7240194248833171E-3</v>
      </c>
      <c r="I88" s="129">
        <f t="shared" si="1"/>
        <v>2590488.1824393985</v>
      </c>
    </row>
    <row r="89" spans="1:9" s="2" customFormat="1" x14ac:dyDescent="0.25">
      <c r="A89" s="44">
        <v>310730</v>
      </c>
      <c r="B89" s="36">
        <v>3107307</v>
      </c>
      <c r="C89" s="45" t="s">
        <v>547</v>
      </c>
      <c r="D89" s="106">
        <v>1.3411418138141789E-3</v>
      </c>
      <c r="E89" s="105">
        <v>1.8985891156019063E-3</v>
      </c>
      <c r="F89" s="106">
        <v>6.546706098088951E-4</v>
      </c>
      <c r="G89" s="106">
        <v>6.7750104087629871E-4</v>
      </c>
      <c r="H89" s="102">
        <v>1.2501144776302497E-3</v>
      </c>
      <c r="I89" s="129">
        <f t="shared" si="1"/>
        <v>1878405.0424586956</v>
      </c>
    </row>
    <row r="90" spans="1:9" s="2" customFormat="1" x14ac:dyDescent="0.25">
      <c r="A90" s="44">
        <v>310740</v>
      </c>
      <c r="B90" s="36">
        <v>3107406</v>
      </c>
      <c r="C90" s="45" t="s">
        <v>43</v>
      </c>
      <c r="D90" s="106">
        <v>1.1876575409547308E-3</v>
      </c>
      <c r="E90" s="105">
        <v>1.2958638168006729E-3</v>
      </c>
      <c r="F90" s="106">
        <v>3.1402826683555343E-4</v>
      </c>
      <c r="G90" s="106">
        <v>1.196585835160777E-2</v>
      </c>
      <c r="H90" s="102">
        <v>2.6949845266039983E-3</v>
      </c>
      <c r="I90" s="129">
        <f t="shared" si="1"/>
        <v>4049447.1624049102</v>
      </c>
    </row>
    <row r="91" spans="1:9" s="2" customFormat="1" x14ac:dyDescent="0.25">
      <c r="A91" s="44">
        <v>310750</v>
      </c>
      <c r="B91" s="36">
        <v>3107505</v>
      </c>
      <c r="C91" s="45" t="s">
        <v>424</v>
      </c>
      <c r="D91" s="106">
        <v>1.2713864696554604E-3</v>
      </c>
      <c r="E91" s="105">
        <v>1.2528864778219423E-3</v>
      </c>
      <c r="F91" s="106">
        <v>5.8712607361166092E-4</v>
      </c>
      <c r="G91" s="106">
        <v>8.043075683809457E-4</v>
      </c>
      <c r="H91" s="102">
        <v>1.0949855766910098E-3</v>
      </c>
      <c r="I91" s="129">
        <f t="shared" si="1"/>
        <v>1645310.4619465815</v>
      </c>
    </row>
    <row r="92" spans="1:9" s="2" customFormat="1" x14ac:dyDescent="0.25">
      <c r="A92" s="44">
        <v>310760</v>
      </c>
      <c r="B92" s="36">
        <v>3107604</v>
      </c>
      <c r="C92" s="45" t="s">
        <v>408</v>
      </c>
      <c r="D92" s="106">
        <v>9.6676068434376795E-4</v>
      </c>
      <c r="E92" s="105">
        <v>7.0124858612325997E-4</v>
      </c>
      <c r="F92" s="106">
        <v>4.121156399738884E-4</v>
      </c>
      <c r="G92" s="106">
        <v>1.4522843279375849E-3</v>
      </c>
      <c r="H92" s="102">
        <v>9.0329005458325703E-4</v>
      </c>
      <c r="I92" s="129">
        <f t="shared" si="1"/>
        <v>1357271.3728972843</v>
      </c>
    </row>
    <row r="93" spans="1:9" s="2" customFormat="1" x14ac:dyDescent="0.25">
      <c r="A93" s="44">
        <v>310770</v>
      </c>
      <c r="B93" s="36">
        <v>3107703</v>
      </c>
      <c r="C93" s="45" t="s">
        <v>460</v>
      </c>
      <c r="D93" s="106">
        <v>0</v>
      </c>
      <c r="E93" s="105">
        <v>7.6557747053709641E-4</v>
      </c>
      <c r="F93" s="106">
        <v>3.3927195542644568E-4</v>
      </c>
      <c r="G93" s="106">
        <v>9.6863795893633252E-4</v>
      </c>
      <c r="H93" s="102">
        <v>3.49301981261836E-4</v>
      </c>
      <c r="I93" s="129">
        <f t="shared" si="1"/>
        <v>524856.41489955725</v>
      </c>
    </row>
    <row r="94" spans="1:9" s="2" customFormat="1" x14ac:dyDescent="0.25">
      <c r="A94" s="44">
        <v>310780</v>
      </c>
      <c r="B94" s="36">
        <v>3107802</v>
      </c>
      <c r="C94" s="45" t="s">
        <v>461</v>
      </c>
      <c r="D94" s="106">
        <v>1.5575878572378975E-3</v>
      </c>
      <c r="E94" s="105">
        <v>1.7662421810253159E-3</v>
      </c>
      <c r="F94" s="106">
        <v>1.143299919534269E-3</v>
      </c>
      <c r="G94" s="106">
        <v>7.6121407397249335E-4</v>
      </c>
      <c r="H94" s="102">
        <v>1.4177194638500263E-3</v>
      </c>
      <c r="I94" s="129">
        <f t="shared" si="1"/>
        <v>2130246.0193372681</v>
      </c>
    </row>
    <row r="95" spans="1:9" s="2" customFormat="1" x14ac:dyDescent="0.25">
      <c r="A95" s="44">
        <v>310790</v>
      </c>
      <c r="B95" s="36">
        <v>3107901</v>
      </c>
      <c r="C95" s="45" t="s">
        <v>44</v>
      </c>
      <c r="D95" s="106">
        <v>9.5325987709878827E-4</v>
      </c>
      <c r="E95" s="105">
        <v>8.9512722697142994E-4</v>
      </c>
      <c r="F95" s="106">
        <v>8.0740441776980102E-4</v>
      </c>
      <c r="G95" s="106">
        <v>8.9897645425808287E-4</v>
      </c>
      <c r="H95" s="102">
        <v>9.1161251474786273E-4</v>
      </c>
      <c r="I95" s="129">
        <f t="shared" si="1"/>
        <v>1369776.5885544065</v>
      </c>
    </row>
    <row r="96" spans="1:9" s="2" customFormat="1" x14ac:dyDescent="0.25">
      <c r="A96" s="44">
        <v>310800</v>
      </c>
      <c r="B96" s="36">
        <v>3108008</v>
      </c>
      <c r="C96" s="45" t="s">
        <v>45</v>
      </c>
      <c r="D96" s="106">
        <v>9.8102732877878283E-4</v>
      </c>
      <c r="E96" s="105">
        <v>7.2849220799157033E-4</v>
      </c>
      <c r="F96" s="106">
        <v>6.8881778443102728E-4</v>
      </c>
      <c r="G96" s="106">
        <v>6.4967288781941988E-4</v>
      </c>
      <c r="H96" s="102">
        <v>8.3698570682527262E-4</v>
      </c>
      <c r="I96" s="129">
        <f t="shared" si="1"/>
        <v>1257643.3601079066</v>
      </c>
    </row>
    <row r="97" spans="1:9" s="2" customFormat="1" x14ac:dyDescent="0.25">
      <c r="A97" s="44">
        <v>310810</v>
      </c>
      <c r="B97" s="36">
        <v>3108107</v>
      </c>
      <c r="C97" s="45" t="s">
        <v>46</v>
      </c>
      <c r="D97" s="106">
        <v>0</v>
      </c>
      <c r="E97" s="105">
        <v>7.2688175863903557E-4</v>
      </c>
      <c r="F97" s="106">
        <v>4.121156399738884E-4</v>
      </c>
      <c r="G97" s="106">
        <v>8.7187263817688383E-4</v>
      </c>
      <c r="H97" s="102">
        <v>3.3797459345042292E-4</v>
      </c>
      <c r="I97" s="129">
        <f t="shared" si="1"/>
        <v>507836.03575541871</v>
      </c>
    </row>
    <row r="98" spans="1:9" s="2" customFormat="1" x14ac:dyDescent="0.25">
      <c r="A98" s="44">
        <v>310820</v>
      </c>
      <c r="B98" s="36">
        <v>3108206</v>
      </c>
      <c r="C98" s="45" t="s">
        <v>548</v>
      </c>
      <c r="D98" s="106">
        <v>1.420483472570329E-3</v>
      </c>
      <c r="E98" s="105">
        <v>1.8120647361244554E-3</v>
      </c>
      <c r="F98" s="106">
        <v>2.3144478216995269E-3</v>
      </c>
      <c r="G98" s="106">
        <v>8.2783330832781373E-4</v>
      </c>
      <c r="H98" s="102">
        <v>1.5439968530141567E-3</v>
      </c>
      <c r="I98" s="129">
        <f t="shared" si="1"/>
        <v>2319988.7099459427</v>
      </c>
    </row>
    <row r="99" spans="1:9" s="2" customFormat="1" x14ac:dyDescent="0.25">
      <c r="A99" s="44">
        <v>310825</v>
      </c>
      <c r="B99" s="36">
        <v>3108255</v>
      </c>
      <c r="C99" s="45" t="s">
        <v>425</v>
      </c>
      <c r="D99" s="106">
        <v>1.2739108953171059E-3</v>
      </c>
      <c r="E99" s="105">
        <v>2.034758928056833E-3</v>
      </c>
      <c r="F99" s="106">
        <v>7.1497481829037139E-4</v>
      </c>
      <c r="G99" s="106">
        <v>6.0067586025091776E-4</v>
      </c>
      <c r="H99" s="102">
        <v>1.2412548350511129E-3</v>
      </c>
      <c r="I99" s="129">
        <f t="shared" si="1"/>
        <v>1865092.6637983194</v>
      </c>
    </row>
    <row r="100" spans="1:9" s="2" customFormat="1" x14ac:dyDescent="0.25">
      <c r="A100" s="44">
        <v>310830</v>
      </c>
      <c r="B100" s="36">
        <v>3108305</v>
      </c>
      <c r="C100" s="45" t="s">
        <v>409</v>
      </c>
      <c r="D100" s="106">
        <v>1.5263124760894371E-3</v>
      </c>
      <c r="E100" s="105">
        <v>1.1301455154075128E-3</v>
      </c>
      <c r="F100" s="106">
        <v>2.1104453168347965E-3</v>
      </c>
      <c r="G100" s="106">
        <v>1.3249117282318735E-3</v>
      </c>
      <c r="H100" s="102">
        <v>1.5044888978862215E-3</v>
      </c>
      <c r="I100" s="129">
        <f t="shared" si="1"/>
        <v>2260624.5929330569</v>
      </c>
    </row>
    <row r="101" spans="1:9" s="2" customFormat="1" x14ac:dyDescent="0.25">
      <c r="A101" s="44">
        <v>310840</v>
      </c>
      <c r="B101" s="36">
        <v>3108404</v>
      </c>
      <c r="C101" s="45" t="s">
        <v>47</v>
      </c>
      <c r="D101" s="106">
        <v>1.595414038417964E-3</v>
      </c>
      <c r="E101" s="105">
        <v>1.4474648610407399E-3</v>
      </c>
      <c r="F101" s="106">
        <v>1.7418327842748003E-3</v>
      </c>
      <c r="G101" s="106">
        <v>9.0114515307836715E-4</v>
      </c>
      <c r="H101" s="102">
        <v>1.483646682020105E-3</v>
      </c>
      <c r="I101" s="129">
        <f t="shared" si="1"/>
        <v>2229307.3623277927</v>
      </c>
    </row>
    <row r="102" spans="1:9" s="2" customFormat="1" x14ac:dyDescent="0.25">
      <c r="A102" s="44">
        <v>310850</v>
      </c>
      <c r="B102" s="36">
        <v>3108503</v>
      </c>
      <c r="C102" s="45" t="s">
        <v>48</v>
      </c>
      <c r="D102" s="106">
        <v>0</v>
      </c>
      <c r="E102" s="105">
        <v>1.8027955780579399E-3</v>
      </c>
      <c r="F102" s="106">
        <v>8.1015424351199464E-4</v>
      </c>
      <c r="G102" s="106">
        <v>6.1227827024817557E-4</v>
      </c>
      <c r="H102" s="102">
        <v>5.7392399267561353E-4</v>
      </c>
      <c r="I102" s="129">
        <f t="shared" si="1"/>
        <v>862370.39976810967</v>
      </c>
    </row>
    <row r="103" spans="1:9" s="2" customFormat="1" x14ac:dyDescent="0.25">
      <c r="A103" s="44">
        <v>310855</v>
      </c>
      <c r="B103" s="36">
        <v>3108552</v>
      </c>
      <c r="C103" s="45" t="s">
        <v>549</v>
      </c>
      <c r="D103" s="106">
        <v>1.0868219564437198E-3</v>
      </c>
      <c r="E103" s="105">
        <v>8.0968230483199628E-4</v>
      </c>
      <c r="F103" s="106">
        <v>4.9176337878351257E-4</v>
      </c>
      <c r="G103" s="106">
        <v>8.1285077857435402E-4</v>
      </c>
      <c r="H103" s="102">
        <v>9.010395627919391E-4</v>
      </c>
      <c r="I103" s="129">
        <f t="shared" si="1"/>
        <v>1353889.8144844605</v>
      </c>
    </row>
    <row r="104" spans="1:9" s="2" customFormat="1" x14ac:dyDescent="0.25">
      <c r="A104" s="44">
        <v>310860</v>
      </c>
      <c r="B104" s="36">
        <v>3108602</v>
      </c>
      <c r="C104" s="45" t="s">
        <v>550</v>
      </c>
      <c r="D104" s="106">
        <v>1.4078330901979093E-3</v>
      </c>
      <c r="E104" s="105">
        <v>1.7956513653290705E-3</v>
      </c>
      <c r="F104" s="106">
        <v>5.0021745167508098E-4</v>
      </c>
      <c r="G104" s="106">
        <v>8.459731072901714E-4</v>
      </c>
      <c r="H104" s="102">
        <v>1.2649754020095565E-3</v>
      </c>
      <c r="I104" s="129">
        <f t="shared" si="1"/>
        <v>1900734.8656782485</v>
      </c>
    </row>
    <row r="105" spans="1:9" s="2" customFormat="1" x14ac:dyDescent="0.25">
      <c r="A105" s="44">
        <v>310870</v>
      </c>
      <c r="B105" s="36">
        <v>3108701</v>
      </c>
      <c r="C105" s="45" t="s">
        <v>551</v>
      </c>
      <c r="D105" s="106">
        <v>1.0972870317267668E-3</v>
      </c>
      <c r="E105" s="105">
        <v>1.0117206413443097E-3</v>
      </c>
      <c r="F105" s="106">
        <v>4.121156399738884E-4</v>
      </c>
      <c r="G105" s="106">
        <v>1.0823659458734721E-3</v>
      </c>
      <c r="H105" s="102">
        <v>9.7515988200934942E-4</v>
      </c>
      <c r="I105" s="129">
        <f t="shared" si="1"/>
        <v>1465261.999878678</v>
      </c>
    </row>
    <row r="106" spans="1:9" s="2" customFormat="1" x14ac:dyDescent="0.25">
      <c r="A106" s="44">
        <v>310880</v>
      </c>
      <c r="B106" s="36">
        <v>3108800</v>
      </c>
      <c r="C106" s="45" t="s">
        <v>552</v>
      </c>
      <c r="D106" s="106">
        <v>1.8395573473688244E-3</v>
      </c>
      <c r="E106" s="105">
        <v>1.7482961702516469E-3</v>
      </c>
      <c r="F106" s="106">
        <v>6.8949857863280354E-4</v>
      </c>
      <c r="G106" s="106">
        <v>9.1353716507104805E-4</v>
      </c>
      <c r="H106" s="102">
        <v>1.5098932692903194E-3</v>
      </c>
      <c r="I106" s="129">
        <f t="shared" si="1"/>
        <v>2268745.1280347868</v>
      </c>
    </row>
    <row r="107" spans="1:9" s="2" customFormat="1" x14ac:dyDescent="0.25">
      <c r="A107" s="44">
        <v>310890</v>
      </c>
      <c r="B107" s="36">
        <v>3108909</v>
      </c>
      <c r="C107" s="45" t="s">
        <v>553</v>
      </c>
      <c r="D107" s="106">
        <v>8.5322771625398128E-4</v>
      </c>
      <c r="E107" s="105">
        <v>6.2165486573012129E-4</v>
      </c>
      <c r="F107" s="106">
        <v>4.121156399738884E-4</v>
      </c>
      <c r="G107" s="106">
        <v>7.9852345456128617E-4</v>
      </c>
      <c r="H107" s="102">
        <v>7.3254069545329104E-4</v>
      </c>
      <c r="I107" s="129">
        <f t="shared" si="1"/>
        <v>1100705.7039720549</v>
      </c>
    </row>
    <row r="108" spans="1:9" s="2" customFormat="1" x14ac:dyDescent="0.25">
      <c r="A108" s="44">
        <v>310900</v>
      </c>
      <c r="B108" s="36">
        <v>3109006</v>
      </c>
      <c r="C108" s="45" t="s">
        <v>49</v>
      </c>
      <c r="D108" s="106">
        <v>1.4072782885536338E-3</v>
      </c>
      <c r="E108" s="105">
        <v>1.0161851656278929E-3</v>
      </c>
      <c r="F108" s="106">
        <v>4.0188458750229248E-3</v>
      </c>
      <c r="G108" s="106">
        <v>1.2396654481512809E-3</v>
      </c>
      <c r="H108" s="102">
        <v>1.6956528758785264E-3</v>
      </c>
      <c r="I108" s="129">
        <f t="shared" si="1"/>
        <v>2547864.9910107562</v>
      </c>
    </row>
    <row r="109" spans="1:9" s="2" customFormat="1" x14ac:dyDescent="0.25">
      <c r="A109" s="44">
        <v>310910</v>
      </c>
      <c r="B109" s="36">
        <v>3109105</v>
      </c>
      <c r="C109" s="45" t="s">
        <v>554</v>
      </c>
      <c r="D109" s="106">
        <v>1.023438336488275E-3</v>
      </c>
      <c r="E109" s="105">
        <v>7.0397298643244373E-4</v>
      </c>
      <c r="F109" s="106">
        <v>4.121156399738884E-4</v>
      </c>
      <c r="G109" s="106">
        <v>1.2925479283099547E-3</v>
      </c>
      <c r="H109" s="102">
        <v>9.0821330077320273E-4</v>
      </c>
      <c r="I109" s="129">
        <f t="shared" si="1"/>
        <v>1364668.9757840135</v>
      </c>
    </row>
    <row r="110" spans="1:9" s="2" customFormat="1" x14ac:dyDescent="0.25">
      <c r="A110" s="44">
        <v>310920</v>
      </c>
      <c r="B110" s="36">
        <v>3109204</v>
      </c>
      <c r="C110" s="45" t="s">
        <v>555</v>
      </c>
      <c r="D110" s="106">
        <v>1.185189093336401E-3</v>
      </c>
      <c r="E110" s="105">
        <v>8.982094851806234E-4</v>
      </c>
      <c r="F110" s="106">
        <v>4.121156399738884E-4</v>
      </c>
      <c r="G110" s="106">
        <v>6.0140748261148776E-4</v>
      </c>
      <c r="H110" s="102">
        <v>9.2426491209213158E-4</v>
      </c>
      <c r="I110" s="129">
        <f t="shared" si="1"/>
        <v>1388787.9090342058</v>
      </c>
    </row>
    <row r="111" spans="1:9" s="2" customFormat="1" x14ac:dyDescent="0.25">
      <c r="A111" s="44">
        <v>310925</v>
      </c>
      <c r="B111" s="36">
        <v>3109253</v>
      </c>
      <c r="C111" s="45" t="s">
        <v>50</v>
      </c>
      <c r="D111" s="106">
        <v>1.1204788674787649E-3</v>
      </c>
      <c r="E111" s="105">
        <v>9.3644195652094187E-4</v>
      </c>
      <c r="F111" s="106">
        <v>4.121156399738884E-4</v>
      </c>
      <c r="G111" s="106">
        <v>8.3405575780131085E-4</v>
      </c>
      <c r="H111" s="102">
        <v>9.3445353470985064E-4</v>
      </c>
      <c r="I111" s="129">
        <f t="shared" si="1"/>
        <v>1404097.1950582438</v>
      </c>
    </row>
    <row r="112" spans="1:9" s="2" customFormat="1" x14ac:dyDescent="0.25">
      <c r="A112" s="44">
        <v>310930</v>
      </c>
      <c r="B112" s="36">
        <v>3109303</v>
      </c>
      <c r="C112" s="45" t="s">
        <v>51</v>
      </c>
      <c r="D112" s="106">
        <v>1.4472710458113872E-3</v>
      </c>
      <c r="E112" s="105">
        <v>1.8699255613778502E-3</v>
      </c>
      <c r="F112" s="106">
        <v>2.4937630309872249E-3</v>
      </c>
      <c r="G112" s="106">
        <v>7.4657845069618796E-4</v>
      </c>
      <c r="H112" s="102">
        <v>1.5836718574337757E-3</v>
      </c>
      <c r="I112" s="129">
        <f t="shared" si="1"/>
        <v>2379603.8329566424</v>
      </c>
    </row>
    <row r="113" spans="1:9" s="2" customFormat="1" x14ac:dyDescent="0.25">
      <c r="A113" s="44">
        <v>310940</v>
      </c>
      <c r="B113" s="36">
        <v>3109402</v>
      </c>
      <c r="C113" s="45" t="s">
        <v>52</v>
      </c>
      <c r="D113" s="106">
        <v>8.1735828987271179E-4</v>
      </c>
      <c r="E113" s="105">
        <v>9.2809147893114076E-4</v>
      </c>
      <c r="F113" s="106">
        <v>4.0448330969432289E-4</v>
      </c>
      <c r="G113" s="106">
        <v>6.3426056614854904E-4</v>
      </c>
      <c r="H113" s="102">
        <v>7.5010902209901478E-4</v>
      </c>
      <c r="I113" s="129">
        <f t="shared" si="1"/>
        <v>1127103.6330812715</v>
      </c>
    </row>
    <row r="114" spans="1:9" s="2" customFormat="1" x14ac:dyDescent="0.25">
      <c r="A114" s="44">
        <v>310945</v>
      </c>
      <c r="B114" s="36">
        <v>3109451</v>
      </c>
      <c r="C114" s="45" t="s">
        <v>53</v>
      </c>
      <c r="D114" s="106">
        <v>1.4260909119499219E-3</v>
      </c>
      <c r="E114" s="105">
        <v>1.9591395678219136E-3</v>
      </c>
      <c r="F114" s="106">
        <v>2.8323323903675472E-3</v>
      </c>
      <c r="G114" s="106">
        <v>1.1052078341885277E-3</v>
      </c>
      <c r="H114" s="102">
        <v>1.6955044032227549E-3</v>
      </c>
      <c r="I114" s="129">
        <f t="shared" si="1"/>
        <v>2547641.8980138679</v>
      </c>
    </row>
    <row r="115" spans="1:9" s="2" customFormat="1" x14ac:dyDescent="0.25">
      <c r="A115" s="44">
        <v>310950</v>
      </c>
      <c r="B115" s="36">
        <v>3109501</v>
      </c>
      <c r="C115" s="45" t="s">
        <v>54</v>
      </c>
      <c r="D115" s="106">
        <v>9.9790788345311332E-4</v>
      </c>
      <c r="E115" s="105">
        <v>7.5854724788656711E-4</v>
      </c>
      <c r="F115" s="106">
        <v>4.121156399738884E-4</v>
      </c>
      <c r="G115" s="106">
        <v>1.114651224607417E-3</v>
      </c>
      <c r="H115" s="102">
        <v>8.7967842099106585E-4</v>
      </c>
      <c r="I115" s="129">
        <f t="shared" si="1"/>
        <v>1321792.8528146001</v>
      </c>
    </row>
    <row r="116" spans="1:9" s="2" customFormat="1" x14ac:dyDescent="0.25">
      <c r="A116" s="44">
        <v>310960</v>
      </c>
      <c r="B116" s="36">
        <v>3109600</v>
      </c>
      <c r="C116" s="45" t="s">
        <v>410</v>
      </c>
      <c r="D116" s="106">
        <v>1.2971807240316534E-3</v>
      </c>
      <c r="E116" s="105">
        <v>7.5658954149636576E-4</v>
      </c>
      <c r="F116" s="106">
        <v>3.6235570972270124E-3</v>
      </c>
      <c r="G116" s="106">
        <v>1.4738552972195732E-3</v>
      </c>
      <c r="H116" s="102">
        <v>1.5645201294820876E-3</v>
      </c>
      <c r="I116" s="129">
        <f t="shared" si="1"/>
        <v>2350826.7065414339</v>
      </c>
    </row>
    <row r="117" spans="1:9" s="2" customFormat="1" x14ac:dyDescent="0.25">
      <c r="A117" s="44">
        <v>310970</v>
      </c>
      <c r="B117" s="36">
        <v>3109709</v>
      </c>
      <c r="C117" s="45" t="s">
        <v>426</v>
      </c>
      <c r="D117" s="106">
        <v>8.4966049408047946E-4</v>
      </c>
      <c r="E117" s="105">
        <v>3.5758043397332936E-4</v>
      </c>
      <c r="F117" s="106">
        <v>4.121156399738884E-4</v>
      </c>
      <c r="G117" s="106">
        <v>1.2443391715600053E-3</v>
      </c>
      <c r="H117" s="102">
        <v>7.4481455556498974E-4</v>
      </c>
      <c r="I117" s="129">
        <f t="shared" si="1"/>
        <v>1119148.2395452382</v>
      </c>
    </row>
    <row r="118" spans="1:9" s="2" customFormat="1" x14ac:dyDescent="0.25">
      <c r="A118" s="44">
        <v>310980</v>
      </c>
      <c r="B118" s="36">
        <v>3109808</v>
      </c>
      <c r="C118" s="45" t="s">
        <v>55</v>
      </c>
      <c r="D118" s="106">
        <v>1.3382334114836593E-3</v>
      </c>
      <c r="E118" s="105">
        <v>1.1864001434207772E-3</v>
      </c>
      <c r="F118" s="106">
        <v>3.6235570972270124E-3</v>
      </c>
      <c r="G118" s="106">
        <v>1.0155042223617167E-3</v>
      </c>
      <c r="H118" s="102">
        <v>1.6022559323642946E-3</v>
      </c>
      <c r="I118" s="129">
        <f t="shared" si="1"/>
        <v>2407528.0116487332</v>
      </c>
    </row>
    <row r="119" spans="1:9" s="2" customFormat="1" x14ac:dyDescent="0.25">
      <c r="A119" s="44">
        <v>310990</v>
      </c>
      <c r="B119" s="36">
        <v>3109907</v>
      </c>
      <c r="C119" s="45" t="s">
        <v>556</v>
      </c>
      <c r="D119" s="106">
        <v>1.5056013902866997E-3</v>
      </c>
      <c r="E119" s="105">
        <v>1.39006759880575E-3</v>
      </c>
      <c r="F119" s="106">
        <v>2.3547008571235058E-3</v>
      </c>
      <c r="G119" s="106">
        <v>1.401529106097613E-3</v>
      </c>
      <c r="H119" s="102">
        <v>1.5942487093876679E-3</v>
      </c>
      <c r="I119" s="129">
        <f t="shared" si="1"/>
        <v>2395496.4671105891</v>
      </c>
    </row>
    <row r="120" spans="1:9" s="2" customFormat="1" x14ac:dyDescent="0.25">
      <c r="A120" s="44">
        <v>311000</v>
      </c>
      <c r="B120" s="36">
        <v>3110004</v>
      </c>
      <c r="C120" s="45" t="s">
        <v>557</v>
      </c>
      <c r="D120" s="106">
        <v>8.4883350568334525E-4</v>
      </c>
      <c r="E120" s="105">
        <v>5.2511208328644555E-4</v>
      </c>
      <c r="F120" s="106">
        <v>5.3917274712257462E-4</v>
      </c>
      <c r="G120" s="106">
        <v>1.0385535745379676E-3</v>
      </c>
      <c r="H120" s="102">
        <v>7.6609811774804308E-4</v>
      </c>
      <c r="I120" s="129">
        <f t="shared" si="1"/>
        <v>1151128.6311345878</v>
      </c>
    </row>
    <row r="121" spans="1:9" s="2" customFormat="1" x14ac:dyDescent="0.25">
      <c r="A121" s="44">
        <v>311010</v>
      </c>
      <c r="B121" s="36">
        <v>3110103</v>
      </c>
      <c r="C121" s="45" t="s">
        <v>56</v>
      </c>
      <c r="D121" s="106">
        <v>1.018507327605733E-3</v>
      </c>
      <c r="E121" s="105">
        <v>9.4203188127750385E-4</v>
      </c>
      <c r="F121" s="106">
        <v>4.121156399738884E-4</v>
      </c>
      <c r="G121" s="106">
        <v>6.9180953760683811E-4</v>
      </c>
      <c r="H121" s="102">
        <v>8.6324881669547627E-4</v>
      </c>
      <c r="I121" s="129">
        <f t="shared" si="1"/>
        <v>1297105.9524493325</v>
      </c>
    </row>
    <row r="122" spans="1:9" s="2" customFormat="1" x14ac:dyDescent="0.25">
      <c r="A122" s="44">
        <v>311020</v>
      </c>
      <c r="B122" s="36">
        <v>3110202</v>
      </c>
      <c r="C122" s="45" t="s">
        <v>57</v>
      </c>
      <c r="D122" s="106">
        <v>1.5833963832360797E-3</v>
      </c>
      <c r="E122" s="105">
        <v>1.8331585147912102E-3</v>
      </c>
      <c r="F122" s="106">
        <v>3.6235570972270124E-3</v>
      </c>
      <c r="G122" s="106">
        <v>1.4034324269166119E-3</v>
      </c>
      <c r="H122" s="102">
        <v>1.9123783231978257E-3</v>
      </c>
      <c r="I122" s="129">
        <f t="shared" si="1"/>
        <v>2873513.70587517</v>
      </c>
    </row>
    <row r="123" spans="1:9" s="2" customFormat="1" x14ac:dyDescent="0.25">
      <c r="A123" s="44">
        <v>311030</v>
      </c>
      <c r="B123" s="36">
        <v>3110301</v>
      </c>
      <c r="C123" s="45" t="s">
        <v>58</v>
      </c>
      <c r="D123" s="106">
        <v>0</v>
      </c>
      <c r="E123" s="105">
        <v>6.9656450861496622E-4</v>
      </c>
      <c r="F123" s="106">
        <v>3.9770226914578611E-4</v>
      </c>
      <c r="G123" s="106">
        <v>9.4299745149401622E-4</v>
      </c>
      <c r="H123" s="102">
        <v>3.4041785981896362E-4</v>
      </c>
      <c r="I123" s="129">
        <f t="shared" si="1"/>
        <v>511507.25463085837</v>
      </c>
    </row>
    <row r="124" spans="1:9" s="2" customFormat="1" x14ac:dyDescent="0.25">
      <c r="A124" s="44">
        <v>311040</v>
      </c>
      <c r="B124" s="36">
        <v>3110400</v>
      </c>
      <c r="C124" s="45" t="s">
        <v>59</v>
      </c>
      <c r="D124" s="106">
        <v>1.0249932470345919E-3</v>
      </c>
      <c r="E124" s="105">
        <v>7.0139389398576316E-4</v>
      </c>
      <c r="F124" s="106">
        <v>4.121156399738884E-4</v>
      </c>
      <c r="G124" s="106">
        <v>1.242680576283871E-3</v>
      </c>
      <c r="H124" s="102">
        <v>9.0099483475311246E-4</v>
      </c>
      <c r="I124" s="129">
        <f t="shared" si="1"/>
        <v>1353822.6067405499</v>
      </c>
    </row>
    <row r="125" spans="1:9" s="2" customFormat="1" x14ac:dyDescent="0.25">
      <c r="A125" s="44">
        <v>311050</v>
      </c>
      <c r="B125" s="36">
        <v>3110509</v>
      </c>
      <c r="C125" s="45" t="s">
        <v>60</v>
      </c>
      <c r="D125" s="106">
        <v>1.3475705159221416E-3</v>
      </c>
      <c r="E125" s="105">
        <v>1.302792080997206E-3</v>
      </c>
      <c r="F125" s="106">
        <v>2.0573086781403458E-3</v>
      </c>
      <c r="G125" s="106">
        <v>9.9065277920388074E-4</v>
      </c>
      <c r="H125" s="102">
        <v>1.3915378927621459E-3</v>
      </c>
      <c r="I125" s="129">
        <f t="shared" si="1"/>
        <v>2090905.9460631858</v>
      </c>
    </row>
    <row r="126" spans="1:9" s="2" customFormat="1" x14ac:dyDescent="0.25">
      <c r="A126" s="44">
        <v>311060</v>
      </c>
      <c r="B126" s="36">
        <v>3110608</v>
      </c>
      <c r="C126" s="45" t="s">
        <v>558</v>
      </c>
      <c r="D126" s="106">
        <v>1.2522771863232671E-3</v>
      </c>
      <c r="E126" s="105">
        <v>9.3373802291836895E-4</v>
      </c>
      <c r="F126" s="106">
        <v>8.2337472260857712E-4</v>
      </c>
      <c r="G126" s="106">
        <v>1.2943752813125166E-3</v>
      </c>
      <c r="H126" s="102">
        <v>1.1305486983334714E-3</v>
      </c>
      <c r="I126" s="129">
        <f t="shared" si="1"/>
        <v>1698747.1257194893</v>
      </c>
    </row>
    <row r="127" spans="1:9" s="2" customFormat="1" x14ac:dyDescent="0.25">
      <c r="A127" s="44">
        <v>311070</v>
      </c>
      <c r="B127" s="36">
        <v>3110707</v>
      </c>
      <c r="C127" s="45" t="s">
        <v>61</v>
      </c>
      <c r="D127" s="106">
        <v>8.5753459195047049E-4</v>
      </c>
      <c r="E127" s="105">
        <v>5.2834445333899485E-4</v>
      </c>
      <c r="F127" s="106">
        <v>3.044511767005939E-4</v>
      </c>
      <c r="G127" s="106">
        <v>1.3330845041972599E-3</v>
      </c>
      <c r="H127" s="102">
        <v>7.8006653877771227E-4</v>
      </c>
      <c r="I127" s="129">
        <f t="shared" si="1"/>
        <v>1172117.3909376538</v>
      </c>
    </row>
    <row r="128" spans="1:9" s="2" customFormat="1" x14ac:dyDescent="0.25">
      <c r="A128" s="44">
        <v>311080</v>
      </c>
      <c r="B128" s="36">
        <v>3110806</v>
      </c>
      <c r="C128" s="45" t="s">
        <v>559</v>
      </c>
      <c r="D128" s="106">
        <v>9.0735689083924743E-4</v>
      </c>
      <c r="E128" s="105">
        <v>8.4978873606217744E-4</v>
      </c>
      <c r="F128" s="106">
        <v>7.5949062652181168E-4</v>
      </c>
      <c r="G128" s="106">
        <v>8.2851973239119261E-4</v>
      </c>
      <c r="H128" s="102">
        <v>8.6183774646900982E-4</v>
      </c>
      <c r="I128" s="129">
        <f t="shared" si="1"/>
        <v>1294985.6974838173</v>
      </c>
    </row>
    <row r="129" spans="1:9" s="2" customFormat="1" x14ac:dyDescent="0.25">
      <c r="A129" s="44">
        <v>311090</v>
      </c>
      <c r="B129" s="36">
        <v>3110905</v>
      </c>
      <c r="C129" s="45" t="s">
        <v>62</v>
      </c>
      <c r="D129" s="106">
        <v>7.4864675694420713E-4</v>
      </c>
      <c r="E129" s="105">
        <v>5.8858081379445739E-4</v>
      </c>
      <c r="F129" s="106">
        <v>5.1992167028186453E-4</v>
      </c>
      <c r="G129" s="106">
        <v>1.0640413562361638E-3</v>
      </c>
      <c r="H129" s="102">
        <v>7.2963399520869924E-4</v>
      </c>
      <c r="I129" s="129">
        <f t="shared" si="1"/>
        <v>1096338.1356460666</v>
      </c>
    </row>
    <row r="130" spans="1:9" s="2" customFormat="1" x14ac:dyDescent="0.25">
      <c r="A130" s="44">
        <v>311100</v>
      </c>
      <c r="B130" s="36">
        <v>3111002</v>
      </c>
      <c r="C130" s="45" t="s">
        <v>63</v>
      </c>
      <c r="D130" s="106">
        <v>1.3991022714316885E-3</v>
      </c>
      <c r="E130" s="105">
        <v>9.3713949324743229E-4</v>
      </c>
      <c r="F130" s="106">
        <v>2.8976833431903475E-3</v>
      </c>
      <c r="G130" s="106">
        <v>1.0804773998791359E-3</v>
      </c>
      <c r="H130" s="102">
        <v>1.483703145825753E-3</v>
      </c>
      <c r="I130" s="129">
        <f t="shared" si="1"/>
        <v>2229392.2040756033</v>
      </c>
    </row>
    <row r="131" spans="1:9" s="2" customFormat="1" x14ac:dyDescent="0.25">
      <c r="A131" s="44">
        <v>311110</v>
      </c>
      <c r="B131" s="36">
        <v>3111101</v>
      </c>
      <c r="C131" s="45" t="s">
        <v>64</v>
      </c>
      <c r="D131" s="106">
        <v>1.5183336229030076E-3</v>
      </c>
      <c r="E131" s="105">
        <v>1.3998854407427433E-3</v>
      </c>
      <c r="F131" s="106">
        <v>7.1279676471020176E-4</v>
      </c>
      <c r="G131" s="106">
        <v>7.9805842873124444E-4</v>
      </c>
      <c r="H131" s="102">
        <v>1.2657721786162694E-3</v>
      </c>
      <c r="I131" s="129">
        <f t="shared" si="1"/>
        <v>1901932.0913904088</v>
      </c>
    </row>
    <row r="132" spans="1:9" s="2" customFormat="1" x14ac:dyDescent="0.25">
      <c r="A132" s="44">
        <v>311115</v>
      </c>
      <c r="B132" s="36">
        <v>3111150</v>
      </c>
      <c r="C132" s="45" t="s">
        <v>65</v>
      </c>
      <c r="D132" s="106">
        <v>1.3978479743702236E-3</v>
      </c>
      <c r="E132" s="105">
        <v>1.9814758450942913E-3</v>
      </c>
      <c r="F132" s="106">
        <v>1.1716681838055403E-3</v>
      </c>
      <c r="G132" s="106">
        <v>4.92044404214641E-4</v>
      </c>
      <c r="H132" s="102">
        <v>1.3447760444069972E-3</v>
      </c>
      <c r="I132" s="129">
        <f t="shared" si="1"/>
        <v>2020642.2275663745</v>
      </c>
    </row>
    <row r="133" spans="1:9" s="2" customFormat="1" x14ac:dyDescent="0.25">
      <c r="A133" s="44">
        <v>311120</v>
      </c>
      <c r="B133" s="36">
        <v>3111200</v>
      </c>
      <c r="C133" s="45" t="s">
        <v>66</v>
      </c>
      <c r="D133" s="106">
        <v>9.1418461500296193E-4</v>
      </c>
      <c r="E133" s="105">
        <v>5.2942043092129893E-4</v>
      </c>
      <c r="F133" s="106">
        <v>4.4173381929000865E-4</v>
      </c>
      <c r="G133" s="106">
        <v>1.0754910204524716E-3</v>
      </c>
      <c r="H133" s="102">
        <v>7.9056011964711279E-4</v>
      </c>
      <c r="I133" s="129">
        <f t="shared" si="1"/>
        <v>1187884.9030905371</v>
      </c>
    </row>
    <row r="134" spans="1:9" s="2" customFormat="1" x14ac:dyDescent="0.25">
      <c r="A134" s="44">
        <v>311130</v>
      </c>
      <c r="B134" s="36">
        <v>3111309</v>
      </c>
      <c r="C134" s="45" t="s">
        <v>462</v>
      </c>
      <c r="D134" s="106">
        <v>8.8785904472350264E-4</v>
      </c>
      <c r="E134" s="105">
        <v>6.1561799898666037E-4</v>
      </c>
      <c r="F134" s="106">
        <v>5.5585701371785659E-4</v>
      </c>
      <c r="G134" s="106">
        <v>1.171200561960553E-3</v>
      </c>
      <c r="H134" s="102">
        <v>8.2611175851084488E-4</v>
      </c>
      <c r="I134" s="129">
        <f t="shared" si="1"/>
        <v>1241304.3129960166</v>
      </c>
    </row>
    <row r="135" spans="1:9" s="2" customFormat="1" x14ac:dyDescent="0.25">
      <c r="A135" s="44">
        <v>311140</v>
      </c>
      <c r="B135" s="36">
        <v>3111408</v>
      </c>
      <c r="C135" s="45" t="s">
        <v>67</v>
      </c>
      <c r="D135" s="106">
        <v>8.5539569909584361E-4</v>
      </c>
      <c r="E135" s="105">
        <v>7.6728838570671741E-4</v>
      </c>
      <c r="F135" s="106">
        <v>5.0034974216047606E-4</v>
      </c>
      <c r="G135" s="106">
        <v>7.6081423013511719E-4</v>
      </c>
      <c r="H135" s="102">
        <v>7.7033012253360431E-4</v>
      </c>
      <c r="I135" s="129">
        <f t="shared" si="1"/>
        <v>1157487.5840714234</v>
      </c>
    </row>
    <row r="136" spans="1:9" s="2" customFormat="1" x14ac:dyDescent="0.25">
      <c r="A136" s="44">
        <v>311150</v>
      </c>
      <c r="B136" s="36">
        <v>3111507</v>
      </c>
      <c r="C136" s="45" t="s">
        <v>68</v>
      </c>
      <c r="D136" s="106">
        <v>0</v>
      </c>
      <c r="E136" s="105">
        <v>1.826290885416216E-3</v>
      </c>
      <c r="F136" s="106">
        <v>1.9974592019935144E-3</v>
      </c>
      <c r="G136" s="106">
        <v>2.3992852505364832E-3</v>
      </c>
      <c r="H136" s="102">
        <v>1.0247698449627428E-3</v>
      </c>
      <c r="I136" s="129">
        <f t="shared" si="1"/>
        <v>1539805.2567046387</v>
      </c>
    </row>
    <row r="137" spans="1:9" s="2" customFormat="1" x14ac:dyDescent="0.25">
      <c r="A137" s="44">
        <v>311160</v>
      </c>
      <c r="B137" s="36">
        <v>3111606</v>
      </c>
      <c r="C137" s="45" t="s">
        <v>69</v>
      </c>
      <c r="D137" s="106">
        <v>1.4081514216998171E-3</v>
      </c>
      <c r="E137" s="105">
        <v>1.7608600185556563E-3</v>
      </c>
      <c r="F137" s="106">
        <v>1.4555550005785766E-3</v>
      </c>
      <c r="G137" s="106">
        <v>9.6884866523068241E-4</v>
      </c>
      <c r="H137" s="102">
        <v>1.4199082644324288E-3</v>
      </c>
      <c r="I137" s="129">
        <f t="shared" si="1"/>
        <v>2133534.8813770991</v>
      </c>
    </row>
    <row r="138" spans="1:9" s="2" customFormat="1" x14ac:dyDescent="0.25">
      <c r="A138" s="44">
        <v>311170</v>
      </c>
      <c r="B138" s="36">
        <v>3111705</v>
      </c>
      <c r="C138" s="45" t="s">
        <v>560</v>
      </c>
      <c r="D138" s="106">
        <v>1.2393733973483085E-3</v>
      </c>
      <c r="E138" s="105">
        <v>9.081989008324937E-4</v>
      </c>
      <c r="F138" s="106">
        <v>2.2530889659472101E-4</v>
      </c>
      <c r="G138" s="106">
        <v>1.0169654972752384E-3</v>
      </c>
      <c r="H138" s="102">
        <v>9.8766763792114691E-4</v>
      </c>
      <c r="I138" s="129">
        <f t="shared" si="1"/>
        <v>1484055.9841057067</v>
      </c>
    </row>
    <row r="139" spans="1:9" s="2" customFormat="1" x14ac:dyDescent="0.25">
      <c r="A139" s="44">
        <v>311180</v>
      </c>
      <c r="B139" s="36">
        <v>3111804</v>
      </c>
      <c r="C139" s="45" t="s">
        <v>561</v>
      </c>
      <c r="D139" s="106">
        <v>9.4902904502546393E-4</v>
      </c>
      <c r="E139" s="105">
        <v>7.5705942639075758E-4</v>
      </c>
      <c r="F139" s="106">
        <v>3.6179190035320468E-4</v>
      </c>
      <c r="G139" s="106">
        <v>1.0432649842633485E-3</v>
      </c>
      <c r="H139" s="102">
        <v>8.3668494048336651E-4</v>
      </c>
      <c r="I139" s="129">
        <f t="shared" si="1"/>
        <v>1257191.4326857801</v>
      </c>
    </row>
    <row r="140" spans="1:9" s="2" customFormat="1" x14ac:dyDescent="0.25">
      <c r="A140" s="44">
        <v>311190</v>
      </c>
      <c r="B140" s="36">
        <v>3111903</v>
      </c>
      <c r="C140" s="45" t="s">
        <v>70</v>
      </c>
      <c r="D140" s="106">
        <v>1.0341389260643669E-3</v>
      </c>
      <c r="E140" s="105">
        <v>7.5593317294869505E-4</v>
      </c>
      <c r="F140" s="106">
        <v>4.121156399738884E-4</v>
      </c>
      <c r="G140" s="106">
        <v>1.2847920958656775E-3</v>
      </c>
      <c r="H140" s="102">
        <v>9.2279225799785742E-4</v>
      </c>
      <c r="I140" s="129">
        <f t="shared" si="1"/>
        <v>1386575.1189849891</v>
      </c>
    </row>
    <row r="141" spans="1:9" s="2" customFormat="1" x14ac:dyDescent="0.25">
      <c r="A141" s="44">
        <v>311200</v>
      </c>
      <c r="B141" s="36">
        <v>3112000</v>
      </c>
      <c r="C141" s="45" t="s">
        <v>71</v>
      </c>
      <c r="D141" s="106">
        <v>1.0514227476587817E-3</v>
      </c>
      <c r="E141" s="105">
        <v>7.5019409959601376E-4</v>
      </c>
      <c r="F141" s="106">
        <v>4.121156399738884E-4</v>
      </c>
      <c r="G141" s="106">
        <v>9.1877041340733892E-4</v>
      </c>
      <c r="H141" s="102">
        <v>8.7538310175577772E-4</v>
      </c>
      <c r="I141" s="129">
        <f t="shared" ref="I141:I204" si="2">H141*$I$11</f>
        <v>1315338.7644451656</v>
      </c>
    </row>
    <row r="142" spans="1:9" s="2" customFormat="1" x14ac:dyDescent="0.25">
      <c r="A142" s="44">
        <v>311205</v>
      </c>
      <c r="B142" s="36">
        <v>3112059</v>
      </c>
      <c r="C142" s="45" t="s">
        <v>72</v>
      </c>
      <c r="D142" s="106">
        <v>9.4070268422951015E-4</v>
      </c>
      <c r="E142" s="105">
        <v>9.3102998789415135E-4</v>
      </c>
      <c r="F142" s="106">
        <v>4.121156399738884E-4</v>
      </c>
      <c r="G142" s="106">
        <v>6.881690545316216E-4</v>
      </c>
      <c r="H142" s="102">
        <v>8.2160004386941181E-4</v>
      </c>
      <c r="I142" s="129">
        <f t="shared" si="2"/>
        <v>1234525.0718271057</v>
      </c>
    </row>
    <row r="143" spans="1:9" s="2" customFormat="1" x14ac:dyDescent="0.25">
      <c r="A143" s="44">
        <v>311210</v>
      </c>
      <c r="B143" s="36">
        <v>3112109</v>
      </c>
      <c r="C143" s="45" t="s">
        <v>562</v>
      </c>
      <c r="D143" s="106">
        <v>1.0127050397784447E-3</v>
      </c>
      <c r="E143" s="105">
        <v>1.0157076890899702E-3</v>
      </c>
      <c r="F143" s="106">
        <v>4.121156399738884E-4</v>
      </c>
      <c r="G143" s="106">
        <v>7.6105476592775757E-4</v>
      </c>
      <c r="H143" s="102">
        <v>8.8546961859246323E-4</v>
      </c>
      <c r="I143" s="129">
        <f t="shared" si="2"/>
        <v>1330494.6277088167</v>
      </c>
    </row>
    <row r="144" spans="1:9" s="2" customFormat="1" x14ac:dyDescent="0.25">
      <c r="A144" s="44">
        <v>311220</v>
      </c>
      <c r="B144" s="36">
        <v>3112208</v>
      </c>
      <c r="C144" s="45" t="s">
        <v>73</v>
      </c>
      <c r="D144" s="106">
        <v>1.1138332575903348E-3</v>
      </c>
      <c r="E144" s="105">
        <v>8.9819512206686721E-4</v>
      </c>
      <c r="F144" s="106">
        <v>4.121156399738884E-4</v>
      </c>
      <c r="G144" s="106">
        <v>8.5379972759815743E-4</v>
      </c>
      <c r="H144" s="102">
        <v>9.2644295834434765E-4</v>
      </c>
      <c r="I144" s="129">
        <f t="shared" si="2"/>
        <v>1392060.6117635001</v>
      </c>
    </row>
    <row r="145" spans="1:9" s="2" customFormat="1" x14ac:dyDescent="0.25">
      <c r="A145" s="44">
        <v>311230</v>
      </c>
      <c r="B145" s="36">
        <v>3112307</v>
      </c>
      <c r="C145" s="45" t="s">
        <v>74</v>
      </c>
      <c r="D145" s="106">
        <v>1.1912407846275822E-3</v>
      </c>
      <c r="E145" s="105">
        <v>9.1410938778985619E-4</v>
      </c>
      <c r="F145" s="106">
        <v>1.871654364476953E-4</v>
      </c>
      <c r="G145" s="106">
        <v>5.0106077144714228E-4</v>
      </c>
      <c r="H145" s="102">
        <v>8.8167620105598801E-4</v>
      </c>
      <c r="I145" s="129">
        <f t="shared" si="2"/>
        <v>1324794.6900181712</v>
      </c>
    </row>
    <row r="146" spans="1:9" s="2" customFormat="1" x14ac:dyDescent="0.25">
      <c r="A146" s="44">
        <v>311240</v>
      </c>
      <c r="B146" s="36">
        <v>3112406</v>
      </c>
      <c r="C146" s="45" t="s">
        <v>75</v>
      </c>
      <c r="D146" s="106">
        <v>9.7666513076129571E-4</v>
      </c>
      <c r="E146" s="105">
        <v>6.819440536911471E-4</v>
      </c>
      <c r="F146" s="106">
        <v>4.121156399738884E-4</v>
      </c>
      <c r="G146" s="106">
        <v>1.3291561787873733E-3</v>
      </c>
      <c r="H146" s="102">
        <v>8.859121489330666E-4</v>
      </c>
      <c r="I146" s="129">
        <f t="shared" si="2"/>
        <v>1331159.5677907891</v>
      </c>
    </row>
    <row r="147" spans="1:9" s="2" customFormat="1" x14ac:dyDescent="0.25">
      <c r="A147" s="44">
        <v>311250</v>
      </c>
      <c r="B147" s="36">
        <v>3112505</v>
      </c>
      <c r="C147" s="45" t="s">
        <v>76</v>
      </c>
      <c r="D147" s="106">
        <v>9.5222172888026881E-4</v>
      </c>
      <c r="E147" s="105">
        <v>6.3546610517257096E-4</v>
      </c>
      <c r="F147" s="106">
        <v>4.121156399738884E-4</v>
      </c>
      <c r="G147" s="106">
        <v>9.4832562639046855E-4</v>
      </c>
      <c r="H147" s="102">
        <v>8.072702754293021E-4</v>
      </c>
      <c r="I147" s="129">
        <f t="shared" si="2"/>
        <v>1212993.3563107855</v>
      </c>
    </row>
    <row r="148" spans="1:9" s="2" customFormat="1" x14ac:dyDescent="0.25">
      <c r="A148" s="44">
        <v>311260</v>
      </c>
      <c r="B148" s="36">
        <v>3112604</v>
      </c>
      <c r="C148" s="45" t="s">
        <v>563</v>
      </c>
      <c r="D148" s="106">
        <v>8.5046595445340792E-4</v>
      </c>
      <c r="E148" s="105">
        <v>7.2842154186483375E-4</v>
      </c>
      <c r="F148" s="106">
        <v>4.9967739323051566E-4</v>
      </c>
      <c r="G148" s="106">
        <v>1.232888841372729E-3</v>
      </c>
      <c r="H148" s="102">
        <v>8.3080222079015748E-4</v>
      </c>
      <c r="I148" s="129">
        <f t="shared" si="2"/>
        <v>1248352.1379389167</v>
      </c>
    </row>
    <row r="149" spans="1:9" s="2" customFormat="1" x14ac:dyDescent="0.25">
      <c r="A149" s="44">
        <v>311265</v>
      </c>
      <c r="B149" s="36">
        <v>3112653</v>
      </c>
      <c r="C149" s="45" t="s">
        <v>564</v>
      </c>
      <c r="D149" s="106">
        <v>8.411775312907239E-4</v>
      </c>
      <c r="E149" s="105">
        <v>8.1425972592767833E-4</v>
      </c>
      <c r="F149" s="106">
        <v>4.121156399738884E-4</v>
      </c>
      <c r="G149" s="106">
        <v>8.237115345402727E-4</v>
      </c>
      <c r="H149" s="102">
        <v>7.6881478700802173E-4</v>
      </c>
      <c r="I149" s="129">
        <f t="shared" si="2"/>
        <v>1155210.6614829684</v>
      </c>
    </row>
    <row r="150" spans="1:9" s="2" customFormat="1" x14ac:dyDescent="0.25">
      <c r="A150" s="44">
        <v>311270</v>
      </c>
      <c r="B150" s="36">
        <v>3112703</v>
      </c>
      <c r="C150" s="45" t="s">
        <v>565</v>
      </c>
      <c r="D150" s="106">
        <v>1.1001278016869623E-3</v>
      </c>
      <c r="E150" s="105">
        <v>1.8602724659927555E-3</v>
      </c>
      <c r="F150" s="106">
        <v>1.373647094111945E-3</v>
      </c>
      <c r="G150" s="106">
        <v>6.9956442514037772E-4</v>
      </c>
      <c r="H150" s="102">
        <v>1.2331001219298807E-3</v>
      </c>
      <c r="I150" s="129">
        <f t="shared" si="2"/>
        <v>1852839.5025712263</v>
      </c>
    </row>
    <row r="151" spans="1:9" s="2" customFormat="1" x14ac:dyDescent="0.25">
      <c r="A151" s="44">
        <v>311280</v>
      </c>
      <c r="B151" s="36">
        <v>3112802</v>
      </c>
      <c r="C151" s="45" t="s">
        <v>566</v>
      </c>
      <c r="D151" s="106">
        <v>1.0251847132578353E-3</v>
      </c>
      <c r="E151" s="105">
        <v>7.3554298610182969E-4</v>
      </c>
      <c r="F151" s="106">
        <v>2.4838888317611269E-4</v>
      </c>
      <c r="G151" s="106">
        <v>9.2271717033478933E-4</v>
      </c>
      <c r="H151" s="102">
        <v>8.3536686187591898E-4</v>
      </c>
      <c r="I151" s="129">
        <f t="shared" si="2"/>
        <v>1255210.9056645432</v>
      </c>
    </row>
    <row r="152" spans="1:9" s="2" customFormat="1" x14ac:dyDescent="0.25">
      <c r="A152" s="44">
        <v>311290</v>
      </c>
      <c r="B152" s="36">
        <v>3112901</v>
      </c>
      <c r="C152" s="45" t="s">
        <v>77</v>
      </c>
      <c r="D152" s="106">
        <v>1.4564146268155977E-3</v>
      </c>
      <c r="E152" s="105">
        <v>1.7329160570262428E-3</v>
      </c>
      <c r="F152" s="106">
        <v>1.5917919524048325E-3</v>
      </c>
      <c r="G152" s="106">
        <v>8.5583255064789583E-4</v>
      </c>
      <c r="H152" s="102">
        <v>1.4419342002709567E-3</v>
      </c>
      <c r="I152" s="129">
        <f t="shared" si="2"/>
        <v>2166630.7535426561</v>
      </c>
    </row>
    <row r="153" spans="1:9" s="2" customFormat="1" x14ac:dyDescent="0.25">
      <c r="A153" s="44">
        <v>311300</v>
      </c>
      <c r="B153" s="36">
        <v>3113008</v>
      </c>
      <c r="C153" s="45" t="s">
        <v>567</v>
      </c>
      <c r="D153" s="106">
        <v>1.274790660078068E-3</v>
      </c>
      <c r="E153" s="105">
        <v>1.7816441185525365E-3</v>
      </c>
      <c r="F153" s="106">
        <v>1.3822888447152688E-3</v>
      </c>
      <c r="G153" s="106">
        <v>7.1874097541952623E-4</v>
      </c>
      <c r="H153" s="102">
        <v>1.3088786267697607E-3</v>
      </c>
      <c r="I153" s="129">
        <f t="shared" si="2"/>
        <v>1966703.2551701404</v>
      </c>
    </row>
    <row r="154" spans="1:9" s="2" customFormat="1" x14ac:dyDescent="0.25">
      <c r="A154" s="44">
        <v>311310</v>
      </c>
      <c r="B154" s="36">
        <v>3113107</v>
      </c>
      <c r="C154" s="45" t="s">
        <v>568</v>
      </c>
      <c r="D154" s="106">
        <v>9.1941327862105765E-4</v>
      </c>
      <c r="E154" s="105">
        <v>8.4597314243721315E-4</v>
      </c>
      <c r="F154" s="106">
        <v>4.121156399738884E-4</v>
      </c>
      <c r="G154" s="106">
        <v>7.5918634280739761E-4</v>
      </c>
      <c r="H154" s="102">
        <v>8.0459656521516436E-4</v>
      </c>
      <c r="I154" s="129">
        <f t="shared" si="2"/>
        <v>1208975.8756414712</v>
      </c>
    </row>
    <row r="155" spans="1:9" s="2" customFormat="1" x14ac:dyDescent="0.25">
      <c r="A155" s="44">
        <v>311320</v>
      </c>
      <c r="B155" s="36">
        <v>3113206</v>
      </c>
      <c r="C155" s="45" t="s">
        <v>569</v>
      </c>
      <c r="D155" s="106">
        <v>1.4617750036263416E-3</v>
      </c>
      <c r="E155" s="105">
        <v>1.2659547765760718E-3</v>
      </c>
      <c r="F155" s="106">
        <v>3.0019229484836781E-3</v>
      </c>
      <c r="G155" s="106">
        <v>8.5127178630295354E-4</v>
      </c>
      <c r="H155" s="102">
        <v>1.5620576673463799E-3</v>
      </c>
      <c r="I155" s="129">
        <f t="shared" si="2"/>
        <v>2347126.644366852</v>
      </c>
    </row>
    <row r="156" spans="1:9" s="2" customFormat="1" x14ac:dyDescent="0.25">
      <c r="A156" s="44">
        <v>311330</v>
      </c>
      <c r="B156" s="36">
        <v>3113305</v>
      </c>
      <c r="C156" s="45" t="s">
        <v>78</v>
      </c>
      <c r="D156" s="106">
        <v>1.2240163436182104E-3</v>
      </c>
      <c r="E156" s="105">
        <v>1.8909880934334256E-3</v>
      </c>
      <c r="F156" s="106">
        <v>3.449632839962092E-4</v>
      </c>
      <c r="G156" s="106">
        <v>7.2799368593342976E-4</v>
      </c>
      <c r="H156" s="102">
        <v>1.1511493359852363E-3</v>
      </c>
      <c r="I156" s="129">
        <f t="shared" si="2"/>
        <v>1729701.364179549</v>
      </c>
    </row>
    <row r="157" spans="1:9" s="2" customFormat="1" x14ac:dyDescent="0.25">
      <c r="A157" s="44">
        <v>311340</v>
      </c>
      <c r="B157" s="36">
        <v>3113404</v>
      </c>
      <c r="C157" s="45" t="s">
        <v>79</v>
      </c>
      <c r="D157" s="106">
        <v>1.0009617551479531E-3</v>
      </c>
      <c r="E157" s="105">
        <v>8.0231119974791449E-4</v>
      </c>
      <c r="F157" s="106">
        <v>4.6715396479228105E-4</v>
      </c>
      <c r="G157" s="106">
        <v>9.4788080733916829E-4</v>
      </c>
      <c r="H157" s="102">
        <v>8.7319833334327686E-4</v>
      </c>
      <c r="I157" s="129">
        <f t="shared" si="2"/>
        <v>1312055.9610890879</v>
      </c>
    </row>
    <row r="158" spans="1:9" s="2" customFormat="1" x14ac:dyDescent="0.25">
      <c r="A158" s="44">
        <v>311350</v>
      </c>
      <c r="B158" s="36">
        <v>3113503</v>
      </c>
      <c r="C158" s="45" t="s">
        <v>80</v>
      </c>
      <c r="D158" s="106">
        <v>1.3181740329857826E-3</v>
      </c>
      <c r="E158" s="105">
        <v>1.8521746512912066E-3</v>
      </c>
      <c r="F158" s="106">
        <v>5.7005538377322238E-4</v>
      </c>
      <c r="G158" s="106">
        <v>5.9689058224267474E-4</v>
      </c>
      <c r="H158" s="102">
        <v>1.2045638416535171E-3</v>
      </c>
      <c r="I158" s="129">
        <f t="shared" si="2"/>
        <v>1809961.275238201</v>
      </c>
    </row>
    <row r="159" spans="1:9" s="2" customFormat="1" x14ac:dyDescent="0.25">
      <c r="A159" s="44">
        <v>311360</v>
      </c>
      <c r="B159" s="36">
        <v>3113602</v>
      </c>
      <c r="C159" s="45" t="s">
        <v>570</v>
      </c>
      <c r="D159" s="106">
        <v>8.695991151794288E-4</v>
      </c>
      <c r="E159" s="105">
        <v>4.8899407353710455E-4</v>
      </c>
      <c r="F159" s="106">
        <v>5.7681929738885205E-4</v>
      </c>
      <c r="G159" s="106">
        <v>1.4643386931245783E-3</v>
      </c>
      <c r="H159" s="102">
        <v>8.3877207087414975E-4</v>
      </c>
      <c r="I159" s="129">
        <f t="shared" si="2"/>
        <v>1260327.5264759648</v>
      </c>
    </row>
    <row r="160" spans="1:9" s="2" customFormat="1" x14ac:dyDescent="0.25">
      <c r="A160" s="44">
        <v>311370</v>
      </c>
      <c r="B160" s="36">
        <v>3113701</v>
      </c>
      <c r="C160" s="45" t="s">
        <v>81</v>
      </c>
      <c r="D160" s="106">
        <v>1.30382945945301E-3</v>
      </c>
      <c r="E160" s="105">
        <v>1.8069262335356094E-3</v>
      </c>
      <c r="F160" s="106">
        <v>1.6846059916687053E-3</v>
      </c>
      <c r="G160" s="106">
        <v>7.669084228315976E-4</v>
      </c>
      <c r="H160" s="102">
        <v>1.3810271386086724E-3</v>
      </c>
      <c r="I160" s="129">
        <f t="shared" si="2"/>
        <v>2075112.6295668003</v>
      </c>
    </row>
    <row r="161" spans="1:9" s="2" customFormat="1" x14ac:dyDescent="0.25">
      <c r="A161" s="44">
        <v>311380</v>
      </c>
      <c r="B161" s="36">
        <v>3113800</v>
      </c>
      <c r="C161" s="45" t="s">
        <v>571</v>
      </c>
      <c r="D161" s="106">
        <v>1.4095658637999148E-3</v>
      </c>
      <c r="E161" s="105">
        <v>1.4594455359024634E-3</v>
      </c>
      <c r="F161" s="106">
        <v>2.7351212324311872E-3</v>
      </c>
      <c r="G161" s="106">
        <v>1.1381814892088902E-3</v>
      </c>
      <c r="H161" s="102">
        <v>1.5776674473264617E-3</v>
      </c>
      <c r="I161" s="129">
        <f t="shared" si="2"/>
        <v>2370581.6878456213</v>
      </c>
    </row>
    <row r="162" spans="1:9" s="2" customFormat="1" x14ac:dyDescent="0.25">
      <c r="A162" s="44">
        <v>311390</v>
      </c>
      <c r="B162" s="36">
        <v>3113909</v>
      </c>
      <c r="C162" s="45" t="s">
        <v>411</v>
      </c>
      <c r="D162" s="106">
        <v>1.0377651450852311E-3</v>
      </c>
      <c r="E162" s="105">
        <v>8.3342655576026242E-4</v>
      </c>
      <c r="F162" s="106">
        <v>4.121156399738884E-4</v>
      </c>
      <c r="G162" s="106">
        <v>5.3330075600402252E-4</v>
      </c>
      <c r="H162" s="102">
        <v>8.2738034309135465E-4</v>
      </c>
      <c r="I162" s="129">
        <f t="shared" si="2"/>
        <v>1243210.4709643109</v>
      </c>
    </row>
    <row r="163" spans="1:9" s="2" customFormat="1" x14ac:dyDescent="0.25">
      <c r="A163" s="44">
        <v>311400</v>
      </c>
      <c r="B163" s="36">
        <v>3114006</v>
      </c>
      <c r="C163" s="45" t="s">
        <v>412</v>
      </c>
      <c r="D163" s="106">
        <v>1.4866741229167997E-3</v>
      </c>
      <c r="E163" s="105">
        <v>1.5602227109992822E-3</v>
      </c>
      <c r="F163" s="106">
        <v>5.3245068286861903E-4</v>
      </c>
      <c r="G163" s="106">
        <v>9.376330691201226E-4</v>
      </c>
      <c r="H163" s="102">
        <v>1.2758941664565678E-3</v>
      </c>
      <c r="I163" s="129">
        <f t="shared" si="2"/>
        <v>1917141.252902532</v>
      </c>
    </row>
    <row r="164" spans="1:9" s="2" customFormat="1" x14ac:dyDescent="0.25">
      <c r="A164" s="44">
        <v>311410</v>
      </c>
      <c r="B164" s="36">
        <v>3114105</v>
      </c>
      <c r="C164" s="45" t="s">
        <v>427</v>
      </c>
      <c r="D164" s="106">
        <v>9.8970519427214526E-4</v>
      </c>
      <c r="E164" s="105">
        <v>8.7074118434368969E-4</v>
      </c>
      <c r="F164" s="106">
        <v>4.412875030622202E-4</v>
      </c>
      <c r="G164" s="106">
        <v>9.206287424626165E-4</v>
      </c>
      <c r="H164" s="102">
        <v>8.732882708335361E-4</v>
      </c>
      <c r="I164" s="129">
        <f t="shared" si="2"/>
        <v>1312191.0999409547</v>
      </c>
    </row>
    <row r="165" spans="1:9" s="2" customFormat="1" x14ac:dyDescent="0.25">
      <c r="A165" s="44">
        <v>311420</v>
      </c>
      <c r="B165" s="36">
        <v>3114204</v>
      </c>
      <c r="C165" s="45" t="s">
        <v>463</v>
      </c>
      <c r="D165" s="106">
        <v>8.6508793052834433E-4</v>
      </c>
      <c r="E165" s="105">
        <v>5.456543569785702E-4</v>
      </c>
      <c r="F165" s="106">
        <v>4.121156399738884E-4</v>
      </c>
      <c r="G165" s="106">
        <v>1.0595322368398038E-3</v>
      </c>
      <c r="H165" s="102">
        <v>7.6242201818194012E-4</v>
      </c>
      <c r="I165" s="129">
        <f t="shared" si="2"/>
        <v>1145604.9738335079</v>
      </c>
    </row>
    <row r="166" spans="1:9" s="2" customFormat="1" x14ac:dyDescent="0.25">
      <c r="A166" s="44">
        <v>311430</v>
      </c>
      <c r="B166" s="36">
        <v>3114303</v>
      </c>
      <c r="C166" s="45" t="s">
        <v>572</v>
      </c>
      <c r="D166" s="106">
        <v>1.075363585000888E-3</v>
      </c>
      <c r="E166" s="105">
        <v>6.69470367469507E-4</v>
      </c>
      <c r="F166" s="106">
        <v>3.8918884088807423E-4</v>
      </c>
      <c r="G166" s="106">
        <v>1.1550261020065347E-3</v>
      </c>
      <c r="H166" s="102">
        <v>9.0320810742853673E-4</v>
      </c>
      <c r="I166" s="129">
        <f t="shared" si="2"/>
        <v>1357148.2402151211</v>
      </c>
    </row>
    <row r="167" spans="1:9" s="2" customFormat="1" x14ac:dyDescent="0.25">
      <c r="A167" s="44">
        <v>311440</v>
      </c>
      <c r="B167" s="36">
        <v>3114402</v>
      </c>
      <c r="C167" s="45" t="s">
        <v>464</v>
      </c>
      <c r="D167" s="106">
        <v>1.4264912581256923E-3</v>
      </c>
      <c r="E167" s="105">
        <v>1.2801890219383398E-3</v>
      </c>
      <c r="F167" s="106">
        <v>1.1953106279514875E-3</v>
      </c>
      <c r="G167" s="106">
        <v>9.6491836255786388E-4</v>
      </c>
      <c r="H167" s="102">
        <v>1.2933177820269167E-3</v>
      </c>
      <c r="I167" s="129">
        <f t="shared" si="2"/>
        <v>1943321.741114497</v>
      </c>
    </row>
    <row r="168" spans="1:9" s="2" customFormat="1" x14ac:dyDescent="0.25">
      <c r="A168" s="44">
        <v>311450</v>
      </c>
      <c r="B168" s="36">
        <v>3114501</v>
      </c>
      <c r="C168" s="45" t="s">
        <v>573</v>
      </c>
      <c r="D168" s="106">
        <v>1.5447489731484324E-3</v>
      </c>
      <c r="E168" s="105">
        <v>1.2583811006329107E-3</v>
      </c>
      <c r="F168" s="106">
        <v>1.5728776124750176E-3</v>
      </c>
      <c r="G168" s="106">
        <v>1.2251231169203777E-3</v>
      </c>
      <c r="H168" s="102">
        <v>1.4437508161101078E-3</v>
      </c>
      <c r="I168" s="129">
        <f t="shared" si="2"/>
        <v>2169360.37584008</v>
      </c>
    </row>
    <row r="169" spans="1:9" s="2" customFormat="1" x14ac:dyDescent="0.25">
      <c r="A169" s="44">
        <v>311455</v>
      </c>
      <c r="B169" s="36">
        <v>3114550</v>
      </c>
      <c r="C169" s="45" t="s">
        <v>82</v>
      </c>
      <c r="D169" s="106">
        <v>8.1755054541763879E-4</v>
      </c>
      <c r="E169" s="105">
        <v>5.5313303952018989E-4</v>
      </c>
      <c r="F169" s="106">
        <v>4.121156399738884E-4</v>
      </c>
      <c r="G169" s="106">
        <v>8.5477674457782465E-4</v>
      </c>
      <c r="H169" s="102">
        <v>7.0943573829561444E-4</v>
      </c>
      <c r="I169" s="129">
        <f t="shared" si="2"/>
        <v>1065988.5090212028</v>
      </c>
    </row>
    <row r="170" spans="1:9" s="2" customFormat="1" x14ac:dyDescent="0.25">
      <c r="A170" s="44">
        <v>311460</v>
      </c>
      <c r="B170" s="36">
        <v>3114600</v>
      </c>
      <c r="C170" s="45" t="s">
        <v>83</v>
      </c>
      <c r="D170" s="106">
        <v>7.7723760632669454E-4</v>
      </c>
      <c r="E170" s="105">
        <v>3.7319880773747363E-4</v>
      </c>
      <c r="F170" s="106">
        <v>4.121156399738884E-4</v>
      </c>
      <c r="G170" s="106">
        <v>7.003391542993976E-4</v>
      </c>
      <c r="H170" s="102">
        <v>6.3012678385183495E-4</v>
      </c>
      <c r="I170" s="129">
        <f t="shared" si="2"/>
        <v>946819.95077706338</v>
      </c>
    </row>
    <row r="171" spans="1:9" s="2" customFormat="1" x14ac:dyDescent="0.25">
      <c r="A171" s="44">
        <v>311470</v>
      </c>
      <c r="B171" s="36">
        <v>3114709</v>
      </c>
      <c r="C171" s="45" t="s">
        <v>574</v>
      </c>
      <c r="D171" s="106">
        <v>1.4723918748145541E-3</v>
      </c>
      <c r="E171" s="105">
        <v>1.0313258296929364E-3</v>
      </c>
      <c r="F171" s="106">
        <v>4.0188458750229248E-3</v>
      </c>
      <c r="G171" s="106">
        <v>1.2569071252307952E-3</v>
      </c>
      <c r="H171" s="102">
        <v>1.7338240533839222E-3</v>
      </c>
      <c r="I171" s="129">
        <f t="shared" si="2"/>
        <v>2605220.4841161878</v>
      </c>
    </row>
    <row r="172" spans="1:9" s="2" customFormat="1" x14ac:dyDescent="0.25">
      <c r="A172" s="44">
        <v>311480</v>
      </c>
      <c r="B172" s="36">
        <v>3114808</v>
      </c>
      <c r="C172" s="45" t="s">
        <v>84</v>
      </c>
      <c r="D172" s="106">
        <v>9.7416852300117511E-4</v>
      </c>
      <c r="E172" s="105">
        <v>7.1022871368841948E-4</v>
      </c>
      <c r="F172" s="106">
        <v>4.121156399738884E-4</v>
      </c>
      <c r="G172" s="106">
        <v>6.1566610521466333E-4</v>
      </c>
      <c r="H172" s="102">
        <v>7.8329726601655424E-4</v>
      </c>
      <c r="I172" s="129">
        <f t="shared" si="2"/>
        <v>1176971.8378261926</v>
      </c>
    </row>
    <row r="173" spans="1:9" s="2" customFormat="1" x14ac:dyDescent="0.25">
      <c r="A173" s="44">
        <v>311490</v>
      </c>
      <c r="B173" s="36">
        <v>3114907</v>
      </c>
      <c r="C173" s="45" t="s">
        <v>85</v>
      </c>
      <c r="D173" s="106">
        <v>1.6176496255598041E-3</v>
      </c>
      <c r="E173" s="105">
        <v>1.4645436778449618E-3</v>
      </c>
      <c r="F173" s="106">
        <v>3.6235570972270124E-3</v>
      </c>
      <c r="G173" s="106">
        <v>8.2322903085063777E-4</v>
      </c>
      <c r="H173" s="102">
        <v>1.7687514675605418E-3</v>
      </c>
      <c r="I173" s="129">
        <f t="shared" si="2"/>
        <v>2657701.9424813236</v>
      </c>
    </row>
    <row r="174" spans="1:9" s="2" customFormat="1" x14ac:dyDescent="0.25">
      <c r="A174" s="44">
        <v>311500</v>
      </c>
      <c r="B174" s="36">
        <v>3115003</v>
      </c>
      <c r="C174" s="45" t="s">
        <v>86</v>
      </c>
      <c r="D174" s="106">
        <v>1.4649741801615367E-3</v>
      </c>
      <c r="E174" s="105">
        <v>1.1360573910680508E-3</v>
      </c>
      <c r="F174" s="106">
        <v>3.6235570972270124E-3</v>
      </c>
      <c r="G174" s="106">
        <v>1.0702468060347398E-3</v>
      </c>
      <c r="H174" s="102">
        <v>1.6637691537836413E-3</v>
      </c>
      <c r="I174" s="129">
        <f t="shared" si="2"/>
        <v>2499956.94304629</v>
      </c>
    </row>
    <row r="175" spans="1:9" s="2" customFormat="1" x14ac:dyDescent="0.25">
      <c r="A175" s="44">
        <v>311510</v>
      </c>
      <c r="B175" s="36">
        <v>3115102</v>
      </c>
      <c r="C175" s="45" t="s">
        <v>575</v>
      </c>
      <c r="D175" s="106">
        <v>8.4524221589678066E-4</v>
      </c>
      <c r="E175" s="105">
        <v>6.1722602061616678E-4</v>
      </c>
      <c r="F175" s="106">
        <v>7.6949334699298231E-4</v>
      </c>
      <c r="G175" s="106">
        <v>1.140998996645584E-3</v>
      </c>
      <c r="H175" s="102">
        <v>8.3264016361740863E-4</v>
      </c>
      <c r="I175" s="129">
        <f t="shared" si="2"/>
        <v>1251113.8058791233</v>
      </c>
    </row>
    <row r="176" spans="1:9" s="2" customFormat="1" x14ac:dyDescent="0.25">
      <c r="A176" s="44">
        <v>311520</v>
      </c>
      <c r="B176" s="36">
        <v>3115201</v>
      </c>
      <c r="C176" s="45" t="s">
        <v>576</v>
      </c>
      <c r="D176" s="106">
        <v>1.0898224849886862E-3</v>
      </c>
      <c r="E176" s="105">
        <v>9.7350303083055883E-4</v>
      </c>
      <c r="F176" s="106">
        <v>4.121156399738884E-4</v>
      </c>
      <c r="G176" s="106">
        <v>7.1086994564337441E-4</v>
      </c>
      <c r="H176" s="102">
        <v>9.0805968650304431E-4</v>
      </c>
      <c r="I176" s="129">
        <f t="shared" si="2"/>
        <v>1364438.1570671499</v>
      </c>
    </row>
    <row r="177" spans="1:9" s="2" customFormat="1" x14ac:dyDescent="0.25">
      <c r="A177" s="44">
        <v>311530</v>
      </c>
      <c r="B177" s="36">
        <v>3115300</v>
      </c>
      <c r="C177" s="45" t="s">
        <v>87</v>
      </c>
      <c r="D177" s="106">
        <v>1.3665111857508164E-3</v>
      </c>
      <c r="E177" s="105">
        <v>1.5554546477384518E-3</v>
      </c>
      <c r="F177" s="106">
        <v>1.0325085899765239E-3</v>
      </c>
      <c r="G177" s="106">
        <v>2.5642921995935267E-3</v>
      </c>
      <c r="H177" s="102">
        <v>1.5338666408586062E-3</v>
      </c>
      <c r="I177" s="129">
        <f t="shared" si="2"/>
        <v>2304767.1906893756</v>
      </c>
    </row>
    <row r="178" spans="1:9" s="2" customFormat="1" x14ac:dyDescent="0.25">
      <c r="A178" s="44">
        <v>311535</v>
      </c>
      <c r="B178" s="36">
        <v>3115359</v>
      </c>
      <c r="C178" s="45" t="s">
        <v>88</v>
      </c>
      <c r="D178" s="106">
        <v>1.2506265803461968E-3</v>
      </c>
      <c r="E178" s="105">
        <v>8.9218452154231028E-4</v>
      </c>
      <c r="F178" s="106">
        <v>9.6930579817238014E-4</v>
      </c>
      <c r="G178" s="106">
        <v>1.3604295369580768E-3</v>
      </c>
      <c r="H178" s="102">
        <v>1.153210494751129E-3</v>
      </c>
      <c r="I178" s="129">
        <f t="shared" si="2"/>
        <v>1732798.4333587652</v>
      </c>
    </row>
    <row r="179" spans="1:9" s="2" customFormat="1" x14ac:dyDescent="0.25">
      <c r="A179" s="44">
        <v>311540</v>
      </c>
      <c r="B179" s="36">
        <v>3115409</v>
      </c>
      <c r="C179" s="45" t="s">
        <v>577</v>
      </c>
      <c r="D179" s="106">
        <v>0</v>
      </c>
      <c r="E179" s="105">
        <v>9.3858024917214716E-4</v>
      </c>
      <c r="F179" s="106">
        <v>1.3496184700899269E-4</v>
      </c>
      <c r="G179" s="106">
        <v>2.4634228957108649E-4</v>
      </c>
      <c r="H179" s="102">
        <v>2.4491167032144131E-4</v>
      </c>
      <c r="I179" s="129">
        <f t="shared" si="2"/>
        <v>368000.95088959165</v>
      </c>
    </row>
    <row r="180" spans="1:9" s="2" customFormat="1" x14ac:dyDescent="0.25">
      <c r="A180" s="44">
        <v>311545</v>
      </c>
      <c r="B180" s="36">
        <v>3115458</v>
      </c>
      <c r="C180" s="45" t="s">
        <v>89</v>
      </c>
      <c r="D180" s="106">
        <v>8.8378395609839465E-4</v>
      </c>
      <c r="E180" s="105">
        <v>9.4519724967273902E-4</v>
      </c>
      <c r="F180" s="106">
        <v>3.0794738974352167E-4</v>
      </c>
      <c r="G180" s="106">
        <v>5.7806626904230224E-4</v>
      </c>
      <c r="H180" s="102">
        <v>7.6383347680161881E-4</v>
      </c>
      <c r="I180" s="129">
        <f t="shared" si="2"/>
        <v>1147725.812393391</v>
      </c>
    </row>
    <row r="181" spans="1:9" s="2" customFormat="1" x14ac:dyDescent="0.25">
      <c r="A181" s="44">
        <v>311547</v>
      </c>
      <c r="B181" s="36">
        <v>3115474</v>
      </c>
      <c r="C181" s="45" t="s">
        <v>90</v>
      </c>
      <c r="D181" s="106">
        <v>1.5077661882919532E-3</v>
      </c>
      <c r="E181" s="105">
        <v>1.8077096498992384E-3</v>
      </c>
      <c r="F181" s="106">
        <v>9.9705676254499315E-4</v>
      </c>
      <c r="G181" s="106">
        <v>8.4143127235085705E-4</v>
      </c>
      <c r="H181" s="102">
        <v>1.3911982293602018E-3</v>
      </c>
      <c r="I181" s="129">
        <f t="shared" si="2"/>
        <v>2090395.5724467151</v>
      </c>
    </row>
    <row r="182" spans="1:9" s="2" customFormat="1" x14ac:dyDescent="0.25">
      <c r="A182" s="44">
        <v>311550</v>
      </c>
      <c r="B182" s="36">
        <v>3115508</v>
      </c>
      <c r="C182" s="45" t="s">
        <v>91</v>
      </c>
      <c r="D182" s="106">
        <v>7.7038041959455895E-4</v>
      </c>
      <c r="E182" s="105">
        <v>4.405817974543126E-4</v>
      </c>
      <c r="F182" s="106">
        <v>3.4999205093323856E-4</v>
      </c>
      <c r="G182" s="106">
        <v>2.6184021162366142E-3</v>
      </c>
      <c r="H182" s="102">
        <v>9.1856569436361986E-4</v>
      </c>
      <c r="I182" s="129">
        <f t="shared" si="2"/>
        <v>1380224.3418482631</v>
      </c>
    </row>
    <row r="183" spans="1:9" s="2" customFormat="1" x14ac:dyDescent="0.25">
      <c r="A183" s="44">
        <v>311560</v>
      </c>
      <c r="B183" s="36">
        <v>3115607</v>
      </c>
      <c r="C183" s="45" t="s">
        <v>578</v>
      </c>
      <c r="D183" s="106">
        <v>1.4290527786056878E-3</v>
      </c>
      <c r="E183" s="105">
        <v>1.7514117625916563E-3</v>
      </c>
      <c r="F183" s="106">
        <v>3.6235570972270124E-3</v>
      </c>
      <c r="G183" s="106">
        <v>1.0689421944809576E-3</v>
      </c>
      <c r="H183" s="102">
        <v>1.7686836355773707E-3</v>
      </c>
      <c r="I183" s="129">
        <f t="shared" si="2"/>
        <v>2657600.0190643016</v>
      </c>
    </row>
    <row r="184" spans="1:9" s="2" customFormat="1" x14ac:dyDescent="0.25">
      <c r="A184" s="44">
        <v>311570</v>
      </c>
      <c r="B184" s="36">
        <v>3115706</v>
      </c>
      <c r="C184" s="45" t="s">
        <v>428</v>
      </c>
      <c r="D184" s="106">
        <v>1.1213079706821833E-3</v>
      </c>
      <c r="E184" s="105">
        <v>9.2406993746953247E-4</v>
      </c>
      <c r="F184" s="106">
        <v>7.0468123154485563E-4</v>
      </c>
      <c r="G184" s="106">
        <v>9.207341601209396E-4</v>
      </c>
      <c r="H184" s="102">
        <v>9.8928028158486755E-4</v>
      </c>
      <c r="I184" s="129">
        <f t="shared" si="2"/>
        <v>1486479.1205814669</v>
      </c>
    </row>
    <row r="185" spans="1:9" s="2" customFormat="1" x14ac:dyDescent="0.25">
      <c r="A185" s="44">
        <v>311580</v>
      </c>
      <c r="B185" s="36">
        <v>3115805</v>
      </c>
      <c r="C185" s="45" t="s">
        <v>92</v>
      </c>
      <c r="D185" s="106">
        <v>1.3566806086301284E-3</v>
      </c>
      <c r="E185" s="105">
        <v>1.6214614256411096E-3</v>
      </c>
      <c r="F185" s="106">
        <v>1.9583357459074763E-3</v>
      </c>
      <c r="G185" s="106">
        <v>1.219831105532801E-3</v>
      </c>
      <c r="H185" s="102">
        <v>1.4793576171593277E-3</v>
      </c>
      <c r="I185" s="129">
        <f t="shared" si="2"/>
        <v>2222862.6716965884</v>
      </c>
    </row>
    <row r="186" spans="1:9" s="2" customFormat="1" x14ac:dyDescent="0.25">
      <c r="A186" s="44">
        <v>311590</v>
      </c>
      <c r="B186" s="36">
        <v>3115904</v>
      </c>
      <c r="C186" s="45" t="s">
        <v>579</v>
      </c>
      <c r="D186" s="106">
        <v>1.1605467513481934E-3</v>
      </c>
      <c r="E186" s="105">
        <v>1.5044343630161961E-3</v>
      </c>
      <c r="F186" s="106">
        <v>3.6235570972270124E-3</v>
      </c>
      <c r="G186" s="106">
        <v>7.3409637384950262E-4</v>
      </c>
      <c r="H186" s="102">
        <v>1.5348082689388132E-3</v>
      </c>
      <c r="I186" s="129">
        <f t="shared" si="2"/>
        <v>2306182.0682590958</v>
      </c>
    </row>
    <row r="187" spans="1:9" s="2" customFormat="1" x14ac:dyDescent="0.25">
      <c r="A187" s="44">
        <v>311600</v>
      </c>
      <c r="B187" s="36">
        <v>3116001</v>
      </c>
      <c r="C187" s="45" t="s">
        <v>580</v>
      </c>
      <c r="D187" s="106">
        <v>1.6218031396193224E-3</v>
      </c>
      <c r="E187" s="105">
        <v>1.9059984804319092E-3</v>
      </c>
      <c r="F187" s="106">
        <v>9.8601439123482786E-4</v>
      </c>
      <c r="G187" s="106">
        <v>8.2058021787814284E-4</v>
      </c>
      <c r="H187" s="102">
        <v>1.4630904572629888E-3</v>
      </c>
      <c r="I187" s="129">
        <f t="shared" si="2"/>
        <v>2198419.85808028</v>
      </c>
    </row>
    <row r="188" spans="1:9" s="2" customFormat="1" x14ac:dyDescent="0.25">
      <c r="A188" s="44">
        <v>311610</v>
      </c>
      <c r="B188" s="36">
        <v>3116100</v>
      </c>
      <c r="C188" s="45" t="s">
        <v>465</v>
      </c>
      <c r="D188" s="106">
        <v>9.4965627543511396E-4</v>
      </c>
      <c r="E188" s="105">
        <v>9.2470394161978282E-4</v>
      </c>
      <c r="F188" s="106">
        <v>2.485439684378605E-4</v>
      </c>
      <c r="G188" s="106">
        <v>4.5371886964023589E-4</v>
      </c>
      <c r="H188" s="102">
        <v>7.6510835175322802E-4</v>
      </c>
      <c r="I188" s="129">
        <f t="shared" si="2"/>
        <v>1149641.4221879006</v>
      </c>
    </row>
    <row r="189" spans="1:9" s="2" customFormat="1" x14ac:dyDescent="0.25">
      <c r="A189" s="44">
        <v>311615</v>
      </c>
      <c r="B189" s="36">
        <v>3116159</v>
      </c>
      <c r="C189" s="45" t="s">
        <v>581</v>
      </c>
      <c r="D189" s="106">
        <v>1.2947750108591801E-3</v>
      </c>
      <c r="E189" s="105">
        <v>1.8328537863708833E-3</v>
      </c>
      <c r="F189" s="106">
        <v>1.5767404277137009E-3</v>
      </c>
      <c r="G189" s="106">
        <v>7.1878639187981507E-4</v>
      </c>
      <c r="H189" s="102">
        <v>1.358287285642794E-3</v>
      </c>
      <c r="I189" s="129">
        <f t="shared" si="2"/>
        <v>2040944.0352178679</v>
      </c>
    </row>
    <row r="190" spans="1:9" s="2" customFormat="1" x14ac:dyDescent="0.25">
      <c r="A190" s="44">
        <v>311620</v>
      </c>
      <c r="B190" s="36">
        <v>3116209</v>
      </c>
      <c r="C190" s="45" t="s">
        <v>93</v>
      </c>
      <c r="D190" s="106">
        <v>1.3568350309986054E-3</v>
      </c>
      <c r="E190" s="105">
        <v>1.472566687040327E-3</v>
      </c>
      <c r="F190" s="106">
        <v>4.0188458750229248E-3</v>
      </c>
      <c r="G190" s="106">
        <v>9.3882811473961435E-4</v>
      </c>
      <c r="H190" s="102">
        <v>1.716581951371749E-3</v>
      </c>
      <c r="I190" s="129">
        <f t="shared" si="2"/>
        <v>2579312.7357124989</v>
      </c>
    </row>
    <row r="191" spans="1:9" s="2" customFormat="1" x14ac:dyDescent="0.25">
      <c r="A191" s="44">
        <v>311630</v>
      </c>
      <c r="B191" s="36">
        <v>3116308</v>
      </c>
      <c r="C191" s="45" t="s">
        <v>582</v>
      </c>
      <c r="D191" s="106">
        <v>1.0629707163522448E-3</v>
      </c>
      <c r="E191" s="105">
        <v>9.0843830413262752E-4</v>
      </c>
      <c r="F191" s="106">
        <v>1.4137300270948921E-4</v>
      </c>
      <c r="G191" s="106">
        <v>9.7290235429954423E-4</v>
      </c>
      <c r="H191" s="102">
        <v>8.8031432255400292E-4</v>
      </c>
      <c r="I191" s="129">
        <f t="shared" si="2"/>
        <v>1322748.3498700319</v>
      </c>
    </row>
    <row r="192" spans="1:9" s="2" customFormat="1" x14ac:dyDescent="0.25">
      <c r="A192" s="44">
        <v>311640</v>
      </c>
      <c r="B192" s="36">
        <v>3116407</v>
      </c>
      <c r="C192" s="45" t="s">
        <v>94</v>
      </c>
      <c r="D192" s="106">
        <v>9.7717961141280244E-4</v>
      </c>
      <c r="E192" s="105">
        <v>8.407245990012626E-4</v>
      </c>
      <c r="F192" s="106">
        <v>8.0740441776980102E-4</v>
      </c>
      <c r="G192" s="106">
        <v>1.166033008978127E-3</v>
      </c>
      <c r="H192" s="102">
        <v>9.5275033951884298E-4</v>
      </c>
      <c r="I192" s="129">
        <f t="shared" si="2"/>
        <v>1431589.725565725</v>
      </c>
    </row>
    <row r="193" spans="1:9" s="2" customFormat="1" x14ac:dyDescent="0.25">
      <c r="A193" s="44">
        <v>311650</v>
      </c>
      <c r="B193" s="36">
        <v>3116506</v>
      </c>
      <c r="C193" s="45" t="s">
        <v>583</v>
      </c>
      <c r="D193" s="106">
        <v>1.0667062473115317E-3</v>
      </c>
      <c r="E193" s="105">
        <v>9.3393930085652085E-4</v>
      </c>
      <c r="F193" s="106">
        <v>5.2519456452505473E-4</v>
      </c>
      <c r="G193" s="106">
        <v>1.0717135602338838E-3</v>
      </c>
      <c r="H193" s="102">
        <v>9.5967720254091084E-4</v>
      </c>
      <c r="I193" s="129">
        <f t="shared" si="2"/>
        <v>1441997.9359031797</v>
      </c>
    </row>
    <row r="194" spans="1:9" s="2" customFormat="1" x14ac:dyDescent="0.25">
      <c r="A194" s="44">
        <v>311660</v>
      </c>
      <c r="B194" s="36">
        <v>3116605</v>
      </c>
      <c r="C194" s="45" t="s">
        <v>584</v>
      </c>
      <c r="D194" s="106">
        <v>1.4035621486009034E-3</v>
      </c>
      <c r="E194" s="105">
        <v>1.0639738781235942E-3</v>
      </c>
      <c r="F194" s="106">
        <v>1.7991431556786607E-3</v>
      </c>
      <c r="G194" s="106">
        <v>3.5588550206017019E-3</v>
      </c>
      <c r="H194" s="102">
        <v>1.7182755763672248E-3</v>
      </c>
      <c r="I194" s="129">
        <f t="shared" si="2"/>
        <v>2581857.553637947</v>
      </c>
    </row>
    <row r="195" spans="1:9" s="2" customFormat="1" x14ac:dyDescent="0.25">
      <c r="A195" s="44">
        <v>311670</v>
      </c>
      <c r="B195" s="36">
        <v>3116704</v>
      </c>
      <c r="C195" s="45" t="s">
        <v>95</v>
      </c>
      <c r="D195" s="106">
        <v>1.1296869502806762E-3</v>
      </c>
      <c r="E195" s="105">
        <v>7.8391571749717511E-4</v>
      </c>
      <c r="F195" s="106">
        <v>4.121156399738884E-4</v>
      </c>
      <c r="G195" s="106">
        <v>9.4969705523019845E-4</v>
      </c>
      <c r="H195" s="102">
        <v>9.2589852292038622E-4</v>
      </c>
      <c r="I195" s="129">
        <f t="shared" si="2"/>
        <v>1391242.5504867435</v>
      </c>
    </row>
    <row r="196" spans="1:9" s="2" customFormat="1" x14ac:dyDescent="0.25">
      <c r="A196" s="44">
        <v>311680</v>
      </c>
      <c r="B196" s="36">
        <v>3116803</v>
      </c>
      <c r="C196" s="45" t="s">
        <v>96</v>
      </c>
      <c r="D196" s="106">
        <v>9.0707686358089271E-4</v>
      </c>
      <c r="E196" s="105">
        <v>9.219932778165178E-4</v>
      </c>
      <c r="F196" s="106">
        <v>4.078093784271765E-4</v>
      </c>
      <c r="G196" s="106">
        <v>6.1973320411208587E-4</v>
      </c>
      <c r="H196" s="102">
        <v>7.9206847473463934E-4</v>
      </c>
      <c r="I196" s="129">
        <f t="shared" si="2"/>
        <v>1190151.336967536</v>
      </c>
    </row>
    <row r="197" spans="1:9" s="2" customFormat="1" x14ac:dyDescent="0.25">
      <c r="A197" s="44">
        <v>311690</v>
      </c>
      <c r="B197" s="36">
        <v>3116902</v>
      </c>
      <c r="C197" s="45" t="s">
        <v>97</v>
      </c>
      <c r="D197" s="106">
        <v>1.3767981569018715E-3</v>
      </c>
      <c r="E197" s="105">
        <v>1.4045672923587446E-3</v>
      </c>
      <c r="F197" s="106">
        <v>3.6235570972270124E-3</v>
      </c>
      <c r="G197" s="106">
        <v>7.6067360648706089E-4</v>
      </c>
      <c r="H197" s="102">
        <v>1.6269471424797957E-3</v>
      </c>
      <c r="I197" s="129">
        <f t="shared" si="2"/>
        <v>2444628.6887589474</v>
      </c>
    </row>
    <row r="198" spans="1:9" s="2" customFormat="1" x14ac:dyDescent="0.25">
      <c r="A198" s="44">
        <v>311700</v>
      </c>
      <c r="B198" s="36">
        <v>3117009</v>
      </c>
      <c r="C198" s="45" t="s">
        <v>98</v>
      </c>
      <c r="D198" s="106">
        <v>1.3517781598160728E-3</v>
      </c>
      <c r="E198" s="105">
        <v>1.7807903186289364E-3</v>
      </c>
      <c r="F198" s="106">
        <v>1.0823638875551546E-3</v>
      </c>
      <c r="G198" s="106">
        <v>5.7195646086046501E-4</v>
      </c>
      <c r="H198" s="102">
        <v>1.2801951958961667E-3</v>
      </c>
      <c r="I198" s="129">
        <f t="shared" si="2"/>
        <v>1923603.9213474419</v>
      </c>
    </row>
    <row r="199" spans="1:9" s="2" customFormat="1" x14ac:dyDescent="0.25">
      <c r="A199" s="44">
        <v>311710</v>
      </c>
      <c r="B199" s="36">
        <v>3117108</v>
      </c>
      <c r="C199" s="45" t="s">
        <v>585</v>
      </c>
      <c r="D199" s="106">
        <v>1.0088881242406329E-3</v>
      </c>
      <c r="E199" s="105">
        <v>7.4141698061572464E-4</v>
      </c>
      <c r="F199" s="106">
        <v>4.121156399738884E-4</v>
      </c>
      <c r="G199" s="106">
        <v>8.1667436265129884E-4</v>
      </c>
      <c r="H199" s="102">
        <v>8.3704595863723949E-4</v>
      </c>
      <c r="I199" s="129">
        <f t="shared" si="2"/>
        <v>1257733.8936625859</v>
      </c>
    </row>
    <row r="200" spans="1:9" s="2" customFormat="1" x14ac:dyDescent="0.25">
      <c r="A200" s="44">
        <v>311720</v>
      </c>
      <c r="B200" s="36">
        <v>3117207</v>
      </c>
      <c r="C200" s="45" t="s">
        <v>586</v>
      </c>
      <c r="D200" s="106">
        <v>1.0676042923890544E-3</v>
      </c>
      <c r="E200" s="105">
        <v>8.5772225338456322E-4</v>
      </c>
      <c r="F200" s="106">
        <v>4.121156399738884E-4</v>
      </c>
      <c r="G200" s="106">
        <v>1.0662594442016888E-3</v>
      </c>
      <c r="H200" s="102">
        <v>9.2710285949777641E-4</v>
      </c>
      <c r="I200" s="129">
        <f t="shared" si="2"/>
        <v>1393052.170277785</v>
      </c>
    </row>
    <row r="201" spans="1:9" s="2" customFormat="1" x14ac:dyDescent="0.25">
      <c r="A201" s="44">
        <v>311730</v>
      </c>
      <c r="B201" s="36">
        <v>3117306</v>
      </c>
      <c r="C201" s="45" t="s">
        <v>587</v>
      </c>
      <c r="D201" s="106">
        <v>1.26628278803841E-3</v>
      </c>
      <c r="E201" s="105">
        <v>1.2536350709832975E-3</v>
      </c>
      <c r="F201" s="106">
        <v>2.3037225105602748E-3</v>
      </c>
      <c r="G201" s="106">
        <v>1.1351195095115531E-3</v>
      </c>
      <c r="H201" s="102">
        <v>1.3996947112266387E-3</v>
      </c>
      <c r="I201" s="129">
        <f t="shared" si="2"/>
        <v>2103162.2707504798</v>
      </c>
    </row>
    <row r="202" spans="1:9" s="2" customFormat="1" x14ac:dyDescent="0.25">
      <c r="A202" s="44">
        <v>311740</v>
      </c>
      <c r="B202" s="36">
        <v>3117405</v>
      </c>
      <c r="C202" s="45" t="s">
        <v>588</v>
      </c>
      <c r="D202" s="106">
        <v>1.4311071279315417E-3</v>
      </c>
      <c r="E202" s="105">
        <v>1.8107640059285015E-3</v>
      </c>
      <c r="F202" s="106">
        <v>2.6773288107149319E-3</v>
      </c>
      <c r="G202" s="106">
        <v>6.8360220999062087E-4</v>
      </c>
      <c r="H202" s="102">
        <v>1.5818460182573041E-3</v>
      </c>
      <c r="I202" s="129">
        <f t="shared" si="2"/>
        <v>2376860.3517977772</v>
      </c>
    </row>
    <row r="203" spans="1:9" s="2" customFormat="1" x14ac:dyDescent="0.25">
      <c r="A203" s="44">
        <v>311750</v>
      </c>
      <c r="B203" s="36">
        <v>3117504</v>
      </c>
      <c r="C203" s="45" t="s">
        <v>589</v>
      </c>
      <c r="D203" s="106">
        <v>1.5196652687398432E-3</v>
      </c>
      <c r="E203" s="105">
        <v>1.8233136634703824E-3</v>
      </c>
      <c r="F203" s="106">
        <v>8.4272561162885944E-4</v>
      </c>
      <c r="G203" s="106">
        <v>8.1368886119004161E-4</v>
      </c>
      <c r="H203" s="102">
        <v>1.3729575379868334E-3</v>
      </c>
      <c r="I203" s="129">
        <f t="shared" si="2"/>
        <v>2062987.357225803</v>
      </c>
    </row>
    <row r="204" spans="1:9" s="2" customFormat="1" x14ac:dyDescent="0.25">
      <c r="A204" s="44">
        <v>311760</v>
      </c>
      <c r="B204" s="36">
        <v>3117603</v>
      </c>
      <c r="C204" s="45" t="s">
        <v>590</v>
      </c>
      <c r="D204" s="106">
        <v>1.6357714283162601E-3</v>
      </c>
      <c r="E204" s="105">
        <v>1.1991985912152968E-3</v>
      </c>
      <c r="F204" s="106">
        <v>6.2555180676616528E-4</v>
      </c>
      <c r="G204" s="106">
        <v>9.2211332292034998E-4</v>
      </c>
      <c r="H204" s="102">
        <v>1.2898752018541664E-3</v>
      </c>
      <c r="I204" s="129">
        <f t="shared" si="2"/>
        <v>1938148.9668835956</v>
      </c>
    </row>
    <row r="205" spans="1:9" s="2" customFormat="1" x14ac:dyDescent="0.25">
      <c r="A205" s="44">
        <v>311770</v>
      </c>
      <c r="B205" s="36">
        <v>3117702</v>
      </c>
      <c r="C205" s="45" t="s">
        <v>591</v>
      </c>
      <c r="D205" s="106">
        <v>1.0928281862833586E-3</v>
      </c>
      <c r="E205" s="105">
        <v>6.7424507976904127E-4</v>
      </c>
      <c r="F205" s="106">
        <v>5.6304408240505507E-4</v>
      </c>
      <c r="G205" s="106">
        <v>1.0432838903557656E-3</v>
      </c>
      <c r="H205" s="102">
        <v>9.2221230500961072E-4</v>
      </c>
      <c r="I205" s="129">
        <f t="shared" ref="I205:I268" si="3">H205*$I$11</f>
        <v>1385703.6894983258</v>
      </c>
    </row>
    <row r="206" spans="1:9" s="2" customFormat="1" x14ac:dyDescent="0.25">
      <c r="A206" s="44">
        <v>311780</v>
      </c>
      <c r="B206" s="36">
        <v>3117801</v>
      </c>
      <c r="C206" s="45" t="s">
        <v>592</v>
      </c>
      <c r="D206" s="106">
        <v>1.4618587739417036E-3</v>
      </c>
      <c r="E206" s="105">
        <v>1.3064642170898782E-3</v>
      </c>
      <c r="F206" s="106">
        <v>7.3219286162702363E-4</v>
      </c>
      <c r="G206" s="106">
        <v>1.4102425417990472E-3</v>
      </c>
      <c r="H206" s="102">
        <v>1.3135875409027381E-3</v>
      </c>
      <c r="I206" s="129">
        <f t="shared" si="3"/>
        <v>1973778.8056178538</v>
      </c>
    </row>
    <row r="207" spans="1:9" s="2" customFormat="1" x14ac:dyDescent="0.25">
      <c r="A207" s="44">
        <v>311783</v>
      </c>
      <c r="B207" s="36">
        <v>3117836</v>
      </c>
      <c r="C207" s="45" t="s">
        <v>593</v>
      </c>
      <c r="D207" s="106">
        <v>1.2250779994778548E-3</v>
      </c>
      <c r="E207" s="105">
        <v>1.8538781992563707E-3</v>
      </c>
      <c r="F207" s="106">
        <v>7.9982036029452763E-4</v>
      </c>
      <c r="G207" s="106">
        <v>6.7805688878759822E-4</v>
      </c>
      <c r="H207" s="102">
        <v>1.2049962269525204E-3</v>
      </c>
      <c r="I207" s="129">
        <f t="shared" si="3"/>
        <v>1810610.971518395</v>
      </c>
    </row>
    <row r="208" spans="1:9" s="2" customFormat="1" x14ac:dyDescent="0.25">
      <c r="A208" s="44">
        <v>311787</v>
      </c>
      <c r="B208" s="36">
        <v>3117876</v>
      </c>
      <c r="C208" s="45" t="s">
        <v>99</v>
      </c>
      <c r="D208" s="106">
        <v>1.1620422890321544E-3</v>
      </c>
      <c r="E208" s="105">
        <v>1.005491774506729E-3</v>
      </c>
      <c r="F208" s="106">
        <v>1.6267582541785086E-3</v>
      </c>
      <c r="G208" s="106">
        <v>1.1783171368942094E-3</v>
      </c>
      <c r="H208" s="102">
        <v>1.2028808080783305E-3</v>
      </c>
      <c r="I208" s="129">
        <f t="shared" si="3"/>
        <v>1807432.3718370895</v>
      </c>
    </row>
    <row r="209" spans="1:9" s="2" customFormat="1" x14ac:dyDescent="0.25">
      <c r="A209" s="44">
        <v>311790</v>
      </c>
      <c r="B209" s="36">
        <v>3117900</v>
      </c>
      <c r="C209" s="45" t="s">
        <v>100</v>
      </c>
      <c r="D209" s="106">
        <v>8.7951615658838343E-4</v>
      </c>
      <c r="E209" s="105">
        <v>5.0535905791946527E-4</v>
      </c>
      <c r="F209" s="106">
        <v>4.121156399738884E-4</v>
      </c>
      <c r="G209" s="106">
        <v>9.8430948690185266E-4</v>
      </c>
      <c r="H209" s="102">
        <v>7.5029365890944596E-4</v>
      </c>
      <c r="I209" s="129">
        <f t="shared" si="3"/>
        <v>1127381.0658459852</v>
      </c>
    </row>
    <row r="210" spans="1:9" s="2" customFormat="1" x14ac:dyDescent="0.25">
      <c r="A210" s="44">
        <v>311800</v>
      </c>
      <c r="B210" s="36">
        <v>3118007</v>
      </c>
      <c r="C210" s="45" t="s">
        <v>101</v>
      </c>
      <c r="D210" s="106">
        <v>1.2967572769410536E-3</v>
      </c>
      <c r="E210" s="105">
        <v>9.6710939872583757E-4</v>
      </c>
      <c r="F210" s="106">
        <v>3.6494017707280639E-3</v>
      </c>
      <c r="G210" s="106">
        <v>1.241960997699797E-3</v>
      </c>
      <c r="H210" s="102">
        <v>1.5755049334798734E-3</v>
      </c>
      <c r="I210" s="129">
        <f t="shared" si="3"/>
        <v>2367332.3238981543</v>
      </c>
    </row>
    <row r="211" spans="1:9" s="2" customFormat="1" x14ac:dyDescent="0.25">
      <c r="A211" s="44">
        <v>311810</v>
      </c>
      <c r="B211" s="36">
        <v>3118106</v>
      </c>
      <c r="C211" s="45" t="s">
        <v>466</v>
      </c>
      <c r="D211" s="106">
        <v>1.0062272274112699E-3</v>
      </c>
      <c r="E211" s="105">
        <v>9.0337570250446648E-4</v>
      </c>
      <c r="F211" s="106">
        <v>8.0740441776980102E-4</v>
      </c>
      <c r="G211" s="106">
        <v>8.6316913846792886E-4</v>
      </c>
      <c r="H211" s="102">
        <v>9.3437478764218777E-4</v>
      </c>
      <c r="I211" s="129">
        <f t="shared" si="3"/>
        <v>1403978.8707834485</v>
      </c>
    </row>
    <row r="212" spans="1:9" s="2" customFormat="1" x14ac:dyDescent="0.25">
      <c r="A212" s="44">
        <v>311820</v>
      </c>
      <c r="B212" s="36">
        <v>3118205</v>
      </c>
      <c r="C212" s="45" t="s">
        <v>102</v>
      </c>
      <c r="D212" s="106">
        <v>0</v>
      </c>
      <c r="E212" s="105">
        <v>6.9841131910243644E-4</v>
      </c>
      <c r="F212" s="106">
        <v>4.9776154182966945E-4</v>
      </c>
      <c r="G212" s="106">
        <v>9.2817225011686071E-4</v>
      </c>
      <c r="H212" s="102">
        <v>3.5357233261246678E-4</v>
      </c>
      <c r="I212" s="129">
        <f t="shared" si="3"/>
        <v>531272.98686447099</v>
      </c>
    </row>
    <row r="213" spans="1:9" s="2" customFormat="1" x14ac:dyDescent="0.25">
      <c r="A213" s="44">
        <v>311830</v>
      </c>
      <c r="B213" s="36">
        <v>3118304</v>
      </c>
      <c r="C213" s="45" t="s">
        <v>103</v>
      </c>
      <c r="D213" s="106">
        <v>1.4431326491340436E-3</v>
      </c>
      <c r="E213" s="105">
        <v>9.1694280596681479E-4</v>
      </c>
      <c r="F213" s="106">
        <v>1.9561944536938369E-3</v>
      </c>
      <c r="G213" s="106">
        <v>1.3890218929442672E-3</v>
      </c>
      <c r="H213" s="102">
        <v>1.4067373377561003E-3</v>
      </c>
      <c r="I213" s="129">
        <f t="shared" si="3"/>
        <v>2113744.4257625323</v>
      </c>
    </row>
    <row r="214" spans="1:9" s="2" customFormat="1" x14ac:dyDescent="0.25">
      <c r="A214" s="44">
        <v>311840</v>
      </c>
      <c r="B214" s="36">
        <v>3118403</v>
      </c>
      <c r="C214" s="45" t="s">
        <v>104</v>
      </c>
      <c r="D214" s="106">
        <v>1.4680152617101221E-3</v>
      </c>
      <c r="E214" s="105">
        <v>1.8079752055932426E-3</v>
      </c>
      <c r="F214" s="106">
        <v>7.6757149360242043E-4</v>
      </c>
      <c r="G214" s="106">
        <v>7.6529943543215582E-4</v>
      </c>
      <c r="H214" s="102">
        <v>1.3255333113288959E-3</v>
      </c>
      <c r="I214" s="129">
        <f t="shared" si="3"/>
        <v>1991728.3580837084</v>
      </c>
    </row>
    <row r="215" spans="1:9" s="2" customFormat="1" x14ac:dyDescent="0.25">
      <c r="A215" s="44">
        <v>311850</v>
      </c>
      <c r="B215" s="36">
        <v>3118502</v>
      </c>
      <c r="C215" s="45" t="s">
        <v>594</v>
      </c>
      <c r="D215" s="106">
        <v>1.0457734967446533E-3</v>
      </c>
      <c r="E215" s="105">
        <v>9.9821033668903432E-4</v>
      </c>
      <c r="F215" s="106">
        <v>4.121156399738884E-4</v>
      </c>
      <c r="G215" s="106">
        <v>1.3552149661686386E-3</v>
      </c>
      <c r="H215" s="102">
        <v>9.8762840663151248E-4</v>
      </c>
      <c r="I215" s="129">
        <f t="shared" si="3"/>
        <v>1483997.0357025082</v>
      </c>
    </row>
    <row r="216" spans="1:9" s="2" customFormat="1" x14ac:dyDescent="0.25">
      <c r="A216" s="44">
        <v>311860</v>
      </c>
      <c r="B216" s="36">
        <v>3118601</v>
      </c>
      <c r="C216" s="45" t="s">
        <v>105</v>
      </c>
      <c r="D216" s="106">
        <v>1.1999484369980683E-3</v>
      </c>
      <c r="E216" s="105">
        <v>9.5617278607717669E-4</v>
      </c>
      <c r="F216" s="106">
        <v>2.7555292101770264E-3</v>
      </c>
      <c r="G216" s="106">
        <v>3.1977486367585047E-3</v>
      </c>
      <c r="H216" s="102">
        <v>1.684200452754799E-3</v>
      </c>
      <c r="I216" s="129">
        <f t="shared" si="3"/>
        <v>2530656.7355038212</v>
      </c>
    </row>
    <row r="217" spans="1:9" s="2" customFormat="1" x14ac:dyDescent="0.25">
      <c r="A217" s="44">
        <v>311870</v>
      </c>
      <c r="B217" s="36">
        <v>3118700</v>
      </c>
      <c r="C217" s="45" t="s">
        <v>106</v>
      </c>
      <c r="D217" s="106">
        <v>1.0354609972317733E-3</v>
      </c>
      <c r="E217" s="105">
        <v>7.6396429648049706E-4</v>
      </c>
      <c r="F217" s="106">
        <v>4.121156399738884E-4</v>
      </c>
      <c r="G217" s="106">
        <v>7.8640717578785436E-4</v>
      </c>
      <c r="H217" s="102">
        <v>8.5030178027624751E-4</v>
      </c>
      <c r="I217" s="129">
        <f t="shared" si="3"/>
        <v>1277651.911295536</v>
      </c>
    </row>
    <row r="218" spans="1:9" s="2" customFormat="1" x14ac:dyDescent="0.25">
      <c r="A218" s="44">
        <v>311880</v>
      </c>
      <c r="B218" s="36">
        <v>3118809</v>
      </c>
      <c r="C218" s="45" t="s">
        <v>595</v>
      </c>
      <c r="D218" s="106">
        <v>1.5781174992378069E-3</v>
      </c>
      <c r="E218" s="105">
        <v>1.9619166078593069E-3</v>
      </c>
      <c r="F218" s="106">
        <v>7.6025735937700805E-4</v>
      </c>
      <c r="G218" s="106">
        <v>5.6771664212933929E-4</v>
      </c>
      <c r="H218" s="102">
        <v>1.380638171416717E-3</v>
      </c>
      <c r="I218" s="129">
        <f t="shared" si="3"/>
        <v>2074528.1727448096</v>
      </c>
    </row>
    <row r="219" spans="1:9" s="2" customFormat="1" x14ac:dyDescent="0.25">
      <c r="A219" s="44">
        <v>311890</v>
      </c>
      <c r="B219" s="36">
        <v>3118908</v>
      </c>
      <c r="C219" s="45" t="s">
        <v>107</v>
      </c>
      <c r="D219" s="106">
        <v>1.0892038152438381E-3</v>
      </c>
      <c r="E219" s="105">
        <v>9.2513118030709688E-4</v>
      </c>
      <c r="F219" s="106">
        <v>2.6726311305237319E-4</v>
      </c>
      <c r="G219" s="106">
        <v>1.006381403597842E-3</v>
      </c>
      <c r="H219" s="102">
        <v>9.206748211808706E-4</v>
      </c>
      <c r="I219" s="129">
        <f t="shared" si="3"/>
        <v>1383393.4871702329</v>
      </c>
    </row>
    <row r="220" spans="1:9" s="2" customFormat="1" x14ac:dyDescent="0.25">
      <c r="A220" s="44">
        <v>311900</v>
      </c>
      <c r="B220" s="36">
        <v>3119005</v>
      </c>
      <c r="C220" s="45" t="s">
        <v>596</v>
      </c>
      <c r="D220" s="106">
        <v>1.1063038730353169E-3</v>
      </c>
      <c r="E220" s="105">
        <v>6.904456021735656E-4</v>
      </c>
      <c r="F220" s="106">
        <v>4.121156399738884E-4</v>
      </c>
      <c r="G220" s="106">
        <v>3.6412388394007288E-4</v>
      </c>
      <c r="H220" s="102">
        <v>8.076769855394658E-4</v>
      </c>
      <c r="I220" s="129">
        <f t="shared" si="3"/>
        <v>1213604.473400797</v>
      </c>
    </row>
    <row r="221" spans="1:9" s="2" customFormat="1" x14ac:dyDescent="0.25">
      <c r="A221" s="44">
        <v>311910</v>
      </c>
      <c r="B221" s="36">
        <v>3119104</v>
      </c>
      <c r="C221" s="45" t="s">
        <v>108</v>
      </c>
      <c r="D221" s="106">
        <v>1.5426274618593975E-3</v>
      </c>
      <c r="E221" s="105">
        <v>1.8417116440891665E-3</v>
      </c>
      <c r="F221" s="106">
        <v>1.8572315590423875E-3</v>
      </c>
      <c r="G221" s="106">
        <v>8.1554155293493756E-4</v>
      </c>
      <c r="H221" s="102">
        <v>1.5405720265441311E-3</v>
      </c>
      <c r="I221" s="129">
        <f t="shared" si="3"/>
        <v>2314842.6121877306</v>
      </c>
    </row>
    <row r="222" spans="1:9" s="2" customFormat="1" x14ac:dyDescent="0.25">
      <c r="A222" s="44">
        <v>311920</v>
      </c>
      <c r="B222" s="36">
        <v>3119203</v>
      </c>
      <c r="C222" s="45" t="s">
        <v>109</v>
      </c>
      <c r="D222" s="106">
        <v>1.528837781685247E-3</v>
      </c>
      <c r="E222" s="105">
        <v>1.9099029945600257E-3</v>
      </c>
      <c r="F222" s="106">
        <v>1.4219634419616873E-3</v>
      </c>
      <c r="G222" s="106">
        <v>8.0184861146657873E-4</v>
      </c>
      <c r="H222" s="102">
        <v>1.4799712977688684E-3</v>
      </c>
      <c r="I222" s="129">
        <f t="shared" si="3"/>
        <v>2223784.77984912</v>
      </c>
    </row>
    <row r="223" spans="1:9" s="2" customFormat="1" x14ac:dyDescent="0.25">
      <c r="A223" s="44">
        <v>311930</v>
      </c>
      <c r="B223" s="36">
        <v>3119302</v>
      </c>
      <c r="C223" s="45" t="s">
        <v>110</v>
      </c>
      <c r="D223" s="106">
        <v>1.3820609471790406E-3</v>
      </c>
      <c r="E223" s="105">
        <v>1.756914887972445E-3</v>
      </c>
      <c r="F223" s="106">
        <v>1.3844254878279158E-3</v>
      </c>
      <c r="G223" s="106">
        <v>9.3250214412256825E-4</v>
      </c>
      <c r="H223" s="102">
        <v>1.3899525959765817E-3</v>
      </c>
      <c r="I223" s="129">
        <f t="shared" si="3"/>
        <v>2088523.9006352804</v>
      </c>
    </row>
    <row r="224" spans="1:9" s="2" customFormat="1" x14ac:dyDescent="0.25">
      <c r="A224" s="44">
        <v>311940</v>
      </c>
      <c r="B224" s="36">
        <v>3119401</v>
      </c>
      <c r="C224" s="45" t="s">
        <v>111</v>
      </c>
      <c r="D224" s="106">
        <v>1.4377598363408922E-3</v>
      </c>
      <c r="E224" s="105">
        <v>1.7569417173771793E-3</v>
      </c>
      <c r="F224" s="106">
        <v>1.5331678693555261E-3</v>
      </c>
      <c r="G224" s="106">
        <v>1.3999220448989277E-3</v>
      </c>
      <c r="H224" s="102">
        <v>1.5102317487840499E-3</v>
      </c>
      <c r="I224" s="129">
        <f t="shared" si="3"/>
        <v>2269253.722726848</v>
      </c>
    </row>
    <row r="225" spans="1:9" s="2" customFormat="1" x14ac:dyDescent="0.25">
      <c r="A225" s="44">
        <v>311950</v>
      </c>
      <c r="B225" s="36">
        <v>3119500</v>
      </c>
      <c r="C225" s="45" t="s">
        <v>112</v>
      </c>
      <c r="D225" s="106">
        <v>1.4761030930841553E-3</v>
      </c>
      <c r="E225" s="105">
        <v>1.8735767456921357E-3</v>
      </c>
      <c r="F225" s="106">
        <v>2.477955173879407E-3</v>
      </c>
      <c r="G225" s="106">
        <v>7.382085714948011E-4</v>
      </c>
      <c r="H225" s="102">
        <v>1.595191457486636E-3</v>
      </c>
      <c r="I225" s="129">
        <f t="shared" si="3"/>
        <v>2396913.0276052942</v>
      </c>
    </row>
    <row r="226" spans="1:9" s="2" customFormat="1" x14ac:dyDescent="0.25">
      <c r="A226" s="44">
        <v>311960</v>
      </c>
      <c r="B226" s="36">
        <v>3119609</v>
      </c>
      <c r="C226" s="45" t="s">
        <v>113</v>
      </c>
      <c r="D226" s="106">
        <v>1.3717423353766859E-3</v>
      </c>
      <c r="E226" s="105">
        <v>1.1643628253786313E-3</v>
      </c>
      <c r="F226" s="106">
        <v>3.6235570972270124E-3</v>
      </c>
      <c r="G226" s="106">
        <v>8.8689487622152692E-4</v>
      </c>
      <c r="H226" s="102">
        <v>1.5953115287813502E-3</v>
      </c>
      <c r="I226" s="129">
        <f t="shared" si="3"/>
        <v>2397093.4451026372</v>
      </c>
    </row>
    <row r="227" spans="1:9" s="2" customFormat="1" x14ac:dyDescent="0.25">
      <c r="A227" s="44">
        <v>311970</v>
      </c>
      <c r="B227" s="36">
        <v>3119708</v>
      </c>
      <c r="C227" s="45" t="s">
        <v>114</v>
      </c>
      <c r="D227" s="106">
        <v>8.9800791748208698E-4</v>
      </c>
      <c r="E227" s="105">
        <v>3.8690807331012082E-4</v>
      </c>
      <c r="F227" s="106">
        <v>4.121156399738884E-4</v>
      </c>
      <c r="G227" s="106">
        <v>1.0810962960235454E-3</v>
      </c>
      <c r="H227" s="102">
        <v>7.5036736380268269E-4</v>
      </c>
      <c r="I227" s="129">
        <f t="shared" si="3"/>
        <v>1127491.8138179407</v>
      </c>
    </row>
    <row r="228" spans="1:9" s="2" customFormat="1" x14ac:dyDescent="0.25">
      <c r="A228" s="44">
        <v>311980</v>
      </c>
      <c r="B228" s="36">
        <v>3119807</v>
      </c>
      <c r="C228" s="45" t="s">
        <v>597</v>
      </c>
      <c r="D228" s="106">
        <v>1.0391178492411409E-3</v>
      </c>
      <c r="E228" s="105">
        <v>7.8567819826283491E-4</v>
      </c>
      <c r="F228" s="106">
        <v>4.121156399738884E-4</v>
      </c>
      <c r="G228" s="106">
        <v>1.0085439369913194E-3</v>
      </c>
      <c r="H228" s="102">
        <v>8.8979350081791865E-4</v>
      </c>
      <c r="I228" s="129">
        <f t="shared" si="3"/>
        <v>1336991.6344395038</v>
      </c>
    </row>
    <row r="229" spans="1:9" s="2" customFormat="1" x14ac:dyDescent="0.25">
      <c r="A229" s="44">
        <v>311990</v>
      </c>
      <c r="B229" s="36">
        <v>3119906</v>
      </c>
      <c r="C229" s="45" t="s">
        <v>598</v>
      </c>
      <c r="D229" s="106">
        <v>1.0440001721149549E-3</v>
      </c>
      <c r="E229" s="105">
        <v>5.0538011565712108E-4</v>
      </c>
      <c r="F229" s="106">
        <v>4.121156399738884E-4</v>
      </c>
      <c r="G229" s="106">
        <v>1.325396273337655E-3</v>
      </c>
      <c r="H229" s="102">
        <v>8.8370289618563318E-4</v>
      </c>
      <c r="I229" s="129">
        <f t="shared" si="3"/>
        <v>1327839.9746054423</v>
      </c>
    </row>
    <row r="230" spans="1:9" s="2" customFormat="1" x14ac:dyDescent="0.25">
      <c r="A230" s="44">
        <v>311995</v>
      </c>
      <c r="B230" s="36">
        <v>3119955</v>
      </c>
      <c r="C230" s="45" t="s">
        <v>599</v>
      </c>
      <c r="D230" s="106">
        <v>1.5302678656123384E-3</v>
      </c>
      <c r="E230" s="105">
        <v>1.3719205588435047E-3</v>
      </c>
      <c r="F230" s="106">
        <v>1.5664059858193176E-3</v>
      </c>
      <c r="G230" s="106">
        <v>1.3192836182833933E-3</v>
      </c>
      <c r="H230" s="102">
        <v>1.4723714851902767E-3</v>
      </c>
      <c r="I230" s="129">
        <f t="shared" si="3"/>
        <v>2212365.4046440357</v>
      </c>
    </row>
    <row r="231" spans="1:9" s="2" customFormat="1" x14ac:dyDescent="0.25">
      <c r="A231" s="44">
        <v>312000</v>
      </c>
      <c r="B231" s="36">
        <v>3120003</v>
      </c>
      <c r="C231" s="45" t="s">
        <v>600</v>
      </c>
      <c r="D231" s="106">
        <v>8.082814719117936E-4</v>
      </c>
      <c r="E231" s="105">
        <v>9.3837245917888885E-4</v>
      </c>
      <c r="F231" s="106">
        <v>4.121156399738884E-4</v>
      </c>
      <c r="G231" s="106">
        <v>7.8093671191621899E-4</v>
      </c>
      <c r="H231" s="102">
        <v>7.7077308057519071E-4</v>
      </c>
      <c r="I231" s="129">
        <f t="shared" si="3"/>
        <v>1158153.1668110865</v>
      </c>
    </row>
    <row r="232" spans="1:9" s="2" customFormat="1" x14ac:dyDescent="0.25">
      <c r="A232" s="44">
        <v>312010</v>
      </c>
      <c r="B232" s="36">
        <v>3120102</v>
      </c>
      <c r="C232" s="45" t="s">
        <v>601</v>
      </c>
      <c r="D232" s="106">
        <v>9.4218385945524273E-4</v>
      </c>
      <c r="E232" s="105">
        <v>9.5030940230942187E-4</v>
      </c>
      <c r="F232" s="106">
        <v>4.9758348382165332E-4</v>
      </c>
      <c r="G232" s="106">
        <v>9.6445900424373837E-4</v>
      </c>
      <c r="H232" s="102">
        <v>8.8046018339931463E-4</v>
      </c>
      <c r="I232" s="129">
        <f t="shared" si="3"/>
        <v>1322967.5183959818</v>
      </c>
    </row>
    <row r="233" spans="1:9" s="2" customFormat="1" x14ac:dyDescent="0.25">
      <c r="A233" s="44">
        <v>312015</v>
      </c>
      <c r="B233" s="36">
        <v>3120151</v>
      </c>
      <c r="C233" s="45" t="s">
        <v>602</v>
      </c>
      <c r="D233" s="106">
        <v>1.2305213228169193E-3</v>
      </c>
      <c r="E233" s="105">
        <v>1.842000297600748E-3</v>
      </c>
      <c r="F233" s="106">
        <v>1.5251720541354828E-3</v>
      </c>
      <c r="G233" s="106">
        <v>1.0235137848392233E-3</v>
      </c>
      <c r="H233" s="102">
        <v>1.3659635967748153E-3</v>
      </c>
      <c r="I233" s="129">
        <f t="shared" si="3"/>
        <v>2052478.3561107866</v>
      </c>
    </row>
    <row r="234" spans="1:9" s="2" customFormat="1" x14ac:dyDescent="0.25">
      <c r="A234" s="44">
        <v>312020</v>
      </c>
      <c r="B234" s="36">
        <v>3120201</v>
      </c>
      <c r="C234" s="45" t="s">
        <v>115</v>
      </c>
      <c r="D234" s="106">
        <v>1.7920060083811186E-3</v>
      </c>
      <c r="E234" s="105">
        <v>1.5971940599854779E-3</v>
      </c>
      <c r="F234" s="106">
        <v>9.3417262563572643E-4</v>
      </c>
      <c r="G234" s="106">
        <v>1.1717808847040109E-3</v>
      </c>
      <c r="H234" s="102">
        <v>1.5313348427386153E-3</v>
      </c>
      <c r="I234" s="129">
        <f t="shared" si="3"/>
        <v>2300962.9452061192</v>
      </c>
    </row>
    <row r="235" spans="1:9" s="2" customFormat="1" x14ac:dyDescent="0.25">
      <c r="A235" s="44">
        <v>312030</v>
      </c>
      <c r="B235" s="36">
        <v>3120300</v>
      </c>
      <c r="C235" s="45" t="s">
        <v>603</v>
      </c>
      <c r="D235" s="106">
        <v>8.8104599138180651E-4</v>
      </c>
      <c r="E235" s="105">
        <v>9.6261103123931283E-4</v>
      </c>
      <c r="F235" s="106">
        <v>3.7726008833430577E-4</v>
      </c>
      <c r="G235" s="106">
        <v>5.7565243613444807E-4</v>
      </c>
      <c r="H235" s="102">
        <v>7.7598208060907902E-4</v>
      </c>
      <c r="I235" s="129">
        <f t="shared" si="3"/>
        <v>1165980.1395443126</v>
      </c>
    </row>
    <row r="236" spans="1:9" s="2" customFormat="1" x14ac:dyDescent="0.25">
      <c r="A236" s="44">
        <v>312040</v>
      </c>
      <c r="B236" s="36">
        <v>3120409</v>
      </c>
      <c r="C236" s="45" t="s">
        <v>116</v>
      </c>
      <c r="D236" s="106">
        <v>1.5009719165712198E-3</v>
      </c>
      <c r="E236" s="105">
        <v>1.6049516845138387E-3</v>
      </c>
      <c r="F236" s="106">
        <v>2.2222008249711041E-3</v>
      </c>
      <c r="G236" s="106">
        <v>7.8949303197670996E-4</v>
      </c>
      <c r="H236" s="102">
        <v>1.5232303737305497E-3</v>
      </c>
      <c r="I236" s="129">
        <f t="shared" si="3"/>
        <v>2288785.2801013533</v>
      </c>
    </row>
    <row r="237" spans="1:9" s="2" customFormat="1" x14ac:dyDescent="0.25">
      <c r="A237" s="44">
        <v>312050</v>
      </c>
      <c r="B237" s="36">
        <v>3120508</v>
      </c>
      <c r="C237" s="45" t="s">
        <v>117</v>
      </c>
      <c r="D237" s="106">
        <v>1.56955785687475E-3</v>
      </c>
      <c r="E237" s="105">
        <v>1.5424812057431296E-3</v>
      </c>
      <c r="F237" s="106">
        <v>9.7062719775704051E-4</v>
      </c>
      <c r="G237" s="106">
        <v>1.274059116939797E-3</v>
      </c>
      <c r="H237" s="102">
        <v>1.4299781167905266E-3</v>
      </c>
      <c r="I237" s="129">
        <f t="shared" si="3"/>
        <v>2148665.7048214623</v>
      </c>
    </row>
    <row r="238" spans="1:9" s="2" customFormat="1" x14ac:dyDescent="0.25">
      <c r="A238" s="44">
        <v>312060</v>
      </c>
      <c r="B238" s="36">
        <v>3120607</v>
      </c>
      <c r="C238" s="45" t="s">
        <v>604</v>
      </c>
      <c r="D238" s="106">
        <v>1.0482817049971278E-3</v>
      </c>
      <c r="E238" s="105">
        <v>7.2063722477121628E-4</v>
      </c>
      <c r="F238" s="106">
        <v>4.121156399738884E-4</v>
      </c>
      <c r="G238" s="106">
        <v>1.0163366519893016E-3</v>
      </c>
      <c r="H238" s="102">
        <v>8.8253614124728563E-4</v>
      </c>
      <c r="I238" s="129">
        <f t="shared" si="3"/>
        <v>1326086.8244750157</v>
      </c>
    </row>
    <row r="239" spans="1:9" s="2" customFormat="1" x14ac:dyDescent="0.25">
      <c r="A239" s="44">
        <v>312070</v>
      </c>
      <c r="B239" s="36">
        <v>3120706</v>
      </c>
      <c r="C239" s="45" t="s">
        <v>413</v>
      </c>
      <c r="D239" s="106">
        <v>1.4974724215630784E-3</v>
      </c>
      <c r="E239" s="105">
        <v>1.4861742080127778E-3</v>
      </c>
      <c r="F239" s="106">
        <v>3.6235570972270124E-3</v>
      </c>
      <c r="G239" s="106">
        <v>1.2090504313533486E-3</v>
      </c>
      <c r="H239" s="102">
        <v>1.7708621816711488E-3</v>
      </c>
      <c r="I239" s="129">
        <f t="shared" si="3"/>
        <v>2660873.4728487413</v>
      </c>
    </row>
    <row r="240" spans="1:9" s="2" customFormat="1" x14ac:dyDescent="0.25">
      <c r="A240" s="44">
        <v>312080</v>
      </c>
      <c r="B240" s="36">
        <v>3120805</v>
      </c>
      <c r="C240" s="45" t="s">
        <v>605</v>
      </c>
      <c r="D240" s="106">
        <v>1.5934614470767871E-3</v>
      </c>
      <c r="E240" s="105">
        <v>1.737651006626898E-3</v>
      </c>
      <c r="F240" s="106">
        <v>1.3374685736642791E-3</v>
      </c>
      <c r="G240" s="106">
        <v>8.648841742508052E-4</v>
      </c>
      <c r="H240" s="102">
        <v>1.4746138370510355E-3</v>
      </c>
      <c r="I240" s="129">
        <f t="shared" si="3"/>
        <v>2215734.7321077096</v>
      </c>
    </row>
    <row r="241" spans="1:9" s="2" customFormat="1" x14ac:dyDescent="0.25">
      <c r="A241" s="44">
        <v>312083</v>
      </c>
      <c r="B241" s="36">
        <v>3120839</v>
      </c>
      <c r="C241" s="45" t="s">
        <v>118</v>
      </c>
      <c r="D241" s="106">
        <v>9.7911246364904762E-4</v>
      </c>
      <c r="E241" s="105">
        <v>7.1830826516907558E-4</v>
      </c>
      <c r="F241" s="106">
        <v>4.121156399738884E-4</v>
      </c>
      <c r="G241" s="106">
        <v>8.0833941236946566E-4</v>
      </c>
      <c r="H241" s="102">
        <v>8.1628614270984204E-4</v>
      </c>
      <c r="I241" s="129">
        <f t="shared" si="3"/>
        <v>1226540.4760865744</v>
      </c>
    </row>
    <row r="242" spans="1:9" s="2" customFormat="1" x14ac:dyDescent="0.25">
      <c r="A242" s="44">
        <v>312087</v>
      </c>
      <c r="B242" s="36">
        <v>3120870</v>
      </c>
      <c r="C242" s="45" t="s">
        <v>429</v>
      </c>
      <c r="D242" s="106">
        <v>1.0660817665390223E-3</v>
      </c>
      <c r="E242" s="105">
        <v>9.499180031887635E-4</v>
      </c>
      <c r="F242" s="106">
        <v>4.121156399738884E-4</v>
      </c>
      <c r="G242" s="106">
        <v>1.1427957765976415E-3</v>
      </c>
      <c r="H242" s="102">
        <v>9.5626119639299336E-4</v>
      </c>
      <c r="I242" s="129">
        <f t="shared" si="3"/>
        <v>1436865.0914412218</v>
      </c>
    </row>
    <row r="243" spans="1:9" s="2" customFormat="1" x14ac:dyDescent="0.25">
      <c r="A243" s="44">
        <v>312090</v>
      </c>
      <c r="B243" s="36">
        <v>3120904</v>
      </c>
      <c r="C243" s="45" t="s">
        <v>119</v>
      </c>
      <c r="D243" s="106">
        <v>9.6641004106481541E-4</v>
      </c>
      <c r="E243" s="105">
        <v>7.401742306771638E-4</v>
      </c>
      <c r="F243" s="106">
        <v>4.5201240176521225E-4</v>
      </c>
      <c r="G243" s="106">
        <v>4.0422468083394373E-3</v>
      </c>
      <c r="H243" s="102">
        <v>1.305378748183538E-3</v>
      </c>
      <c r="I243" s="129">
        <f t="shared" si="3"/>
        <v>1961444.3851210419</v>
      </c>
    </row>
    <row r="244" spans="1:9" s="2" customFormat="1" x14ac:dyDescent="0.25">
      <c r="A244" s="44">
        <v>312100</v>
      </c>
      <c r="B244" s="36">
        <v>3121001</v>
      </c>
      <c r="C244" s="45" t="s">
        <v>120</v>
      </c>
      <c r="D244" s="106">
        <v>1.1603937572592896E-3</v>
      </c>
      <c r="E244" s="105">
        <v>9.4683577380214946E-4</v>
      </c>
      <c r="F244" s="106">
        <v>4.121156399738884E-4</v>
      </c>
      <c r="G244" s="106">
        <v>7.8194417373172532E-4</v>
      </c>
      <c r="H244" s="102">
        <v>9.4867300544591675E-4</v>
      </c>
      <c r="I244" s="129">
        <f t="shared" si="3"/>
        <v>1425463.178741876</v>
      </c>
    </row>
    <row r="245" spans="1:9" s="2" customFormat="1" x14ac:dyDescent="0.25">
      <c r="A245" s="44">
        <v>312110</v>
      </c>
      <c r="B245" s="36">
        <v>3121100</v>
      </c>
      <c r="C245" s="45" t="s">
        <v>121</v>
      </c>
      <c r="D245" s="106">
        <v>9.9139828534027105E-4</v>
      </c>
      <c r="E245" s="105">
        <v>7.1705398579546993E-4</v>
      </c>
      <c r="F245" s="106">
        <v>1.7911705860545069E-3</v>
      </c>
      <c r="G245" s="106">
        <v>1.0778192122830339E-3</v>
      </c>
      <c r="H245" s="102">
        <v>1.0694584095798606E-3</v>
      </c>
      <c r="I245" s="129">
        <f t="shared" si="3"/>
        <v>1606953.6872037081</v>
      </c>
    </row>
    <row r="246" spans="1:9" s="2" customFormat="1" x14ac:dyDescent="0.25">
      <c r="A246" s="44">
        <v>312120</v>
      </c>
      <c r="B246" s="36">
        <v>3121209</v>
      </c>
      <c r="C246" s="45" t="s">
        <v>606</v>
      </c>
      <c r="D246" s="106">
        <v>1.2868913717770658E-3</v>
      </c>
      <c r="E246" s="105">
        <v>1.2613984041060611E-3</v>
      </c>
      <c r="F246" s="106">
        <v>1.2969005312579124E-3</v>
      </c>
      <c r="G246" s="106">
        <v>1.1842996626683282E-3</v>
      </c>
      <c r="H246" s="102">
        <v>1.2679053957986811E-3</v>
      </c>
      <c r="I246" s="129">
        <f t="shared" si="3"/>
        <v>1905137.4345680173</v>
      </c>
    </row>
    <row r="247" spans="1:9" s="2" customFormat="1" x14ac:dyDescent="0.25">
      <c r="A247" s="44">
        <v>312125</v>
      </c>
      <c r="B247" s="36">
        <v>3121258</v>
      </c>
      <c r="C247" s="45" t="s">
        <v>122</v>
      </c>
      <c r="D247" s="106">
        <v>0</v>
      </c>
      <c r="E247" s="105">
        <v>1.4282341276903446E-3</v>
      </c>
      <c r="F247" s="106">
        <v>4.0188458750229248E-3</v>
      </c>
      <c r="G247" s="106">
        <v>9.0689295755930807E-4</v>
      </c>
      <c r="H247" s="102">
        <v>1.0245076504254037E-3</v>
      </c>
      <c r="I247" s="129">
        <f t="shared" si="3"/>
        <v>1539411.2867524014</v>
      </c>
    </row>
    <row r="248" spans="1:9" s="2" customFormat="1" x14ac:dyDescent="0.25">
      <c r="A248" s="44">
        <v>312130</v>
      </c>
      <c r="B248" s="36">
        <v>3121308</v>
      </c>
      <c r="C248" s="45" t="s">
        <v>123</v>
      </c>
      <c r="D248" s="106">
        <v>9.5009433025110713E-4</v>
      </c>
      <c r="E248" s="105">
        <v>7.2126415198595811E-4</v>
      </c>
      <c r="F248" s="106">
        <v>4.121156399738884E-4</v>
      </c>
      <c r="G248" s="106">
        <v>7.316194195770004E-4</v>
      </c>
      <c r="H248" s="102">
        <v>7.9086025445537853E-4</v>
      </c>
      <c r="I248" s="129">
        <f t="shared" si="3"/>
        <v>1188335.8815787891</v>
      </c>
    </row>
    <row r="249" spans="1:9" s="2" customFormat="1" x14ac:dyDescent="0.25">
      <c r="A249" s="44">
        <v>312140</v>
      </c>
      <c r="B249" s="36">
        <v>3121407</v>
      </c>
      <c r="C249" s="45" t="s">
        <v>430</v>
      </c>
      <c r="D249" s="106">
        <v>1.047024027842282E-3</v>
      </c>
      <c r="E249" s="105">
        <v>7.5483659739552459E-4</v>
      </c>
      <c r="F249" s="106">
        <v>4.121156399738884E-4</v>
      </c>
      <c r="G249" s="106">
        <v>1.0031227107978834E-3</v>
      </c>
      <c r="H249" s="102">
        <v>8.8676508601601178E-4</v>
      </c>
      <c r="I249" s="129">
        <f t="shared" si="3"/>
        <v>1332441.1794720979</v>
      </c>
    </row>
    <row r="250" spans="1:9" s="2" customFormat="1" x14ac:dyDescent="0.25">
      <c r="A250" s="44">
        <v>312150</v>
      </c>
      <c r="B250" s="36">
        <v>3121506</v>
      </c>
      <c r="C250" s="45" t="s">
        <v>467</v>
      </c>
      <c r="D250" s="106">
        <v>1.6631124053171145E-3</v>
      </c>
      <c r="E250" s="105">
        <v>1.7888097841554057E-3</v>
      </c>
      <c r="F250" s="106">
        <v>3.6235570972270124E-3</v>
      </c>
      <c r="G250" s="106">
        <v>7.7223148787048204E-4</v>
      </c>
      <c r="H250" s="102">
        <v>1.8486864472542627E-3</v>
      </c>
      <c r="I250" s="129">
        <f t="shared" si="3"/>
        <v>2777811.1577670691</v>
      </c>
    </row>
    <row r="251" spans="1:9" s="2" customFormat="1" x14ac:dyDescent="0.25">
      <c r="A251" s="44">
        <v>312160</v>
      </c>
      <c r="B251" s="36">
        <v>3121605</v>
      </c>
      <c r="C251" s="45" t="s">
        <v>124</v>
      </c>
      <c r="D251" s="106">
        <v>1.4071101351937302E-3</v>
      </c>
      <c r="E251" s="105">
        <v>1.8176507355856717E-3</v>
      </c>
      <c r="F251" s="106">
        <v>3.2206841716526783E-4</v>
      </c>
      <c r="G251" s="106">
        <v>7.0166141019707869E-4</v>
      </c>
      <c r="H251" s="102">
        <v>1.2206446888183514E-3</v>
      </c>
      <c r="I251" s="129">
        <f t="shared" si="3"/>
        <v>1834124.1378735434</v>
      </c>
    </row>
    <row r="252" spans="1:9" s="2" customFormat="1" x14ac:dyDescent="0.25">
      <c r="A252" s="44">
        <v>312170</v>
      </c>
      <c r="B252" s="36">
        <v>3121704</v>
      </c>
      <c r="C252" s="45" t="s">
        <v>431</v>
      </c>
      <c r="D252" s="106">
        <v>9.606953496469439E-4</v>
      </c>
      <c r="E252" s="105">
        <v>9.2536578383067066E-4</v>
      </c>
      <c r="F252" s="106">
        <v>7.0276915305911834E-4</v>
      </c>
      <c r="G252" s="106">
        <v>9.7463195125273479E-4</v>
      </c>
      <c r="H252" s="102">
        <v>9.1703099723638407E-4</v>
      </c>
      <c r="I252" s="129">
        <f t="shared" si="3"/>
        <v>1377918.3267800182</v>
      </c>
    </row>
    <row r="253" spans="1:9" s="2" customFormat="1" x14ac:dyDescent="0.25">
      <c r="A253" s="44">
        <v>312180</v>
      </c>
      <c r="B253" s="36">
        <v>3121803</v>
      </c>
      <c r="C253" s="45" t="s">
        <v>607</v>
      </c>
      <c r="D253" s="106">
        <v>9.7319835117142721E-4</v>
      </c>
      <c r="E253" s="105">
        <v>9.5714426464475625E-4</v>
      </c>
      <c r="F253" s="106">
        <v>2.7557884739895272E-4</v>
      </c>
      <c r="G253" s="106">
        <v>7.0917074545641943E-4</v>
      </c>
      <c r="H253" s="102">
        <v>8.2574046744297066E-4</v>
      </c>
      <c r="I253" s="129">
        <f t="shared" si="3"/>
        <v>1240746.4160780984</v>
      </c>
    </row>
    <row r="254" spans="1:9" s="2" customFormat="1" x14ac:dyDescent="0.25">
      <c r="A254" s="44">
        <v>312190</v>
      </c>
      <c r="B254" s="36">
        <v>3121902</v>
      </c>
      <c r="C254" s="45" t="s">
        <v>608</v>
      </c>
      <c r="D254" s="106">
        <v>9.2971905445913931E-4</v>
      </c>
      <c r="E254" s="105">
        <v>7.3200509538648212E-4</v>
      </c>
      <c r="F254" s="106">
        <v>4.121156399738884E-4</v>
      </c>
      <c r="G254" s="106">
        <v>8.3613301566718855E-4</v>
      </c>
      <c r="H254" s="102">
        <v>7.9849784465302765E-4</v>
      </c>
      <c r="I254" s="129">
        <f t="shared" si="3"/>
        <v>1199812.0209213977</v>
      </c>
    </row>
    <row r="255" spans="1:9" s="2" customFormat="1" x14ac:dyDescent="0.25">
      <c r="A255" s="44">
        <v>312200</v>
      </c>
      <c r="B255" s="36">
        <v>3122009</v>
      </c>
      <c r="C255" s="45" t="s">
        <v>125</v>
      </c>
      <c r="D255" s="106">
        <v>1.4194260279777552E-3</v>
      </c>
      <c r="E255" s="105">
        <v>1.6787478418003694E-3</v>
      </c>
      <c r="F255" s="106">
        <v>4.8121491793664005E-4</v>
      </c>
      <c r="G255" s="106">
        <v>8.13090390955455E-4</v>
      </c>
      <c r="H255" s="102">
        <v>1.2396083786827658E-3</v>
      </c>
      <c r="I255" s="129">
        <f t="shared" si="3"/>
        <v>1862618.7208116306</v>
      </c>
    </row>
    <row r="256" spans="1:9" s="2" customFormat="1" x14ac:dyDescent="0.25">
      <c r="A256" s="44">
        <v>312210</v>
      </c>
      <c r="B256" s="36">
        <v>3122108</v>
      </c>
      <c r="C256" s="45" t="s">
        <v>419</v>
      </c>
      <c r="D256" s="106">
        <v>1.0779060577636029E-3</v>
      </c>
      <c r="E256" s="105">
        <v>7.3673148216120421E-4</v>
      </c>
      <c r="F256" s="106">
        <v>4.0872637326464856E-4</v>
      </c>
      <c r="G256" s="106">
        <v>8.0402609774861238E-4</v>
      </c>
      <c r="H256" s="102">
        <v>8.6821219596603142E-4</v>
      </c>
      <c r="I256" s="129">
        <f t="shared" si="3"/>
        <v>1304563.8587581364</v>
      </c>
    </row>
    <row r="257" spans="1:9" s="2" customFormat="1" x14ac:dyDescent="0.25">
      <c r="A257" s="44">
        <v>312220</v>
      </c>
      <c r="B257" s="36">
        <v>3122207</v>
      </c>
      <c r="C257" s="45" t="s">
        <v>609</v>
      </c>
      <c r="D257" s="106">
        <v>1.0376330679671784E-3</v>
      </c>
      <c r="E257" s="105">
        <v>8.5818785804007492E-4</v>
      </c>
      <c r="F257" s="106">
        <v>5.3374295621878463E-4</v>
      </c>
      <c r="G257" s="106">
        <v>9.4587720025652786E-4</v>
      </c>
      <c r="H257" s="102">
        <v>9.1239712906290111E-4</v>
      </c>
      <c r="I257" s="129">
        <f t="shared" si="3"/>
        <v>1370955.5393722125</v>
      </c>
    </row>
    <row r="258" spans="1:9" s="2" customFormat="1" x14ac:dyDescent="0.25">
      <c r="A258" s="44">
        <v>312230</v>
      </c>
      <c r="B258" s="36">
        <v>3122306</v>
      </c>
      <c r="C258" s="45" t="s">
        <v>610</v>
      </c>
      <c r="D258" s="106">
        <v>1.3073506228008114E-3</v>
      </c>
      <c r="E258" s="105">
        <v>1.1531887617520493E-3</v>
      </c>
      <c r="F258" s="106">
        <v>1.1702018417573765E-3</v>
      </c>
      <c r="G258" s="106">
        <v>2.0339147242440557E-3</v>
      </c>
      <c r="H258" s="102">
        <v>1.3649305486510303E-3</v>
      </c>
      <c r="I258" s="129">
        <f t="shared" si="3"/>
        <v>2050926.11202471</v>
      </c>
    </row>
    <row r="259" spans="1:9" s="2" customFormat="1" x14ac:dyDescent="0.25">
      <c r="A259" s="44">
        <v>312235</v>
      </c>
      <c r="B259" s="36">
        <v>3122355</v>
      </c>
      <c r="C259" s="45" t="s">
        <v>126</v>
      </c>
      <c r="D259" s="106">
        <v>1.396287989009674E-3</v>
      </c>
      <c r="E259" s="105">
        <v>1.9633117268073705E-3</v>
      </c>
      <c r="F259" s="106">
        <v>2.2374221092673306E-3</v>
      </c>
      <c r="G259" s="106">
        <v>1.0214852165893518E-3</v>
      </c>
      <c r="H259" s="102">
        <v>1.5796424387448135E-3</v>
      </c>
      <c r="I259" s="129">
        <f t="shared" si="3"/>
        <v>2373549.2831382356</v>
      </c>
    </row>
    <row r="260" spans="1:9" s="2" customFormat="1" x14ac:dyDescent="0.25">
      <c r="A260" s="44">
        <v>312240</v>
      </c>
      <c r="B260" s="36">
        <v>3122405</v>
      </c>
      <c r="C260" s="45" t="s">
        <v>127</v>
      </c>
      <c r="D260" s="106">
        <v>1.0595980231358757E-3</v>
      </c>
      <c r="E260" s="105">
        <v>8.6934193638260832E-4</v>
      </c>
      <c r="F260" s="106">
        <v>4.121156399738884E-4</v>
      </c>
      <c r="G260" s="106">
        <v>1.0582021385548048E-3</v>
      </c>
      <c r="H260" s="102">
        <v>9.2421506562376352E-4</v>
      </c>
      <c r="I260" s="129">
        <f t="shared" si="3"/>
        <v>1388713.0104075547</v>
      </c>
    </row>
    <row r="261" spans="1:9" s="2" customFormat="1" x14ac:dyDescent="0.25">
      <c r="A261" s="44">
        <v>312245</v>
      </c>
      <c r="B261" s="36">
        <v>3122454</v>
      </c>
      <c r="C261" s="45" t="s">
        <v>611</v>
      </c>
      <c r="D261" s="106">
        <v>1.0064990019633456E-3</v>
      </c>
      <c r="E261" s="105">
        <v>9.1920806116462959E-4</v>
      </c>
      <c r="F261" s="106">
        <v>4.121156399738884E-4</v>
      </c>
      <c r="G261" s="106">
        <v>7.7529663428187981E-4</v>
      </c>
      <c r="H261" s="102">
        <v>8.6520295435296398E-4</v>
      </c>
      <c r="I261" s="129">
        <f t="shared" si="3"/>
        <v>1300042.2131639845</v>
      </c>
    </row>
    <row r="262" spans="1:9" s="2" customFormat="1" x14ac:dyDescent="0.25">
      <c r="A262" s="44">
        <v>312247</v>
      </c>
      <c r="B262" s="36">
        <v>3122470</v>
      </c>
      <c r="C262" s="45" t="s">
        <v>128</v>
      </c>
      <c r="D262" s="106">
        <v>1.4568204942096018E-3</v>
      </c>
      <c r="E262" s="105">
        <v>1.8176798864686775E-3</v>
      </c>
      <c r="F262" s="106">
        <v>7.1825770228206793E-4</v>
      </c>
      <c r="G262" s="106">
        <v>8.9437268148193072E-4</v>
      </c>
      <c r="H262" s="102">
        <v>1.3338407819631364E-3</v>
      </c>
      <c r="I262" s="129">
        <f t="shared" si="3"/>
        <v>2004211.0506760026</v>
      </c>
    </row>
    <row r="263" spans="1:9" s="2" customFormat="1" x14ac:dyDescent="0.25">
      <c r="A263" s="44">
        <v>312250</v>
      </c>
      <c r="B263" s="36">
        <v>3122504</v>
      </c>
      <c r="C263" s="45" t="s">
        <v>129</v>
      </c>
      <c r="D263" s="106">
        <v>9.9669083998533449E-4</v>
      </c>
      <c r="E263" s="105">
        <v>7.5928755908249046E-4</v>
      </c>
      <c r="F263" s="106">
        <v>4.121156399738884E-4</v>
      </c>
      <c r="G263" s="106">
        <v>9.5537738561402041E-4</v>
      </c>
      <c r="H263" s="102">
        <v>8.5532688564735168E-4</v>
      </c>
      <c r="I263" s="129">
        <f t="shared" si="3"/>
        <v>1285202.5664050276</v>
      </c>
    </row>
    <row r="264" spans="1:9" s="2" customFormat="1" x14ac:dyDescent="0.25">
      <c r="A264" s="44">
        <v>312260</v>
      </c>
      <c r="B264" s="36">
        <v>3122603</v>
      </c>
      <c r="C264" s="45" t="s">
        <v>130</v>
      </c>
      <c r="D264" s="106">
        <v>9.0591143882866472E-4</v>
      </c>
      <c r="E264" s="105">
        <v>8.498426602047823E-4</v>
      </c>
      <c r="F264" s="106">
        <v>2.9124794119486473E-4</v>
      </c>
      <c r="G264" s="106">
        <v>6.7791708651720843E-4</v>
      </c>
      <c r="H264" s="102">
        <v>7.6829900561209983E-4</v>
      </c>
      <c r="I264" s="129">
        <f t="shared" si="3"/>
        <v>1154435.655359735</v>
      </c>
    </row>
    <row r="265" spans="1:9" s="2" customFormat="1" x14ac:dyDescent="0.25">
      <c r="A265" s="44">
        <v>312270</v>
      </c>
      <c r="B265" s="36">
        <v>3122702</v>
      </c>
      <c r="C265" s="45" t="s">
        <v>612</v>
      </c>
      <c r="D265" s="106">
        <v>1.1940710513541381E-3</v>
      </c>
      <c r="E265" s="105">
        <v>9.7342099890310283E-4</v>
      </c>
      <c r="F265" s="106">
        <v>4.121156399738884E-4</v>
      </c>
      <c r="G265" s="106">
        <v>1.1527736154878822E-3</v>
      </c>
      <c r="H265" s="102">
        <v>1.0264531137769552E-3</v>
      </c>
      <c r="I265" s="129">
        <f t="shared" si="3"/>
        <v>1542334.5135727166</v>
      </c>
    </row>
    <row r="266" spans="1:9" s="2" customFormat="1" x14ac:dyDescent="0.25">
      <c r="A266" s="44">
        <v>312280</v>
      </c>
      <c r="B266" s="36">
        <v>3122801</v>
      </c>
      <c r="C266" s="45" t="s">
        <v>613</v>
      </c>
      <c r="D266" s="106">
        <v>1.1426547988235265E-3</v>
      </c>
      <c r="E266" s="105">
        <v>6.3413183693762653E-4</v>
      </c>
      <c r="F266" s="106">
        <v>4.121156399738884E-4</v>
      </c>
      <c r="G266" s="106">
        <v>1.094443679154605E-3</v>
      </c>
      <c r="H266" s="102">
        <v>9.241376646685626E-4</v>
      </c>
      <c r="I266" s="129">
        <f t="shared" si="3"/>
        <v>1388596.7087830696</v>
      </c>
    </row>
    <row r="267" spans="1:9" s="2" customFormat="1" x14ac:dyDescent="0.25">
      <c r="A267" s="44">
        <v>312290</v>
      </c>
      <c r="B267" s="36">
        <v>3122900</v>
      </c>
      <c r="C267" s="45" t="s">
        <v>614</v>
      </c>
      <c r="D267" s="106">
        <v>1.0430879306270666E-3</v>
      </c>
      <c r="E267" s="105">
        <v>7.5038621289860415E-4</v>
      </c>
      <c r="F267" s="106">
        <v>4.121156399738884E-4</v>
      </c>
      <c r="G267" s="106">
        <v>1.1933625922713083E-3</v>
      </c>
      <c r="H267" s="102">
        <v>9.1244294273003365E-4</v>
      </c>
      <c r="I267" s="129">
        <f t="shared" si="3"/>
        <v>1371024.3783664769</v>
      </c>
    </row>
    <row r="268" spans="1:9" s="2" customFormat="1" x14ac:dyDescent="0.25">
      <c r="A268" s="44">
        <v>312300</v>
      </c>
      <c r="B268" s="36">
        <v>3123007</v>
      </c>
      <c r="C268" s="45" t="s">
        <v>432</v>
      </c>
      <c r="D268" s="106">
        <v>8.2616426814121821E-4</v>
      </c>
      <c r="E268" s="105">
        <v>3.6844061175950871E-4</v>
      </c>
      <c r="F268" s="106">
        <v>8.0740441776980102E-4</v>
      </c>
      <c r="G268" s="106">
        <v>1.1425637134123306E-3</v>
      </c>
      <c r="H268" s="102">
        <v>7.7926547609983047E-4</v>
      </c>
      <c r="I268" s="129">
        <f t="shared" si="3"/>
        <v>1170913.7250331433</v>
      </c>
    </row>
    <row r="269" spans="1:9" s="2" customFormat="1" x14ac:dyDescent="0.25">
      <c r="A269" s="44">
        <v>312310</v>
      </c>
      <c r="B269" s="36">
        <v>3123106</v>
      </c>
      <c r="C269" s="45" t="s">
        <v>615</v>
      </c>
      <c r="D269" s="106">
        <v>1.2179064780842952E-3</v>
      </c>
      <c r="E269" s="105">
        <v>1.0057832647063177E-3</v>
      </c>
      <c r="F269" s="106">
        <v>4.121156399738884E-4</v>
      </c>
      <c r="G269" s="106">
        <v>1.2596520721711935E-3</v>
      </c>
      <c r="H269" s="102">
        <v>1.0608750488051734E-3</v>
      </c>
      <c r="I269" s="129">
        <f t="shared" ref="I269:I332" si="4">H269*$I$11</f>
        <v>1594056.4458318795</v>
      </c>
    </row>
    <row r="270" spans="1:9" s="2" customFormat="1" x14ac:dyDescent="0.25">
      <c r="A270" s="44">
        <v>312320</v>
      </c>
      <c r="B270" s="36">
        <v>3123205</v>
      </c>
      <c r="C270" s="45" t="s">
        <v>616</v>
      </c>
      <c r="D270" s="106">
        <v>1.4224822288948929E-3</v>
      </c>
      <c r="E270" s="105">
        <v>1.1940042117682946E-3</v>
      </c>
      <c r="F270" s="106">
        <v>3.7599580800044396E-3</v>
      </c>
      <c r="G270" s="106">
        <v>1.2849852747587212E-3</v>
      </c>
      <c r="H270" s="102">
        <v>1.7067834600155794E-3</v>
      </c>
      <c r="I270" s="129">
        <f t="shared" si="4"/>
        <v>2564589.6556256199</v>
      </c>
    </row>
    <row r="271" spans="1:9" s="2" customFormat="1" x14ac:dyDescent="0.25">
      <c r="A271" s="44">
        <v>312330</v>
      </c>
      <c r="B271" s="36">
        <v>3123304</v>
      </c>
      <c r="C271" s="45" t="s">
        <v>468</v>
      </c>
      <c r="D271" s="106">
        <v>1.0236588949762392E-3</v>
      </c>
      <c r="E271" s="105">
        <v>7.2214884795719571E-4</v>
      </c>
      <c r="F271" s="106">
        <v>4.121156399738884E-4</v>
      </c>
      <c r="G271" s="106">
        <v>9.1983636387163708E-4</v>
      </c>
      <c r="H271" s="102">
        <v>8.5605201765638758E-4</v>
      </c>
      <c r="I271" s="129">
        <f t="shared" si="4"/>
        <v>1286292.1399173697</v>
      </c>
    </row>
    <row r="272" spans="1:9" s="2" customFormat="1" x14ac:dyDescent="0.25">
      <c r="A272" s="44">
        <v>312340</v>
      </c>
      <c r="B272" s="36">
        <v>3123403</v>
      </c>
      <c r="C272" s="45" t="s">
        <v>617</v>
      </c>
      <c r="D272" s="106">
        <v>1.5527421008127572E-3</v>
      </c>
      <c r="E272" s="105">
        <v>1.5141751087318152E-3</v>
      </c>
      <c r="F272" s="106">
        <v>3.6235570972270124E-3</v>
      </c>
      <c r="G272" s="106">
        <v>1.0536173749299753E-3</v>
      </c>
      <c r="H272" s="102">
        <v>1.78078224297629E-3</v>
      </c>
      <c r="I272" s="129">
        <f t="shared" si="4"/>
        <v>2675779.2222905038</v>
      </c>
    </row>
    <row r="273" spans="1:9" s="2" customFormat="1" x14ac:dyDescent="0.25">
      <c r="A273" s="44">
        <v>312350</v>
      </c>
      <c r="B273" s="36">
        <v>3123502</v>
      </c>
      <c r="C273" s="45" t="s">
        <v>131</v>
      </c>
      <c r="D273" s="106">
        <v>0</v>
      </c>
      <c r="E273" s="105">
        <v>0</v>
      </c>
      <c r="F273" s="106">
        <v>0</v>
      </c>
      <c r="G273" s="106">
        <v>5.2722993769485117E-4</v>
      </c>
      <c r="H273" s="102">
        <v>7.9084490654227673E-5</v>
      </c>
      <c r="I273" s="129">
        <f t="shared" si="4"/>
        <v>118831.28200129265</v>
      </c>
    </row>
    <row r="274" spans="1:9" s="2" customFormat="1" x14ac:dyDescent="0.25">
      <c r="A274" s="44">
        <v>312352</v>
      </c>
      <c r="B274" s="36">
        <v>3123528</v>
      </c>
      <c r="C274" s="45" t="s">
        <v>618</v>
      </c>
      <c r="D274" s="106">
        <v>9.8734952239978814E-4</v>
      </c>
      <c r="E274" s="105">
        <v>8.9561301388165447E-4</v>
      </c>
      <c r="F274" s="106">
        <v>3.1584924530817318E-4</v>
      </c>
      <c r="G274" s="106">
        <v>8.599640111638633E-4</v>
      </c>
      <c r="H274" s="102">
        <v>8.4916935244703042E-4</v>
      </c>
      <c r="I274" s="129">
        <f t="shared" si="4"/>
        <v>1275950.340613262</v>
      </c>
    </row>
    <row r="275" spans="1:9" s="2" customFormat="1" x14ac:dyDescent="0.25">
      <c r="A275" s="44">
        <v>312360</v>
      </c>
      <c r="B275" s="36">
        <v>3123601</v>
      </c>
      <c r="C275" s="45" t="s">
        <v>619</v>
      </c>
      <c r="D275" s="106">
        <v>1.3244816333845884E-3</v>
      </c>
      <c r="E275" s="105">
        <v>1.4503831561416903E-3</v>
      </c>
      <c r="F275" s="106">
        <v>9.6331076685673099E-4</v>
      </c>
      <c r="G275" s="106">
        <v>1.0490710157429139E-3</v>
      </c>
      <c r="H275" s="102">
        <v>1.254174715310579E-3</v>
      </c>
      <c r="I275" s="129">
        <f t="shared" si="4"/>
        <v>1884505.9004751302</v>
      </c>
    </row>
    <row r="276" spans="1:9" s="2" customFormat="1" x14ac:dyDescent="0.25">
      <c r="A276" s="44">
        <v>312370</v>
      </c>
      <c r="B276" s="36">
        <v>3123700</v>
      </c>
      <c r="C276" s="45" t="s">
        <v>132</v>
      </c>
      <c r="D276" s="106">
        <v>1.4891859667197889E-3</v>
      </c>
      <c r="E276" s="105">
        <v>1.7317528644316869E-3</v>
      </c>
      <c r="F276" s="106">
        <v>1.1683142648839186E-3</v>
      </c>
      <c r="G276" s="106">
        <v>8.6117673191508275E-4</v>
      </c>
      <c r="H276" s="102">
        <v>1.3953672057660821E-3</v>
      </c>
      <c r="I276" s="129">
        <f t="shared" si="4"/>
        <v>2096659.8197959191</v>
      </c>
    </row>
    <row r="277" spans="1:9" s="2" customFormat="1" x14ac:dyDescent="0.25">
      <c r="A277" s="44">
        <v>312380</v>
      </c>
      <c r="B277" s="36">
        <v>3123809</v>
      </c>
      <c r="C277" s="45" t="s">
        <v>133</v>
      </c>
      <c r="D277" s="106">
        <v>9.0510370972244139E-4</v>
      </c>
      <c r="E277" s="105">
        <v>9.6621932050098679E-4</v>
      </c>
      <c r="F277" s="106">
        <v>4.121156399738884E-4</v>
      </c>
      <c r="G277" s="106">
        <v>4.9148400887188918E-3</v>
      </c>
      <c r="H277" s="102">
        <v>1.444839078265335E-3</v>
      </c>
      <c r="I277" s="129">
        <f t="shared" si="4"/>
        <v>2170995.5837802123</v>
      </c>
    </row>
    <row r="278" spans="1:9" s="2" customFormat="1" x14ac:dyDescent="0.25">
      <c r="A278" s="44">
        <v>312385</v>
      </c>
      <c r="B278" s="36">
        <v>3123858</v>
      </c>
      <c r="C278" s="45" t="s">
        <v>134</v>
      </c>
      <c r="D278" s="106">
        <v>1.0645445236777411E-3</v>
      </c>
      <c r="E278" s="105">
        <v>1.0021320017465961E-3</v>
      </c>
      <c r="F278" s="106">
        <v>4.121156399738884E-4</v>
      </c>
      <c r="G278" s="106">
        <v>8.1096637196891746E-4</v>
      </c>
      <c r="H278" s="102">
        <v>9.1616096397961061E-4</v>
      </c>
      <c r="I278" s="129">
        <f t="shared" si="4"/>
        <v>1376611.0266200136</v>
      </c>
    </row>
    <row r="279" spans="1:9" s="2" customFormat="1" x14ac:dyDescent="0.25">
      <c r="A279" s="44">
        <v>312390</v>
      </c>
      <c r="B279" s="36">
        <v>3123908</v>
      </c>
      <c r="C279" s="45" t="s">
        <v>433</v>
      </c>
      <c r="D279" s="106">
        <v>9.9417305164462163E-4</v>
      </c>
      <c r="E279" s="105">
        <v>4.6135812329989854E-4</v>
      </c>
      <c r="F279" s="106">
        <v>2.8165449259565139E-4</v>
      </c>
      <c r="G279" s="106">
        <v>8.3641808174608127E-4</v>
      </c>
      <c r="H279" s="102">
        <v>7.5706903663355055E-4</v>
      </c>
      <c r="I279" s="129">
        <f t="shared" si="4"/>
        <v>1137561.6564312938</v>
      </c>
    </row>
    <row r="280" spans="1:9" s="2" customFormat="1" x14ac:dyDescent="0.25">
      <c r="A280" s="44">
        <v>312400</v>
      </c>
      <c r="B280" s="36">
        <v>3124005</v>
      </c>
      <c r="C280" s="45" t="s">
        <v>620</v>
      </c>
      <c r="D280" s="106">
        <v>9.3740125940489603E-4</v>
      </c>
      <c r="E280" s="105">
        <v>8.2750489966710607E-4</v>
      </c>
      <c r="F280" s="106">
        <v>8.0740441776980102E-4</v>
      </c>
      <c r="G280" s="106">
        <v>9.7977972519559895E-4</v>
      </c>
      <c r="H280" s="102">
        <v>9.022792310806793E-4</v>
      </c>
      <c r="I280" s="129">
        <f t="shared" si="4"/>
        <v>1355752.523225311</v>
      </c>
    </row>
    <row r="281" spans="1:9" s="2" customFormat="1" x14ac:dyDescent="0.25">
      <c r="A281" s="44">
        <v>312410</v>
      </c>
      <c r="B281" s="36">
        <v>3124104</v>
      </c>
      <c r="C281" s="45" t="s">
        <v>135</v>
      </c>
      <c r="D281" s="106">
        <v>1.2791709067542451E-3</v>
      </c>
      <c r="E281" s="105">
        <v>1.5496957291486269E-3</v>
      </c>
      <c r="F281" s="106">
        <v>2.0795810369883014E-3</v>
      </c>
      <c r="G281" s="106">
        <v>1.485249311243904E-3</v>
      </c>
      <c r="H281" s="102">
        <v>1.4842491514416788E-3</v>
      </c>
      <c r="I281" s="129">
        <f t="shared" si="4"/>
        <v>2230212.6247014888</v>
      </c>
    </row>
    <row r="282" spans="1:9" s="2" customFormat="1" x14ac:dyDescent="0.25">
      <c r="A282" s="44">
        <v>312420</v>
      </c>
      <c r="B282" s="36">
        <v>3124203</v>
      </c>
      <c r="C282" s="45" t="s">
        <v>136</v>
      </c>
      <c r="D282" s="106">
        <v>1.4525488329969341E-3</v>
      </c>
      <c r="E282" s="105">
        <v>1.9014448743291123E-3</v>
      </c>
      <c r="F282" s="106">
        <v>8.9111377526718402E-4</v>
      </c>
      <c r="G282" s="106">
        <v>9.0594859390485342E-4</v>
      </c>
      <c r="H282" s="102">
        <v>1.3761227467400953E-3</v>
      </c>
      <c r="I282" s="129">
        <f t="shared" si="4"/>
        <v>2067743.3569273921</v>
      </c>
    </row>
    <row r="283" spans="1:9" s="2" customFormat="1" x14ac:dyDescent="0.25">
      <c r="A283" s="44">
        <v>312430</v>
      </c>
      <c r="B283" s="36">
        <v>3124302</v>
      </c>
      <c r="C283" s="45" t="s">
        <v>137</v>
      </c>
      <c r="D283" s="106">
        <v>1.000899442424678E-3</v>
      </c>
      <c r="E283" s="105">
        <v>9.3431413941823824E-4</v>
      </c>
      <c r="F283" s="106">
        <v>2.1788635039162759E-4</v>
      </c>
      <c r="G283" s="106">
        <v>7.7132660053466618E-4</v>
      </c>
      <c r="H283" s="102">
        <v>8.3569449173493077E-4</v>
      </c>
      <c r="I283" s="129">
        <f t="shared" si="4"/>
        <v>1255703.1978427717</v>
      </c>
    </row>
    <row r="284" spans="1:9" s="2" customFormat="1" x14ac:dyDescent="0.25">
      <c r="A284" s="44">
        <v>312440</v>
      </c>
      <c r="B284" s="36">
        <v>3124401</v>
      </c>
      <c r="C284" s="45" t="s">
        <v>621</v>
      </c>
      <c r="D284" s="106">
        <v>9.0479182286994585E-4</v>
      </c>
      <c r="E284" s="105">
        <v>6.9317053918690715E-4</v>
      </c>
      <c r="F284" s="106">
        <v>4.121156399738884E-4</v>
      </c>
      <c r="G284" s="106">
        <v>8.5607640167692479E-4</v>
      </c>
      <c r="H284" s="102">
        <v>7.8125882551997633E-4</v>
      </c>
      <c r="I284" s="129">
        <f t="shared" si="4"/>
        <v>1173908.9048100242</v>
      </c>
    </row>
    <row r="285" spans="1:9" s="2" customFormat="1" x14ac:dyDescent="0.25">
      <c r="A285" s="44">
        <v>312450</v>
      </c>
      <c r="B285" s="36">
        <v>3124500</v>
      </c>
      <c r="C285" s="45" t="s">
        <v>138</v>
      </c>
      <c r="D285" s="106">
        <v>9.4480495264222752E-4</v>
      </c>
      <c r="E285" s="105">
        <v>6.8379361757634578E-4</v>
      </c>
      <c r="F285" s="106">
        <v>1.6816976921515123E-4</v>
      </c>
      <c r="G285" s="106">
        <v>1.0310311873543687E-3</v>
      </c>
      <c r="H285" s="102">
        <v>7.8904134332181085E-4</v>
      </c>
      <c r="I285" s="129">
        <f t="shared" si="4"/>
        <v>1185602.8104031361</v>
      </c>
    </row>
    <row r="286" spans="1:9" s="2" customFormat="1" x14ac:dyDescent="0.25">
      <c r="A286" s="44">
        <v>312460</v>
      </c>
      <c r="B286" s="36">
        <v>3124609</v>
      </c>
      <c r="C286" s="45" t="s">
        <v>139</v>
      </c>
      <c r="D286" s="106">
        <v>9.593014514179014E-4</v>
      </c>
      <c r="E286" s="105">
        <v>7.7711400871320483E-4</v>
      </c>
      <c r="F286" s="106">
        <v>4.121156399738884E-4</v>
      </c>
      <c r="G286" s="106">
        <v>7.4046457960954897E-4</v>
      </c>
      <c r="H286" s="102">
        <v>8.0796056038910723E-4</v>
      </c>
      <c r="I286" s="129">
        <f t="shared" si="4"/>
        <v>1214030.5691200392</v>
      </c>
    </row>
    <row r="287" spans="1:9" s="2" customFormat="1" x14ac:dyDescent="0.25">
      <c r="A287" s="44">
        <v>312470</v>
      </c>
      <c r="B287" s="36">
        <v>3124708</v>
      </c>
      <c r="C287" s="45" t="s">
        <v>622</v>
      </c>
      <c r="D287" s="106">
        <v>1.0937293350284168E-3</v>
      </c>
      <c r="E287" s="105">
        <v>7.3290676788863199E-4</v>
      </c>
      <c r="F287" s="106">
        <v>3.289695020844197E-4</v>
      </c>
      <c r="G287" s="106">
        <v>9.9181896503901463E-4</v>
      </c>
      <c r="H287" s="102">
        <v>8.9156429116044988E-4</v>
      </c>
      <c r="I287" s="129">
        <f t="shared" si="4"/>
        <v>1339652.399967836</v>
      </c>
    </row>
    <row r="288" spans="1:9" s="2" customFormat="1" x14ac:dyDescent="0.25">
      <c r="A288" s="44">
        <v>312480</v>
      </c>
      <c r="B288" s="36">
        <v>3124807</v>
      </c>
      <c r="C288" s="45" t="s">
        <v>469</v>
      </c>
      <c r="D288" s="106">
        <v>9.3981745098601895E-4</v>
      </c>
      <c r="E288" s="105">
        <v>7.7516322492123901E-4</v>
      </c>
      <c r="F288" s="106">
        <v>4.1577424977064828E-4</v>
      </c>
      <c r="G288" s="106">
        <v>9.5886969228053552E-4</v>
      </c>
      <c r="H288" s="102">
        <v>8.3113796178493481E-4</v>
      </c>
      <c r="I288" s="129">
        <f t="shared" si="4"/>
        <v>1248856.6177996295</v>
      </c>
    </row>
    <row r="289" spans="1:9" s="2" customFormat="1" x14ac:dyDescent="0.25">
      <c r="A289" s="44">
        <v>312490</v>
      </c>
      <c r="B289" s="36">
        <v>3124906</v>
      </c>
      <c r="C289" s="45" t="s">
        <v>623</v>
      </c>
      <c r="D289" s="106">
        <v>1.3966598889075654E-3</v>
      </c>
      <c r="E289" s="105">
        <v>1.8748545677721451E-3</v>
      </c>
      <c r="F289" s="106">
        <v>7.7369226122902092E-4</v>
      </c>
      <c r="G289" s="106">
        <v>1.0821570703099461E-3</v>
      </c>
      <c r="H289" s="102">
        <v>1.3516782577390567E-3</v>
      </c>
      <c r="I289" s="129">
        <f t="shared" si="4"/>
        <v>2031013.3996142682</v>
      </c>
    </row>
    <row r="290" spans="1:9" s="2" customFormat="1" x14ac:dyDescent="0.25">
      <c r="A290" s="44">
        <v>312500</v>
      </c>
      <c r="B290" s="36">
        <v>3125002</v>
      </c>
      <c r="C290" s="45" t="s">
        <v>624</v>
      </c>
      <c r="D290" s="106">
        <v>8.2480488192950962E-4</v>
      </c>
      <c r="E290" s="105">
        <v>6.4089622923580792E-4</v>
      </c>
      <c r="F290" s="106">
        <v>4.121156399738884E-4</v>
      </c>
      <c r="G290" s="106">
        <v>9.9496885045068919E-4</v>
      </c>
      <c r="H290" s="102">
        <v>7.5164436037560305E-4</v>
      </c>
      <c r="I290" s="129">
        <f t="shared" si="4"/>
        <v>1129410.6115318295</v>
      </c>
    </row>
    <row r="291" spans="1:9" s="2" customFormat="1" x14ac:dyDescent="0.25">
      <c r="A291" s="44">
        <v>312510</v>
      </c>
      <c r="B291" s="36">
        <v>3125101</v>
      </c>
      <c r="C291" s="45" t="s">
        <v>140</v>
      </c>
      <c r="D291" s="106">
        <v>1.2764751079677936E-3</v>
      </c>
      <c r="E291" s="105">
        <v>9.8536435047690192E-4</v>
      </c>
      <c r="F291" s="106">
        <v>3.8191063159246372E-3</v>
      </c>
      <c r="G291" s="106">
        <v>1.0900274152916443E-3</v>
      </c>
      <c r="H291" s="102">
        <v>1.5716804837617195E-3</v>
      </c>
      <c r="I291" s="129">
        <f t="shared" si="4"/>
        <v>2361585.757672613</v>
      </c>
    </row>
    <row r="292" spans="1:9" s="2" customFormat="1" x14ac:dyDescent="0.25">
      <c r="A292" s="44">
        <v>312520</v>
      </c>
      <c r="B292" s="36">
        <v>3125200</v>
      </c>
      <c r="C292" s="45" t="s">
        <v>141</v>
      </c>
      <c r="D292" s="106">
        <v>9.3440207331005407E-4</v>
      </c>
      <c r="E292" s="105">
        <v>5.96213952141797E-4</v>
      </c>
      <c r="F292" s="106">
        <v>4.121156399738884E-4</v>
      </c>
      <c r="G292" s="106">
        <v>1.0206374196949724E-3</v>
      </c>
      <c r="H292" s="102">
        <v>8.0135678603371558E-4</v>
      </c>
      <c r="I292" s="129">
        <f t="shared" si="4"/>
        <v>1204107.827426861</v>
      </c>
    </row>
    <row r="293" spans="1:9" s="2" customFormat="1" x14ac:dyDescent="0.25">
      <c r="A293" s="44">
        <v>312530</v>
      </c>
      <c r="B293" s="36">
        <v>3125309</v>
      </c>
      <c r="C293" s="45" t="s">
        <v>142</v>
      </c>
      <c r="D293" s="106">
        <v>9.2947239828245517E-4</v>
      </c>
      <c r="E293" s="105">
        <v>1.0040760191325467E-3</v>
      </c>
      <c r="F293" s="106">
        <v>8.0740441776980102E-4</v>
      </c>
      <c r="G293" s="106">
        <v>7.5334577573304615E-4</v>
      </c>
      <c r="H293" s="102">
        <v>8.9966393199316405E-4</v>
      </c>
      <c r="I293" s="129">
        <f t="shared" si="4"/>
        <v>1351822.8103218665</v>
      </c>
    </row>
    <row r="294" spans="1:9" s="2" customFormat="1" x14ac:dyDescent="0.25">
      <c r="A294" s="44">
        <v>312540</v>
      </c>
      <c r="B294" s="36">
        <v>3125408</v>
      </c>
      <c r="C294" s="45" t="s">
        <v>625</v>
      </c>
      <c r="D294" s="106">
        <v>1.08066828812838E-3</v>
      </c>
      <c r="E294" s="105">
        <v>9.1924020976083087E-4</v>
      </c>
      <c r="F294" s="106">
        <v>4.121156399738884E-4</v>
      </c>
      <c r="G294" s="106">
        <v>9.4933070859420335E-4</v>
      </c>
      <c r="H294" s="102">
        <v>9.2839913830156996E-4</v>
      </c>
      <c r="I294" s="129">
        <f t="shared" si="4"/>
        <v>1394999.9412100071</v>
      </c>
    </row>
    <row r="295" spans="1:9" s="2" customFormat="1" x14ac:dyDescent="0.25">
      <c r="A295" s="44">
        <v>312550</v>
      </c>
      <c r="B295" s="36">
        <v>3125507</v>
      </c>
      <c r="C295" s="45" t="s">
        <v>626</v>
      </c>
      <c r="D295" s="106">
        <v>1.0723394478813375E-3</v>
      </c>
      <c r="E295" s="105">
        <v>9.4164980093700717E-4</v>
      </c>
      <c r="F295" s="106">
        <v>4.121156399738884E-4</v>
      </c>
      <c r="G295" s="106">
        <v>8.741853355949587E-4</v>
      </c>
      <c r="H295" s="102">
        <v>9.1744483046339738E-4</v>
      </c>
      <c r="I295" s="129">
        <f t="shared" si="4"/>
        <v>1378540.1469687037</v>
      </c>
    </row>
    <row r="296" spans="1:9" s="2" customFormat="1" x14ac:dyDescent="0.25">
      <c r="A296" s="44">
        <v>312560</v>
      </c>
      <c r="B296" s="36">
        <v>3125606</v>
      </c>
      <c r="C296" s="45" t="s">
        <v>143</v>
      </c>
      <c r="D296" s="106">
        <v>1.2171783412747784E-3</v>
      </c>
      <c r="E296" s="105">
        <v>1.8050006659446199E-3</v>
      </c>
      <c r="F296" s="106">
        <v>9.6952045287152129E-4</v>
      </c>
      <c r="G296" s="106">
        <v>8.7686608952410776E-4</v>
      </c>
      <c r="H296" s="102">
        <v>1.2465472851856576E-3</v>
      </c>
      <c r="I296" s="129">
        <f t="shared" si="4"/>
        <v>1873045.0275198685</v>
      </c>
    </row>
    <row r="297" spans="1:9" s="2" customFormat="1" x14ac:dyDescent="0.25">
      <c r="A297" s="44">
        <v>312570</v>
      </c>
      <c r="B297" s="36">
        <v>3125705</v>
      </c>
      <c r="C297" s="45" t="s">
        <v>627</v>
      </c>
      <c r="D297" s="106">
        <v>1.4280070904835293E-3</v>
      </c>
      <c r="E297" s="105">
        <v>1.5819283106027191E-3</v>
      </c>
      <c r="F297" s="106">
        <v>2.3714211738879126E-3</v>
      </c>
      <c r="G297" s="106">
        <v>7.7956496803726835E-4</v>
      </c>
      <c r="H297" s="102">
        <v>1.5030371286510859E-3</v>
      </c>
      <c r="I297" s="129">
        <f t="shared" si="4"/>
        <v>2258443.1841896474</v>
      </c>
    </row>
    <row r="298" spans="1:9" s="2" customFormat="1" x14ac:dyDescent="0.25">
      <c r="A298" s="44">
        <v>312580</v>
      </c>
      <c r="B298" s="36">
        <v>3125804</v>
      </c>
      <c r="C298" s="45" t="s">
        <v>144</v>
      </c>
      <c r="D298" s="106">
        <v>8.5081106599506459E-4</v>
      </c>
      <c r="E298" s="105">
        <v>9.0060785017615289E-4</v>
      </c>
      <c r="F298" s="106">
        <v>4.121156399738884E-4</v>
      </c>
      <c r="G298" s="106">
        <v>9.302411432928516E-4</v>
      </c>
      <c r="H298" s="102">
        <v>8.0688062052277384E-4</v>
      </c>
      <c r="I298" s="129">
        <f t="shared" si="4"/>
        <v>1212407.8661382145</v>
      </c>
    </row>
    <row r="299" spans="1:9" s="2" customFormat="1" x14ac:dyDescent="0.25">
      <c r="A299" s="44">
        <v>312590</v>
      </c>
      <c r="B299" s="36">
        <v>3125903</v>
      </c>
      <c r="C299" s="45" t="s">
        <v>145</v>
      </c>
      <c r="D299" s="106">
        <v>9.8140329009566629E-4</v>
      </c>
      <c r="E299" s="105">
        <v>9.5127444718399762E-4</v>
      </c>
      <c r="F299" s="106">
        <v>1.3906782912699115E-4</v>
      </c>
      <c r="G299" s="106">
        <v>5.8536950067706217E-4</v>
      </c>
      <c r="H299" s="102">
        <v>7.896221339552407E-4</v>
      </c>
      <c r="I299" s="129">
        <f t="shared" si="4"/>
        <v>1186475.4985240796</v>
      </c>
    </row>
    <row r="300" spans="1:9" s="2" customFormat="1" x14ac:dyDescent="0.25">
      <c r="A300" s="44">
        <v>312595</v>
      </c>
      <c r="B300" s="36">
        <v>3125952</v>
      </c>
      <c r="C300" s="45" t="s">
        <v>146</v>
      </c>
      <c r="D300" s="106">
        <v>9.7495320753506983E-4</v>
      </c>
      <c r="E300" s="105">
        <v>9.1207382935955315E-4</v>
      </c>
      <c r="F300" s="106">
        <v>4.121156399738884E-4</v>
      </c>
      <c r="G300" s="106">
        <v>9.4195465195298774E-4</v>
      </c>
      <c r="H300" s="102">
        <v>8.7300191342847694E-4</v>
      </c>
      <c r="I300" s="129">
        <f t="shared" si="4"/>
        <v>1311760.823191718</v>
      </c>
    </row>
    <row r="301" spans="1:9" s="2" customFormat="1" x14ac:dyDescent="0.25">
      <c r="A301" s="44">
        <v>312600</v>
      </c>
      <c r="B301" s="36">
        <v>3126000</v>
      </c>
      <c r="C301" s="45" t="s">
        <v>147</v>
      </c>
      <c r="D301" s="106">
        <v>8.2926199108351709E-4</v>
      </c>
      <c r="E301" s="105">
        <v>4.0574695661255606E-4</v>
      </c>
      <c r="F301" s="106">
        <v>4.121156399738884E-4</v>
      </c>
      <c r="G301" s="106">
        <v>1.1758558015755398E-3</v>
      </c>
      <c r="H301" s="102">
        <v>7.3397610309668398E-4</v>
      </c>
      <c r="I301" s="129">
        <f t="shared" si="4"/>
        <v>1102862.5280098375</v>
      </c>
    </row>
    <row r="302" spans="1:9" s="2" customFormat="1" x14ac:dyDescent="0.25">
      <c r="A302" s="44">
        <v>312610</v>
      </c>
      <c r="B302" s="36">
        <v>3126109</v>
      </c>
      <c r="C302" s="45" t="s">
        <v>148</v>
      </c>
      <c r="D302" s="106">
        <v>1.4179244561223488E-3</v>
      </c>
      <c r="E302" s="105">
        <v>1.2161630171965098E-3</v>
      </c>
      <c r="F302" s="106">
        <v>1.2730763837901411E-3</v>
      </c>
      <c r="G302" s="106">
        <v>6.06450676553753E-3</v>
      </c>
      <c r="H302" s="102">
        <v>2.0528323038996269E-3</v>
      </c>
      <c r="I302" s="129">
        <f t="shared" si="4"/>
        <v>3084557.9504660987</v>
      </c>
    </row>
    <row r="303" spans="1:9" s="2" customFormat="1" x14ac:dyDescent="0.25">
      <c r="A303" s="44">
        <v>312620</v>
      </c>
      <c r="B303" s="36">
        <v>3126208</v>
      </c>
      <c r="C303" s="45" t="s">
        <v>149</v>
      </c>
      <c r="D303" s="106">
        <v>1.5233179844527467E-3</v>
      </c>
      <c r="E303" s="105">
        <v>1.8637697646564034E-3</v>
      </c>
      <c r="F303" s="106">
        <v>1.2641319370041773E-3</v>
      </c>
      <c r="G303" s="106">
        <v>7.1031880883624715E-4</v>
      </c>
      <c r="H303" s="102">
        <v>1.4305805570337176E-3</v>
      </c>
      <c r="I303" s="129">
        <f t="shared" si="4"/>
        <v>2149570.9233521167</v>
      </c>
    </row>
    <row r="304" spans="1:9" s="2" customFormat="1" x14ac:dyDescent="0.25">
      <c r="A304" s="44">
        <v>312630</v>
      </c>
      <c r="B304" s="36">
        <v>3126307</v>
      </c>
      <c r="C304" s="45" t="s">
        <v>434</v>
      </c>
      <c r="D304" s="106">
        <v>9.3041619624440071E-4</v>
      </c>
      <c r="E304" s="105">
        <v>5.3567663258246309E-4</v>
      </c>
      <c r="F304" s="106">
        <v>4.121156399738884E-4</v>
      </c>
      <c r="G304" s="106">
        <v>1.3418216161532265E-3</v>
      </c>
      <c r="H304" s="102">
        <v>8.354340130577603E-4</v>
      </c>
      <c r="I304" s="129">
        <f t="shared" si="4"/>
        <v>1255311.8061187295</v>
      </c>
    </row>
    <row r="305" spans="1:9" s="2" customFormat="1" x14ac:dyDescent="0.25">
      <c r="A305" s="44">
        <v>312640</v>
      </c>
      <c r="B305" s="36">
        <v>3126406</v>
      </c>
      <c r="C305" s="45" t="s">
        <v>435</v>
      </c>
      <c r="D305" s="106">
        <v>1.6184646798172819E-3</v>
      </c>
      <c r="E305" s="105">
        <v>1.5539538922857842E-3</v>
      </c>
      <c r="F305" s="106">
        <v>3.6235570972270124E-3</v>
      </c>
      <c r="G305" s="106">
        <v>1.0916741703868719E-3</v>
      </c>
      <c r="H305" s="102">
        <v>1.8273078085078802E-3</v>
      </c>
      <c r="I305" s="129">
        <f t="shared" si="4"/>
        <v>2745687.9054244258</v>
      </c>
    </row>
    <row r="306" spans="1:9" s="2" customFormat="1" x14ac:dyDescent="0.25">
      <c r="A306" s="44">
        <v>312650</v>
      </c>
      <c r="B306" s="36">
        <v>3126505</v>
      </c>
      <c r="C306" s="45" t="s">
        <v>628</v>
      </c>
      <c r="D306" s="106">
        <v>1.5395167996007707E-3</v>
      </c>
      <c r="E306" s="105">
        <v>1.8158911489631793E-3</v>
      </c>
      <c r="F306" s="106">
        <v>3.4757818953278917E-4</v>
      </c>
      <c r="G306" s="106">
        <v>3.7399605017008762E-4</v>
      </c>
      <c r="H306" s="102">
        <v>1.2411727655484526E-3</v>
      </c>
      <c r="I306" s="129">
        <f t="shared" si="4"/>
        <v>1864969.3472778024</v>
      </c>
    </row>
    <row r="307" spans="1:9" s="2" customFormat="1" x14ac:dyDescent="0.25">
      <c r="A307" s="44">
        <v>312660</v>
      </c>
      <c r="B307" s="36">
        <v>3126604</v>
      </c>
      <c r="C307" s="45" t="s">
        <v>150</v>
      </c>
      <c r="D307" s="106">
        <v>1.2329390002947423E-3</v>
      </c>
      <c r="E307" s="105">
        <v>1.519756101208901E-3</v>
      </c>
      <c r="F307" s="106">
        <v>8.3606830759806316E-4</v>
      </c>
      <c r="G307" s="106">
        <v>5.8029483220523417E-4</v>
      </c>
      <c r="H307" s="102">
        <v>1.132875191359646E-3</v>
      </c>
      <c r="I307" s="129">
        <f t="shared" si="4"/>
        <v>1702242.8825560114</v>
      </c>
    </row>
    <row r="308" spans="1:9" s="2" customFormat="1" x14ac:dyDescent="0.25">
      <c r="A308" s="44">
        <v>312670</v>
      </c>
      <c r="B308" s="36">
        <v>3126703</v>
      </c>
      <c r="C308" s="45" t="s">
        <v>629</v>
      </c>
      <c r="D308" s="106">
        <v>1.2433960649360942E-3</v>
      </c>
      <c r="E308" s="105">
        <v>1.8741276273980634E-3</v>
      </c>
      <c r="F308" s="106">
        <v>1.0289802204714558E-3</v>
      </c>
      <c r="G308" s="106">
        <v>7.4756438606893489E-4</v>
      </c>
      <c r="H308" s="102">
        <v>1.2630052489287186E-3</v>
      </c>
      <c r="I308" s="129">
        <f t="shared" si="4"/>
        <v>1897774.540405897</v>
      </c>
    </row>
    <row r="309" spans="1:9" s="2" customFormat="1" x14ac:dyDescent="0.25">
      <c r="A309" s="44">
        <v>312675</v>
      </c>
      <c r="B309" s="36">
        <v>3126752</v>
      </c>
      <c r="C309" s="45" t="s">
        <v>630</v>
      </c>
      <c r="D309" s="106">
        <v>9.2720026310217155E-4</v>
      </c>
      <c r="E309" s="105">
        <v>9.395817244652264E-4</v>
      </c>
      <c r="F309" s="106">
        <v>3.6581051188693458E-4</v>
      </c>
      <c r="G309" s="106">
        <v>8.3855512609071529E-4</v>
      </c>
      <c r="H309" s="102">
        <v>8.3217132214077861E-4</v>
      </c>
      <c r="I309" s="129">
        <f t="shared" si="4"/>
        <v>1250409.3310413586</v>
      </c>
    </row>
    <row r="310" spans="1:9" s="2" customFormat="1" x14ac:dyDescent="0.25">
      <c r="A310" s="44">
        <v>312680</v>
      </c>
      <c r="B310" s="36">
        <v>3126802</v>
      </c>
      <c r="C310" s="45" t="s">
        <v>151</v>
      </c>
      <c r="D310" s="106">
        <v>1.3498123593278072E-3</v>
      </c>
      <c r="E310" s="105">
        <v>1.8628999421783465E-3</v>
      </c>
      <c r="F310" s="106">
        <v>1.9483580678425704E-3</v>
      </c>
      <c r="G310" s="106">
        <v>8.5215457329051981E-4</v>
      </c>
      <c r="H310" s="102">
        <v>1.4675630642695364E-3</v>
      </c>
      <c r="I310" s="129">
        <f t="shared" si="4"/>
        <v>2205140.3366479394</v>
      </c>
    </row>
    <row r="311" spans="1:9" s="2" customFormat="1" x14ac:dyDescent="0.25">
      <c r="A311" s="44">
        <v>312690</v>
      </c>
      <c r="B311" s="36">
        <v>3126901</v>
      </c>
      <c r="C311" s="45" t="s">
        <v>631</v>
      </c>
      <c r="D311" s="106">
        <v>8.2787042181002438E-4</v>
      </c>
      <c r="E311" s="105">
        <v>8.4659827084910795E-4</v>
      </c>
      <c r="F311" s="106">
        <v>6.8339225218676963E-4</v>
      </c>
      <c r="G311" s="106">
        <v>9.6683883579122771E-4</v>
      </c>
      <c r="H311" s="102">
        <v>8.3078952827153336E-4</v>
      </c>
      <c r="I311" s="129">
        <f t="shared" si="4"/>
        <v>1248333.0663327465</v>
      </c>
    </row>
    <row r="312" spans="1:9" s="2" customFormat="1" x14ac:dyDescent="0.25">
      <c r="A312" s="44">
        <v>312695</v>
      </c>
      <c r="B312" s="36">
        <v>3126950</v>
      </c>
      <c r="C312" s="45" t="s">
        <v>152</v>
      </c>
      <c r="D312" s="106">
        <v>1.6129062978354311E-3</v>
      </c>
      <c r="E312" s="105">
        <v>1.7989636017342865E-3</v>
      </c>
      <c r="F312" s="106">
        <v>1.631166659485132E-3</v>
      </c>
      <c r="G312" s="106">
        <v>1.0012056209622229E-3</v>
      </c>
      <c r="H312" s="102">
        <v>1.5611017113316761E-3</v>
      </c>
      <c r="I312" s="129">
        <f t="shared" si="4"/>
        <v>2345690.2378372736</v>
      </c>
    </row>
    <row r="313" spans="1:9" s="2" customFormat="1" x14ac:dyDescent="0.25">
      <c r="A313" s="44">
        <v>312700</v>
      </c>
      <c r="B313" s="36">
        <v>3127008</v>
      </c>
      <c r="C313" s="45" t="s">
        <v>153</v>
      </c>
      <c r="D313" s="106">
        <v>9.7907496588281137E-4</v>
      </c>
      <c r="E313" s="105">
        <v>8.1332428979375012E-4</v>
      </c>
      <c r="F313" s="106">
        <v>4.7162147749155268E-4</v>
      </c>
      <c r="G313" s="106">
        <v>1.0596960920468486E-3</v>
      </c>
      <c r="H313" s="102">
        <v>8.8189997633091586E-4</v>
      </c>
      <c r="I313" s="129">
        <f t="shared" si="4"/>
        <v>1325130.9317082914</v>
      </c>
    </row>
    <row r="314" spans="1:9" s="2" customFormat="1" x14ac:dyDescent="0.25">
      <c r="A314" s="44">
        <v>312705</v>
      </c>
      <c r="B314" s="36">
        <v>3127057</v>
      </c>
      <c r="C314" s="45" t="s">
        <v>482</v>
      </c>
      <c r="D314" s="106">
        <v>1.2998940934412357E-3</v>
      </c>
      <c r="E314" s="105">
        <v>1.7858282215758128E-3</v>
      </c>
      <c r="F314" s="106">
        <v>1.1271818896956311E-3</v>
      </c>
      <c r="G314" s="106">
        <v>7.0745859850098011E-4</v>
      </c>
      <c r="H314" s="102">
        <v>1.2823087642652722E-3</v>
      </c>
      <c r="I314" s="129">
        <f t="shared" si="4"/>
        <v>1926779.7404849299</v>
      </c>
    </row>
    <row r="315" spans="1:9" s="2" customFormat="1" x14ac:dyDescent="0.25">
      <c r="A315" s="44">
        <v>312707</v>
      </c>
      <c r="B315" s="36">
        <v>3127073</v>
      </c>
      <c r="C315" s="45" t="s">
        <v>436</v>
      </c>
      <c r="D315" s="106">
        <v>7.8400954865348539E-4</v>
      </c>
      <c r="E315" s="105">
        <v>9.2444318127983495E-4</v>
      </c>
      <c r="F315" s="106">
        <v>2.8913509979120421E-4</v>
      </c>
      <c r="G315" s="106">
        <v>7.272829705320112E-4</v>
      </c>
      <c r="H315" s="102">
        <v>7.2935612113119201E-4</v>
      </c>
      <c r="I315" s="129">
        <f t="shared" si="4"/>
        <v>1095920.6058296394</v>
      </c>
    </row>
    <row r="316" spans="1:9" s="2" customFormat="1" x14ac:dyDescent="0.25">
      <c r="A316" s="44">
        <v>312710</v>
      </c>
      <c r="B316" s="36">
        <v>3127107</v>
      </c>
      <c r="C316" s="45" t="s">
        <v>154</v>
      </c>
      <c r="D316" s="106">
        <v>1.2924935853068239E-3</v>
      </c>
      <c r="E316" s="105">
        <v>1.2519427619814665E-3</v>
      </c>
      <c r="F316" s="106">
        <v>7.4917676086135227E-4</v>
      </c>
      <c r="G316" s="106">
        <v>8.9442614267380553E-4</v>
      </c>
      <c r="H316" s="102">
        <v>1.1431757805799787E-3</v>
      </c>
      <c r="I316" s="129">
        <f t="shared" si="4"/>
        <v>1717720.4080770712</v>
      </c>
    </row>
    <row r="317" spans="1:9" s="2" customFormat="1" x14ac:dyDescent="0.25">
      <c r="A317" s="44">
        <v>312720</v>
      </c>
      <c r="B317" s="36">
        <v>3127206</v>
      </c>
      <c r="C317" s="45" t="s">
        <v>632</v>
      </c>
      <c r="D317" s="106">
        <v>9.1560818060775124E-4</v>
      </c>
      <c r="E317" s="105">
        <v>7.8649981621399024E-4</v>
      </c>
      <c r="F317" s="106">
        <v>3.0725781441840204E-4</v>
      </c>
      <c r="G317" s="106">
        <v>1.0070833310697699E-3</v>
      </c>
      <c r="H317" s="102">
        <v>8.1225522536989951E-4</v>
      </c>
      <c r="I317" s="129">
        <f t="shared" si="4"/>
        <v>1220483.6744155504</v>
      </c>
    </row>
    <row r="318" spans="1:9" s="2" customFormat="1" x14ac:dyDescent="0.25">
      <c r="A318" s="44">
        <v>312730</v>
      </c>
      <c r="B318" s="36">
        <v>3127305</v>
      </c>
      <c r="C318" s="45" t="s">
        <v>633</v>
      </c>
      <c r="D318" s="106">
        <v>9.350549073082531E-4</v>
      </c>
      <c r="E318" s="105">
        <v>7.8869984897553648E-4</v>
      </c>
      <c r="F318" s="106">
        <v>4.121156399738884E-4</v>
      </c>
      <c r="G318" s="106">
        <v>8.2553069053137936E-4</v>
      </c>
      <c r="H318" s="102">
        <v>8.109143730250241E-4</v>
      </c>
      <c r="I318" s="129">
        <f t="shared" si="4"/>
        <v>1218468.9278856318</v>
      </c>
    </row>
    <row r="319" spans="1:9" s="2" customFormat="1" x14ac:dyDescent="0.25">
      <c r="A319" s="44">
        <v>312733</v>
      </c>
      <c r="B319" s="36">
        <v>3127339</v>
      </c>
      <c r="C319" s="45" t="s">
        <v>155</v>
      </c>
      <c r="D319" s="106">
        <v>1.7821871558636475E-3</v>
      </c>
      <c r="E319" s="105">
        <v>1.861056754372741E-3</v>
      </c>
      <c r="F319" s="106">
        <v>1.3228319224510064E-3</v>
      </c>
      <c r="G319" s="106">
        <v>6.9249675044909405E-4</v>
      </c>
      <c r="H319" s="102">
        <v>1.5656042297413869E-3</v>
      </c>
      <c r="I319" s="129">
        <f t="shared" si="4"/>
        <v>2352455.6608732473</v>
      </c>
    </row>
    <row r="320" spans="1:9" s="2" customFormat="1" x14ac:dyDescent="0.25">
      <c r="A320" s="44">
        <v>312735</v>
      </c>
      <c r="B320" s="36">
        <v>3127354</v>
      </c>
      <c r="C320" s="45" t="s">
        <v>634</v>
      </c>
      <c r="D320" s="106">
        <v>1.1071234671458019E-3</v>
      </c>
      <c r="E320" s="105">
        <v>9.840020844600352E-4</v>
      </c>
      <c r="F320" s="106">
        <v>4.121156399738884E-4</v>
      </c>
      <c r="G320" s="106">
        <v>8.0791357243922574E-4</v>
      </c>
      <c r="H320" s="102">
        <v>9.3336653232687511E-4</v>
      </c>
      <c r="I320" s="129">
        <f t="shared" si="4"/>
        <v>1402463.8800347936</v>
      </c>
    </row>
    <row r="321" spans="1:9" s="2" customFormat="1" x14ac:dyDescent="0.25">
      <c r="A321" s="44">
        <v>312737</v>
      </c>
      <c r="B321" s="36">
        <v>3127370</v>
      </c>
      <c r="C321" s="45" t="s">
        <v>156</v>
      </c>
      <c r="D321" s="106">
        <v>4.3075219248436678E-4</v>
      </c>
      <c r="E321" s="105">
        <v>9.8611704608172926E-4</v>
      </c>
      <c r="F321" s="106">
        <v>4.121156399738884E-4</v>
      </c>
      <c r="G321" s="106">
        <v>7.8934452234348984E-4</v>
      </c>
      <c r="H321" s="102">
        <v>5.9281852980613598E-4</v>
      </c>
      <c r="I321" s="129">
        <f t="shared" si="4"/>
        <v>890761.07474707253</v>
      </c>
    </row>
    <row r="322" spans="1:9" s="2" customFormat="1" x14ac:dyDescent="0.25">
      <c r="A322" s="44">
        <v>312738</v>
      </c>
      <c r="B322" s="36">
        <v>3127388</v>
      </c>
      <c r="C322" s="45" t="s">
        <v>635</v>
      </c>
      <c r="D322" s="106">
        <v>8.3425560675559987E-4</v>
      </c>
      <c r="E322" s="105">
        <v>3.4586662874507717E-4</v>
      </c>
      <c r="F322" s="106">
        <v>3.8787354350483609E-4</v>
      </c>
      <c r="G322" s="106">
        <v>6.9857437341047041E-3</v>
      </c>
      <c r="H322" s="102">
        <v>1.5923437207682463E-3</v>
      </c>
      <c r="I322" s="129">
        <f t="shared" si="4"/>
        <v>2392634.0570732853</v>
      </c>
    </row>
    <row r="323" spans="1:9" s="2" customFormat="1" x14ac:dyDescent="0.25">
      <c r="A323" s="44">
        <v>312740</v>
      </c>
      <c r="B323" s="36">
        <v>3127404</v>
      </c>
      <c r="C323" s="45" t="s">
        <v>636</v>
      </c>
      <c r="D323" s="106">
        <v>9.376767060261448E-4</v>
      </c>
      <c r="E323" s="105">
        <v>5.287269917081289E-4</v>
      </c>
      <c r="F323" s="106">
        <v>4.121156399738884E-4</v>
      </c>
      <c r="G323" s="106">
        <v>1.3532145579072945E-2</v>
      </c>
      <c r="H323" s="102">
        <v>2.6662229342117229E-3</v>
      </c>
      <c r="I323" s="129">
        <f t="shared" si="4"/>
        <v>4006230.3841453665</v>
      </c>
    </row>
    <row r="324" spans="1:9" s="2" customFormat="1" x14ac:dyDescent="0.25">
      <c r="A324" s="44">
        <v>312750</v>
      </c>
      <c r="B324" s="36">
        <v>3127503</v>
      </c>
      <c r="C324" s="45" t="s">
        <v>157</v>
      </c>
      <c r="D324" s="106">
        <v>1.1148694457747657E-3</v>
      </c>
      <c r="E324" s="105">
        <v>9.9888021714349584E-4</v>
      </c>
      <c r="F324" s="106">
        <v>4.121156399738884E-4</v>
      </c>
      <c r="G324" s="106">
        <v>7.5205556322103693E-4</v>
      </c>
      <c r="H324" s="102">
        <v>9.3183644679532081E-4</v>
      </c>
      <c r="I324" s="129">
        <f t="shared" si="4"/>
        <v>1400164.7942876124</v>
      </c>
    </row>
    <row r="325" spans="1:9" s="2" customFormat="1" x14ac:dyDescent="0.25">
      <c r="A325" s="44">
        <v>312760</v>
      </c>
      <c r="B325" s="36">
        <v>3127602</v>
      </c>
      <c r="C325" s="45" t="s">
        <v>158</v>
      </c>
      <c r="D325" s="106">
        <v>1.708273170008286E-3</v>
      </c>
      <c r="E325" s="105">
        <v>1.8452587202670665E-3</v>
      </c>
      <c r="F325" s="106">
        <v>6.6340213897648028E-4</v>
      </c>
      <c r="G325" s="106">
        <v>8.211420694506158E-4</v>
      </c>
      <c r="H325" s="102">
        <v>1.4458699603216209E-3</v>
      </c>
      <c r="I325" s="129">
        <f t="shared" si="4"/>
        <v>2172544.5731626716</v>
      </c>
    </row>
    <row r="326" spans="1:9" s="2" customFormat="1" x14ac:dyDescent="0.25">
      <c r="A326" s="44">
        <v>312770</v>
      </c>
      <c r="B326" s="36">
        <v>3127701</v>
      </c>
      <c r="C326" s="45" t="s">
        <v>159</v>
      </c>
      <c r="D326" s="106">
        <v>1.4065546474982108E-3</v>
      </c>
      <c r="E326" s="105">
        <v>1.6398968924454475E-3</v>
      </c>
      <c r="F326" s="106">
        <v>9.3520498558195971E-4</v>
      </c>
      <c r="G326" s="106">
        <v>1.192462617367518E-3</v>
      </c>
      <c r="H326" s="102">
        <v>1.3504068426806167E-3</v>
      </c>
      <c r="I326" s="129">
        <f t="shared" si="4"/>
        <v>2029102.9886082627</v>
      </c>
    </row>
    <row r="327" spans="1:9" s="2" customFormat="1" x14ac:dyDescent="0.25">
      <c r="A327" s="44">
        <v>312780</v>
      </c>
      <c r="B327" s="36">
        <v>3127800</v>
      </c>
      <c r="C327" s="45" t="s">
        <v>637</v>
      </c>
      <c r="D327" s="106">
        <v>1.3887702527441068E-3</v>
      </c>
      <c r="E327" s="105">
        <v>1.9117355101316014E-3</v>
      </c>
      <c r="F327" s="106">
        <v>1.7685415187910934E-3</v>
      </c>
      <c r="G327" s="106">
        <v>5.5972854151303277E-4</v>
      </c>
      <c r="H327" s="102">
        <v>1.4259727374439925E-3</v>
      </c>
      <c r="I327" s="129">
        <f t="shared" si="4"/>
        <v>2142647.2761926288</v>
      </c>
    </row>
    <row r="328" spans="1:9" s="2" customFormat="1" x14ac:dyDescent="0.25">
      <c r="A328" s="44">
        <v>312790</v>
      </c>
      <c r="B328" s="36">
        <v>3127909</v>
      </c>
      <c r="C328" s="45" t="s">
        <v>160</v>
      </c>
      <c r="D328" s="106">
        <v>0</v>
      </c>
      <c r="E328" s="105">
        <v>0</v>
      </c>
      <c r="F328" s="106">
        <v>0</v>
      </c>
      <c r="G328" s="106">
        <v>6.9636796589554013E-4</v>
      </c>
      <c r="H328" s="102">
        <v>1.0445519488433102E-4</v>
      </c>
      <c r="I328" s="129">
        <f t="shared" si="4"/>
        <v>156952.957743256</v>
      </c>
    </row>
    <row r="329" spans="1:9" s="2" customFormat="1" x14ac:dyDescent="0.25">
      <c r="A329" s="44">
        <v>312800</v>
      </c>
      <c r="B329" s="36">
        <v>3128006</v>
      </c>
      <c r="C329" s="45" t="s">
        <v>638</v>
      </c>
      <c r="D329" s="106">
        <v>9.6925179808365902E-4</v>
      </c>
      <c r="E329" s="105">
        <v>8.410411297772966E-4</v>
      </c>
      <c r="F329" s="106">
        <v>3.3167335823653358E-4</v>
      </c>
      <c r="G329" s="106">
        <v>1.8117137486821948E-3</v>
      </c>
      <c r="H329" s="102">
        <v>9.7434219103509812E-4</v>
      </c>
      <c r="I329" s="129">
        <f t="shared" si="4"/>
        <v>1464033.3485217893</v>
      </c>
    </row>
    <row r="330" spans="1:9" s="2" customFormat="1" x14ac:dyDescent="0.25">
      <c r="A330" s="44">
        <v>312810</v>
      </c>
      <c r="B330" s="36">
        <v>3128105</v>
      </c>
      <c r="C330" s="45" t="s">
        <v>639</v>
      </c>
      <c r="D330" s="106">
        <v>1.5046561606560634E-3</v>
      </c>
      <c r="E330" s="105">
        <v>1.7547749873782718E-3</v>
      </c>
      <c r="F330" s="106">
        <v>1.0268744825726779E-3</v>
      </c>
      <c r="G330" s="106">
        <v>1.1976992253594125E-3</v>
      </c>
      <c r="H330" s="102">
        <v>1.4369691339934994E-3</v>
      </c>
      <c r="I330" s="129">
        <f t="shared" si="4"/>
        <v>2159170.3123601838</v>
      </c>
    </row>
    <row r="331" spans="1:9" s="2" customFormat="1" x14ac:dyDescent="0.25">
      <c r="A331" s="44">
        <v>312820</v>
      </c>
      <c r="B331" s="36">
        <v>3128204</v>
      </c>
      <c r="C331" s="45" t="s">
        <v>161</v>
      </c>
      <c r="D331" s="106">
        <v>1.4722740029583857E-3</v>
      </c>
      <c r="E331" s="105">
        <v>1.7161615027576434E-3</v>
      </c>
      <c r="F331" s="106">
        <v>4.7227084464181358E-4</v>
      </c>
      <c r="G331" s="106">
        <v>6.0376358798897413E-4</v>
      </c>
      <c r="H331" s="102">
        <v>1.2407744669253398E-3</v>
      </c>
      <c r="I331" s="129">
        <f t="shared" si="4"/>
        <v>1864370.869174039</v>
      </c>
    </row>
    <row r="332" spans="1:9" s="2" customFormat="1" x14ac:dyDescent="0.25">
      <c r="A332" s="44">
        <v>312825</v>
      </c>
      <c r="B332" s="36">
        <v>3128253</v>
      </c>
      <c r="C332" s="45" t="s">
        <v>162</v>
      </c>
      <c r="D332" s="106">
        <v>1.0723736142443517E-3</v>
      </c>
      <c r="E332" s="105">
        <v>9.9257239992280467E-4</v>
      </c>
      <c r="F332" s="106">
        <v>4.121156399738884E-4</v>
      </c>
      <c r="G332" s="106">
        <v>6.7805551403569042E-4</v>
      </c>
      <c r="H332" s="102">
        <v>8.9822696020817362E-4</v>
      </c>
      <c r="I332" s="129">
        <f t="shared" si="4"/>
        <v>1349663.6360261545</v>
      </c>
    </row>
    <row r="333" spans="1:9" s="2" customFormat="1" x14ac:dyDescent="0.25">
      <c r="A333" s="44">
        <v>312830</v>
      </c>
      <c r="B333" s="36">
        <v>3128303</v>
      </c>
      <c r="C333" s="45" t="s">
        <v>640</v>
      </c>
      <c r="D333" s="106">
        <v>1.4713561968196754E-3</v>
      </c>
      <c r="E333" s="105">
        <v>1.6213948629343158E-3</v>
      </c>
      <c r="F333" s="106">
        <v>1.4961212131948541E-3</v>
      </c>
      <c r="G333" s="106">
        <v>9.5685873690418632E-4</v>
      </c>
      <c r="H333" s="102">
        <v>1.4279040635115571E-3</v>
      </c>
      <c r="I333" s="129">
        <f t="shared" ref="I333:I396" si="5">H333*$I$11</f>
        <v>2145549.2605219535</v>
      </c>
    </row>
    <row r="334" spans="1:9" s="2" customFormat="1" x14ac:dyDescent="0.25">
      <c r="A334" s="44">
        <v>312840</v>
      </c>
      <c r="B334" s="36">
        <v>3128402</v>
      </c>
      <c r="C334" s="45" t="s">
        <v>163</v>
      </c>
      <c r="D334" s="106">
        <v>1.0064809046748204E-3</v>
      </c>
      <c r="E334" s="105">
        <v>7.3621200128471179E-4</v>
      </c>
      <c r="F334" s="106">
        <v>4.121156399738884E-4</v>
      </c>
      <c r="G334" s="106">
        <v>9.5099377222509574E-4</v>
      </c>
      <c r="H334" s="102">
        <v>8.5494926442420023E-4</v>
      </c>
      <c r="I334" s="129">
        <f t="shared" si="5"/>
        <v>1284635.1578817286</v>
      </c>
    </row>
    <row r="335" spans="1:9" s="2" customFormat="1" x14ac:dyDescent="0.25">
      <c r="A335" s="44">
        <v>312850</v>
      </c>
      <c r="B335" s="36">
        <v>3128501</v>
      </c>
      <c r="C335" s="45" t="s">
        <v>641</v>
      </c>
      <c r="D335" s="106">
        <v>1.4206467980173248E-3</v>
      </c>
      <c r="E335" s="105">
        <v>1.4532489397292767E-3</v>
      </c>
      <c r="F335" s="106">
        <v>3.6235570972270124E-3</v>
      </c>
      <c r="G335" s="106">
        <v>1.039123501649974E-3</v>
      </c>
      <c r="H335" s="102">
        <v>1.7003752767860655E-3</v>
      </c>
      <c r="I335" s="129">
        <f t="shared" si="5"/>
        <v>2554960.8065028293</v>
      </c>
    </row>
    <row r="336" spans="1:9" s="2" customFormat="1" x14ac:dyDescent="0.25">
      <c r="A336" s="44">
        <v>312860</v>
      </c>
      <c r="B336" s="36">
        <v>3128600</v>
      </c>
      <c r="C336" s="45" t="s">
        <v>164</v>
      </c>
      <c r="D336" s="106">
        <v>8.3773194678238099E-4</v>
      </c>
      <c r="E336" s="105">
        <v>7.8970486943355479E-4</v>
      </c>
      <c r="F336" s="106">
        <v>4.121156399738884E-4</v>
      </c>
      <c r="G336" s="106">
        <v>1.1066050336270962E-3</v>
      </c>
      <c r="H336" s="102">
        <v>8.0461504831804917E-4</v>
      </c>
      <c r="I336" s="129">
        <f t="shared" si="5"/>
        <v>1209003.6481009382</v>
      </c>
    </row>
    <row r="337" spans="1:9" s="2" customFormat="1" x14ac:dyDescent="0.25">
      <c r="A337" s="44">
        <v>312870</v>
      </c>
      <c r="B337" s="36">
        <v>3128709</v>
      </c>
      <c r="C337" s="45" t="s">
        <v>642</v>
      </c>
      <c r="D337" s="106">
        <v>8.3957320363761624E-4</v>
      </c>
      <c r="E337" s="105">
        <v>5.0138883604274086E-4</v>
      </c>
      <c r="F337" s="106">
        <v>5.372070253523418E-4</v>
      </c>
      <c r="G337" s="106">
        <v>2.0186650739138327E-3</v>
      </c>
      <c r="H337" s="102">
        <v>9.0344518391728256E-4</v>
      </c>
      <c r="I337" s="129">
        <f t="shared" si="5"/>
        <v>1357504.4681285459</v>
      </c>
    </row>
    <row r="338" spans="1:9" s="2" customFormat="1" x14ac:dyDescent="0.25">
      <c r="A338" s="44">
        <v>312880</v>
      </c>
      <c r="B338" s="36">
        <v>3128808</v>
      </c>
      <c r="C338" s="45" t="s">
        <v>165</v>
      </c>
      <c r="D338" s="106">
        <v>1.2074465914542411E-3</v>
      </c>
      <c r="E338" s="105">
        <v>1.0584664312792923E-3</v>
      </c>
      <c r="F338" s="106">
        <v>2.9990101993280556E-4</v>
      </c>
      <c r="G338" s="106">
        <v>1.2016103158203038E-3</v>
      </c>
      <c r="H338" s="102">
        <v>1.0406432823459454E-3</v>
      </c>
      <c r="I338" s="129">
        <f t="shared" si="5"/>
        <v>1563656.4682179086</v>
      </c>
    </row>
    <row r="339" spans="1:9" s="2" customFormat="1" x14ac:dyDescent="0.25">
      <c r="A339" s="44">
        <v>312890</v>
      </c>
      <c r="B339" s="36">
        <v>3128907</v>
      </c>
      <c r="C339" s="45" t="s">
        <v>643</v>
      </c>
      <c r="D339" s="106">
        <v>1.0781843925327171E-3</v>
      </c>
      <c r="E339" s="105">
        <v>8.3118422225528709E-4</v>
      </c>
      <c r="F339" s="106">
        <v>4.121156399738884E-4</v>
      </c>
      <c r="G339" s="106">
        <v>1.3426652093140863E-3</v>
      </c>
      <c r="H339" s="102">
        <v>9.6854616811061216E-4</v>
      </c>
      <c r="I339" s="129">
        <f t="shared" si="5"/>
        <v>1455324.3231626088</v>
      </c>
    </row>
    <row r="340" spans="1:9" s="2" customFormat="1" x14ac:dyDescent="0.25">
      <c r="A340" s="44">
        <v>312900</v>
      </c>
      <c r="B340" s="36">
        <v>3129004</v>
      </c>
      <c r="C340" s="45" t="s">
        <v>166</v>
      </c>
      <c r="D340" s="106">
        <v>9.9056864826569876E-4</v>
      </c>
      <c r="E340" s="105">
        <v>7.5873870094563347E-4</v>
      </c>
      <c r="F340" s="106">
        <v>3.5164214932554612E-4</v>
      </c>
      <c r="G340" s="106">
        <v>9.646418384388635E-4</v>
      </c>
      <c r="H340" s="102">
        <v>8.4447466248663749E-4</v>
      </c>
      <c r="I340" s="129">
        <f t="shared" si="5"/>
        <v>1268896.1632141657</v>
      </c>
    </row>
    <row r="341" spans="1:9" s="2" customFormat="1" x14ac:dyDescent="0.25">
      <c r="A341" s="44">
        <v>312910</v>
      </c>
      <c r="B341" s="36">
        <v>3129103</v>
      </c>
      <c r="C341" s="45" t="s">
        <v>644</v>
      </c>
      <c r="D341" s="106">
        <v>1.0000784643067152E-3</v>
      </c>
      <c r="E341" s="105">
        <v>7.8886804900644915E-4</v>
      </c>
      <c r="F341" s="106">
        <v>4.121156399738884E-4</v>
      </c>
      <c r="G341" s="106">
        <v>1.1450782326427452E-3</v>
      </c>
      <c r="H341" s="102">
        <v>8.9139192284714251E-4</v>
      </c>
      <c r="I341" s="129">
        <f t="shared" si="5"/>
        <v>1339393.4016803429</v>
      </c>
    </row>
    <row r="342" spans="1:9" s="2" customFormat="1" x14ac:dyDescent="0.25">
      <c r="A342" s="44">
        <v>312920</v>
      </c>
      <c r="B342" s="36">
        <v>3129202</v>
      </c>
      <c r="C342" s="45" t="s">
        <v>167</v>
      </c>
      <c r="D342" s="106">
        <v>8.7237540170349934E-4</v>
      </c>
      <c r="E342" s="105">
        <v>7.1465402531381117E-4</v>
      </c>
      <c r="F342" s="106">
        <v>4.121156399738884E-4</v>
      </c>
      <c r="G342" s="106">
        <v>7.1379794403642165E-3</v>
      </c>
      <c r="H342" s="102">
        <v>1.7116327679652277E-3</v>
      </c>
      <c r="I342" s="129">
        <f t="shared" si="5"/>
        <v>2571876.1599162682</v>
      </c>
    </row>
    <row r="343" spans="1:9" s="2" customFormat="1" x14ac:dyDescent="0.25">
      <c r="A343" s="44">
        <v>312930</v>
      </c>
      <c r="B343" s="36">
        <v>3129301</v>
      </c>
      <c r="C343" s="45" t="s">
        <v>168</v>
      </c>
      <c r="D343" s="106">
        <v>1.1266751690090283E-3</v>
      </c>
      <c r="E343" s="105">
        <v>9.1019136374997662E-4</v>
      </c>
      <c r="F343" s="106">
        <v>4.121156399738884E-4</v>
      </c>
      <c r="G343" s="106">
        <v>8.4971057235771466E-4</v>
      </c>
      <c r="H343" s="102">
        <v>9.3464978910425E-4</v>
      </c>
      <c r="I343" s="129">
        <f t="shared" si="5"/>
        <v>1404392.0842469069</v>
      </c>
    </row>
    <row r="344" spans="1:9" s="2" customFormat="1" x14ac:dyDescent="0.25">
      <c r="A344" s="44">
        <v>312940</v>
      </c>
      <c r="B344" s="36">
        <v>3129400</v>
      </c>
      <c r="C344" s="45" t="s">
        <v>169</v>
      </c>
      <c r="D344" s="106">
        <v>9.7629561323867649E-4</v>
      </c>
      <c r="E344" s="105">
        <v>7.3728637408710675E-4</v>
      </c>
      <c r="F344" s="106">
        <v>4.121156399738884E-4</v>
      </c>
      <c r="G344" s="106">
        <v>9.045649561956466E-4</v>
      </c>
      <c r="H344" s="102">
        <v>8.3310717086218988E-4</v>
      </c>
      <c r="I344" s="129">
        <f t="shared" si="5"/>
        <v>1251815.5246250133</v>
      </c>
    </row>
    <row r="345" spans="1:9" s="2" customFormat="1" x14ac:dyDescent="0.25">
      <c r="A345" s="44">
        <v>312950</v>
      </c>
      <c r="B345" s="36">
        <v>3129509</v>
      </c>
      <c r="C345" s="45" t="s">
        <v>645</v>
      </c>
      <c r="D345" s="106">
        <v>1.4356825134571377E-3</v>
      </c>
      <c r="E345" s="105">
        <v>1.3877897039455739E-3</v>
      </c>
      <c r="F345" s="106">
        <v>9.7880603192787726E-4</v>
      </c>
      <c r="G345" s="106">
        <v>8.5166089658636479E-4</v>
      </c>
      <c r="H345" s="102">
        <v>1.26996923679482E-3</v>
      </c>
      <c r="I345" s="129">
        <f t="shared" si="5"/>
        <v>1908238.5340299874</v>
      </c>
    </row>
    <row r="346" spans="1:9" s="2" customFormat="1" x14ac:dyDescent="0.25">
      <c r="A346" s="44">
        <v>312960</v>
      </c>
      <c r="B346" s="36">
        <v>3129608</v>
      </c>
      <c r="C346" s="45" t="s">
        <v>646</v>
      </c>
      <c r="D346" s="106">
        <v>1.4022443892617014E-3</v>
      </c>
      <c r="E346" s="105">
        <v>1.8974519941005596E-3</v>
      </c>
      <c r="F346" s="106">
        <v>4.6194991482576621E-4</v>
      </c>
      <c r="G346" s="106">
        <v>1.1524410271730365E-3</v>
      </c>
      <c r="H346" s="102">
        <v>1.322771234750783E-3</v>
      </c>
      <c r="I346" s="129">
        <f t="shared" si="5"/>
        <v>1987578.0993155518</v>
      </c>
    </row>
    <row r="347" spans="1:9" s="2" customFormat="1" x14ac:dyDescent="0.25">
      <c r="A347" s="44">
        <v>312965</v>
      </c>
      <c r="B347" s="36">
        <v>3129657</v>
      </c>
      <c r="C347" s="45" t="s">
        <v>170</v>
      </c>
      <c r="D347" s="106">
        <v>1.4547692447423961E-3</v>
      </c>
      <c r="E347" s="105">
        <v>1.9780295113752066E-3</v>
      </c>
      <c r="F347" s="106">
        <v>1.4639791026692631E-3</v>
      </c>
      <c r="G347" s="106">
        <v>8.6595797381591841E-4</v>
      </c>
      <c r="H347" s="102">
        <v>1.4724810861190165E-3</v>
      </c>
      <c r="I347" s="129">
        <f t="shared" si="5"/>
        <v>2212530.089511611</v>
      </c>
    </row>
    <row r="348" spans="1:9" s="2" customFormat="1" x14ac:dyDescent="0.25">
      <c r="A348" s="44">
        <v>312970</v>
      </c>
      <c r="B348" s="36">
        <v>3129707</v>
      </c>
      <c r="C348" s="45" t="s">
        <v>171</v>
      </c>
      <c r="D348" s="106">
        <v>9.262078701574079E-4</v>
      </c>
      <c r="E348" s="105">
        <v>7.960164511280225E-4</v>
      </c>
      <c r="F348" s="106">
        <v>2.532849003680748E-4</v>
      </c>
      <c r="G348" s="106">
        <v>1.1140802428234332E-3</v>
      </c>
      <c r="H348" s="102">
        <v>8.274119967830347E-4</v>
      </c>
      <c r="I348" s="129">
        <f t="shared" si="5"/>
        <v>1243258.0333716969</v>
      </c>
    </row>
    <row r="349" spans="1:9" s="2" customFormat="1" x14ac:dyDescent="0.25">
      <c r="A349" s="44">
        <v>312980</v>
      </c>
      <c r="B349" s="36">
        <v>3129806</v>
      </c>
      <c r="C349" s="45" t="s">
        <v>647</v>
      </c>
      <c r="D349" s="106">
        <v>1.292856652431733E-3</v>
      </c>
      <c r="E349" s="105">
        <v>1.2952060404722505E-3</v>
      </c>
      <c r="F349" s="106">
        <v>1.887156084520494E-3</v>
      </c>
      <c r="G349" s="106">
        <v>3.2932351447356963E-3</v>
      </c>
      <c r="H349" s="102">
        <v>1.6825282186987451E-3</v>
      </c>
      <c r="I349" s="129">
        <f t="shared" si="5"/>
        <v>2528144.0593135436</v>
      </c>
    </row>
    <row r="350" spans="1:9" s="2" customFormat="1" x14ac:dyDescent="0.25">
      <c r="A350" s="44">
        <v>312990</v>
      </c>
      <c r="B350" s="36">
        <v>3129905</v>
      </c>
      <c r="C350" s="45" t="s">
        <v>648</v>
      </c>
      <c r="D350" s="106">
        <v>9.2223768311323158E-4</v>
      </c>
      <c r="E350" s="105">
        <v>5.0241033655603728E-4</v>
      </c>
      <c r="F350" s="106">
        <v>4.121156399738884E-4</v>
      </c>
      <c r="G350" s="106">
        <v>1.1622750188943257E-3</v>
      </c>
      <c r="H350" s="102">
        <v>7.9775950769805535E-4</v>
      </c>
      <c r="I350" s="129">
        <f t="shared" si="5"/>
        <v>1198702.6058365628</v>
      </c>
    </row>
    <row r="351" spans="1:9" s="2" customFormat="1" x14ac:dyDescent="0.25">
      <c r="A351" s="44">
        <v>313000</v>
      </c>
      <c r="B351" s="36">
        <v>3130002</v>
      </c>
      <c r="C351" s="45" t="s">
        <v>172</v>
      </c>
      <c r="D351" s="106">
        <v>8.9170820771781718E-4</v>
      </c>
      <c r="E351" s="105">
        <v>8.8902017804809734E-4</v>
      </c>
      <c r="F351" s="106">
        <v>4.121156399738884E-4</v>
      </c>
      <c r="G351" s="106">
        <v>1.5227071982405463E-3</v>
      </c>
      <c r="H351" s="102">
        <v>9.1388156520069328E-4</v>
      </c>
      <c r="I351" s="129">
        <f t="shared" si="5"/>
        <v>1373186.0329600659</v>
      </c>
    </row>
    <row r="352" spans="1:9" s="2" customFormat="1" x14ac:dyDescent="0.25">
      <c r="A352" s="44">
        <v>313005</v>
      </c>
      <c r="B352" s="36">
        <v>3130051</v>
      </c>
      <c r="C352" s="45" t="s">
        <v>649</v>
      </c>
      <c r="D352" s="106">
        <v>1.0798809705033865E-3</v>
      </c>
      <c r="E352" s="105">
        <v>9.3753059851959706E-4</v>
      </c>
      <c r="F352" s="106">
        <v>2.5506123064853651E-4</v>
      </c>
      <c r="G352" s="106">
        <v>5.7723794935082048E-4</v>
      </c>
      <c r="H352" s="102">
        <v>8.5229148195551632E-4</v>
      </c>
      <c r="I352" s="129">
        <f t="shared" si="5"/>
        <v>1280641.6100264969</v>
      </c>
    </row>
    <row r="353" spans="1:9" s="2" customFormat="1" x14ac:dyDescent="0.25">
      <c r="A353" s="44">
        <v>313010</v>
      </c>
      <c r="B353" s="36">
        <v>3130101</v>
      </c>
      <c r="C353" s="45" t="s">
        <v>650</v>
      </c>
      <c r="D353" s="106">
        <v>8.7124211313091982E-4</v>
      </c>
      <c r="E353" s="105">
        <v>6.5126483811236827E-4</v>
      </c>
      <c r="F353" s="106">
        <v>4.2976246041120594E-4</v>
      </c>
      <c r="G353" s="106">
        <v>6.5559572551636292E-3</v>
      </c>
      <c r="H353" s="102">
        <v>1.6137319815241588E-3</v>
      </c>
      <c r="I353" s="129">
        <f t="shared" si="5"/>
        <v>2424771.7673168192</v>
      </c>
    </row>
    <row r="354" spans="1:9" s="2" customFormat="1" x14ac:dyDescent="0.25">
      <c r="A354" s="44">
        <v>313020</v>
      </c>
      <c r="B354" s="36">
        <v>3130200</v>
      </c>
      <c r="C354" s="45" t="s">
        <v>173</v>
      </c>
      <c r="D354" s="106">
        <v>9.1911378992191872E-4</v>
      </c>
      <c r="E354" s="105">
        <v>5.4942072487806405E-4</v>
      </c>
      <c r="F354" s="106">
        <v>4.121156399738884E-4</v>
      </c>
      <c r="G354" s="106">
        <v>1.047193246994477E-3</v>
      </c>
      <c r="H354" s="102">
        <v>7.8833737298182702E-4</v>
      </c>
      <c r="I354" s="129">
        <f t="shared" si="5"/>
        <v>1184545.0341274196</v>
      </c>
    </row>
    <row r="355" spans="1:9" s="2" customFormat="1" x14ac:dyDescent="0.25">
      <c r="A355" s="44">
        <v>313030</v>
      </c>
      <c r="B355" s="36">
        <v>3130309</v>
      </c>
      <c r="C355" s="45" t="s">
        <v>174</v>
      </c>
      <c r="D355" s="106">
        <v>1.1209323241728271E-3</v>
      </c>
      <c r="E355" s="105">
        <v>6.1469617192160149E-4</v>
      </c>
      <c r="F355" s="106">
        <v>4.121156399738884E-4</v>
      </c>
      <c r="G355" s="106">
        <v>6.3352444182764804E-4</v>
      </c>
      <c r="H355" s="102">
        <v>8.4025140874096434E-4</v>
      </c>
      <c r="I355" s="129">
        <f t="shared" si="5"/>
        <v>1262550.3594710615</v>
      </c>
    </row>
    <row r="356" spans="1:9" s="2" customFormat="1" x14ac:dyDescent="0.25">
      <c r="A356" s="44">
        <v>313040</v>
      </c>
      <c r="B356" s="36">
        <v>3130408</v>
      </c>
      <c r="C356" s="45" t="s">
        <v>175</v>
      </c>
      <c r="D356" s="106">
        <v>9.4175762284276412E-4</v>
      </c>
      <c r="E356" s="105">
        <v>6.1455048243907594E-4</v>
      </c>
      <c r="F356" s="106">
        <v>4.121156399738884E-4</v>
      </c>
      <c r="G356" s="106">
        <v>9.6703554533401404E-4</v>
      </c>
      <c r="H356" s="102">
        <v>8.0066158570538267E-4</v>
      </c>
      <c r="I356" s="129">
        <f t="shared" si="5"/>
        <v>1203063.2288515891</v>
      </c>
    </row>
    <row r="357" spans="1:9" s="2" customFormat="1" x14ac:dyDescent="0.25">
      <c r="A357" s="44">
        <v>313050</v>
      </c>
      <c r="B357" s="36">
        <v>3130507</v>
      </c>
      <c r="C357" s="45" t="s">
        <v>651</v>
      </c>
      <c r="D357" s="106">
        <v>1.3992762342421336E-3</v>
      </c>
      <c r="E357" s="105">
        <v>1.5082865191582888E-3</v>
      </c>
      <c r="F357" s="106">
        <v>2.0374782123756992E-3</v>
      </c>
      <c r="G357" s="106">
        <v>1.0073263473168994E-3</v>
      </c>
      <c r="H357" s="102">
        <v>1.4580161049066143E-3</v>
      </c>
      <c r="I357" s="129">
        <f t="shared" si="5"/>
        <v>2190795.2051193011</v>
      </c>
    </row>
    <row r="358" spans="1:9" s="2" customFormat="1" x14ac:dyDescent="0.25">
      <c r="A358" s="44">
        <v>313055</v>
      </c>
      <c r="B358" s="36">
        <v>3130556</v>
      </c>
      <c r="C358" s="45" t="s">
        <v>652</v>
      </c>
      <c r="D358" s="106">
        <v>1.1813683981575368E-3</v>
      </c>
      <c r="E358" s="105">
        <v>9.3316179122590734E-4</v>
      </c>
      <c r="F358" s="106">
        <v>4.121156399738884E-4</v>
      </c>
      <c r="G358" s="106">
        <v>8.324385218203697E-4</v>
      </c>
      <c r="H358" s="102">
        <v>9.6399968159308861E-4</v>
      </c>
      <c r="I358" s="129">
        <f t="shared" si="5"/>
        <v>1448492.8342447493</v>
      </c>
    </row>
    <row r="359" spans="1:9" s="2" customFormat="1" x14ac:dyDescent="0.25">
      <c r="A359" s="44">
        <v>313060</v>
      </c>
      <c r="B359" s="36">
        <v>3130606</v>
      </c>
      <c r="C359" s="45" t="s">
        <v>176</v>
      </c>
      <c r="D359" s="106">
        <v>9.2279648005885544E-4</v>
      </c>
      <c r="E359" s="105">
        <v>5.6538040904922612E-4</v>
      </c>
      <c r="F359" s="106">
        <v>4.121156399738884E-4</v>
      </c>
      <c r="G359" s="106">
        <v>1.3164045581495847E-3</v>
      </c>
      <c r="H359" s="102">
        <v>8.3375235155779394E-4</v>
      </c>
      <c r="I359" s="129">
        <f t="shared" si="5"/>
        <v>1252784.9643792165</v>
      </c>
    </row>
    <row r="360" spans="1:9" s="2" customFormat="1" x14ac:dyDescent="0.25">
      <c r="A360" s="44">
        <v>313065</v>
      </c>
      <c r="B360" s="36">
        <v>3130655</v>
      </c>
      <c r="C360" s="45" t="s">
        <v>177</v>
      </c>
      <c r="D360" s="106">
        <v>1.5411757006156465E-3</v>
      </c>
      <c r="E360" s="105">
        <v>1.7435503753671163E-3</v>
      </c>
      <c r="F360" s="106">
        <v>8.0858989395575552E-4</v>
      </c>
      <c r="G360" s="106">
        <v>7.2370117896970244E-4</v>
      </c>
      <c r="H360" s="102">
        <v>1.3491415863200651E-3</v>
      </c>
      <c r="I360" s="129">
        <f t="shared" si="5"/>
        <v>2027201.8315780936</v>
      </c>
    </row>
    <row r="361" spans="1:9" s="2" customFormat="1" x14ac:dyDescent="0.25">
      <c r="A361" s="44">
        <v>313070</v>
      </c>
      <c r="B361" s="36">
        <v>3130705</v>
      </c>
      <c r="C361" s="45" t="s">
        <v>653</v>
      </c>
      <c r="D361" s="106">
        <v>1.3927244363774252E-3</v>
      </c>
      <c r="E361" s="105">
        <v>1.4346420710036937E-3</v>
      </c>
      <c r="F361" s="106">
        <v>4.0188458750229248E-3</v>
      </c>
      <c r="G361" s="106">
        <v>1.1737089646648032E-3</v>
      </c>
      <c r="H361" s="102">
        <v>1.7621738583426107E-3</v>
      </c>
      <c r="I361" s="129">
        <f t="shared" si="5"/>
        <v>2647818.5161684742</v>
      </c>
    </row>
    <row r="362" spans="1:9" s="2" customFormat="1" x14ac:dyDescent="0.25">
      <c r="A362" s="44">
        <v>313080</v>
      </c>
      <c r="B362" s="36">
        <v>3130804</v>
      </c>
      <c r="C362" s="45" t="s">
        <v>654</v>
      </c>
      <c r="D362" s="106">
        <v>8.1542020489350263E-4</v>
      </c>
      <c r="E362" s="105">
        <v>5.0000189816666119E-4</v>
      </c>
      <c r="F362" s="106">
        <v>4.121156399738884E-4</v>
      </c>
      <c r="G362" s="106">
        <v>6.9122993165697609E-4</v>
      </c>
      <c r="H362" s="102">
        <v>6.7321231782471323E-4</v>
      </c>
      <c r="I362" s="129">
        <f t="shared" si="5"/>
        <v>1011559.6891929379</v>
      </c>
    </row>
    <row r="363" spans="1:9" s="2" customFormat="1" x14ac:dyDescent="0.25">
      <c r="A363" s="44">
        <v>313090</v>
      </c>
      <c r="B363" s="36">
        <v>3130903</v>
      </c>
      <c r="C363" s="45" t="s">
        <v>178</v>
      </c>
      <c r="D363" s="106">
        <v>1.6307939013527478E-3</v>
      </c>
      <c r="E363" s="105">
        <v>1.7252887063844355E-3</v>
      </c>
      <c r="F363" s="106">
        <v>7.9838654127894365E-4</v>
      </c>
      <c r="G363" s="106">
        <v>7.0244107858708675E-4</v>
      </c>
      <c r="H363" s="102">
        <v>1.3855788349331655E-3</v>
      </c>
      <c r="I363" s="129">
        <f t="shared" si="5"/>
        <v>2081951.9466698833</v>
      </c>
    </row>
    <row r="364" spans="1:9" s="2" customFormat="1" x14ac:dyDescent="0.25">
      <c r="A364" s="44">
        <v>313100</v>
      </c>
      <c r="B364" s="36">
        <v>3131000</v>
      </c>
      <c r="C364" s="45" t="s">
        <v>655</v>
      </c>
      <c r="D364" s="106">
        <v>9.0343513582584977E-4</v>
      </c>
      <c r="E364" s="105">
        <v>7.7799715128861531E-4</v>
      </c>
      <c r="F364" s="106">
        <v>4.121156399738884E-4</v>
      </c>
      <c r="G364" s="106">
        <v>1.0052964461648717E-3</v>
      </c>
      <c r="H364" s="102">
        <v>8.1992881109146205E-4</v>
      </c>
      <c r="I364" s="129">
        <f t="shared" si="5"/>
        <v>1232013.9001437139</v>
      </c>
    </row>
    <row r="365" spans="1:9" s="2" customFormat="1" x14ac:dyDescent="0.25">
      <c r="A365" s="44">
        <v>313110</v>
      </c>
      <c r="B365" s="36">
        <v>3131109</v>
      </c>
      <c r="C365" s="45" t="s">
        <v>179</v>
      </c>
      <c r="D365" s="106">
        <v>9.2736062901389589E-4</v>
      </c>
      <c r="E365" s="105">
        <v>8.4323493101695981E-4</v>
      </c>
      <c r="F365" s="106">
        <v>4.121156399738884E-4</v>
      </c>
      <c r="G365" s="106">
        <v>9.0265778374260344E-4</v>
      </c>
      <c r="H365" s="102">
        <v>8.2954331426781367E-4</v>
      </c>
      <c r="I365" s="129">
        <f t="shared" si="5"/>
        <v>1246460.5220894329</v>
      </c>
    </row>
    <row r="366" spans="1:9" s="2" customFormat="1" x14ac:dyDescent="0.25">
      <c r="A366" s="44">
        <v>313115</v>
      </c>
      <c r="B366" s="36">
        <v>3131158</v>
      </c>
      <c r="C366" s="45" t="s">
        <v>180</v>
      </c>
      <c r="D366" s="106">
        <v>1.0744365861867725E-3</v>
      </c>
      <c r="E366" s="105">
        <v>9.279014336349878E-4</v>
      </c>
      <c r="F366" s="106">
        <v>4.121156399738884E-4</v>
      </c>
      <c r="G366" s="106">
        <v>8.555539490083888E-4</v>
      </c>
      <c r="H366" s="102">
        <v>9.1294901816772549E-4</v>
      </c>
      <c r="I366" s="129">
        <f t="shared" si="5"/>
        <v>1371784.8004486423</v>
      </c>
    </row>
    <row r="367" spans="1:9" s="2" customFormat="1" x14ac:dyDescent="0.25">
      <c r="A367" s="44">
        <v>313120</v>
      </c>
      <c r="B367" s="36">
        <v>3131208</v>
      </c>
      <c r="C367" s="45" t="s">
        <v>181</v>
      </c>
      <c r="D367" s="106">
        <v>1.6203133674045228E-3</v>
      </c>
      <c r="E367" s="105">
        <v>1.8280380424476386E-3</v>
      </c>
      <c r="F367" s="106">
        <v>2.0826168436918068E-3</v>
      </c>
      <c r="G367" s="106">
        <v>9.1594719403422582E-4</v>
      </c>
      <c r="H367" s="102">
        <v>1.6255488978506941E-3</v>
      </c>
      <c r="I367" s="129">
        <f t="shared" si="5"/>
        <v>2442527.705361912</v>
      </c>
    </row>
    <row r="368" spans="1:9" s="2" customFormat="1" x14ac:dyDescent="0.25">
      <c r="A368" s="44">
        <v>313130</v>
      </c>
      <c r="B368" s="36">
        <v>3131307</v>
      </c>
      <c r="C368" s="45" t="s">
        <v>182</v>
      </c>
      <c r="D368" s="106">
        <v>1.4242184564477066E-3</v>
      </c>
      <c r="E368" s="105">
        <v>1.2754384092112853E-3</v>
      </c>
      <c r="F368" s="106">
        <v>2.1396959668306963E-3</v>
      </c>
      <c r="G368" s="106">
        <v>1.5630599139621515E-3</v>
      </c>
      <c r="H368" s="102">
        <v>1.5226102921850376E-3</v>
      </c>
      <c r="I368" s="129">
        <f t="shared" si="5"/>
        <v>2287853.5539893308</v>
      </c>
    </row>
    <row r="369" spans="1:9" s="2" customFormat="1" x14ac:dyDescent="0.25">
      <c r="A369" s="44">
        <v>313140</v>
      </c>
      <c r="B369" s="36">
        <v>3131406</v>
      </c>
      <c r="C369" s="45" t="s">
        <v>656</v>
      </c>
      <c r="D369" s="106">
        <v>1.488137187247403E-3</v>
      </c>
      <c r="E369" s="105">
        <v>1.6027335113030451E-3</v>
      </c>
      <c r="F369" s="106">
        <v>2.5104415541919124E-3</v>
      </c>
      <c r="G369" s="106">
        <v>9.3607682546532824E-4</v>
      </c>
      <c r="H369" s="102">
        <v>1.5815930528328965E-3</v>
      </c>
      <c r="I369" s="129">
        <f t="shared" si="5"/>
        <v>2376480.2493853359</v>
      </c>
    </row>
    <row r="370" spans="1:9" s="2" customFormat="1" x14ac:dyDescent="0.25">
      <c r="A370" s="44">
        <v>313150</v>
      </c>
      <c r="B370" s="36">
        <v>3131505</v>
      </c>
      <c r="C370" s="45" t="s">
        <v>657</v>
      </c>
      <c r="D370" s="106">
        <v>9.7867072168638736E-4</v>
      </c>
      <c r="E370" s="105">
        <v>7.5570019889167504E-4</v>
      </c>
      <c r="F370" s="106">
        <v>4.121156399738884E-4</v>
      </c>
      <c r="G370" s="106">
        <v>9.6977789948516854E-4</v>
      </c>
      <c r="H370" s="102">
        <v>8.4775943154038731E-4</v>
      </c>
      <c r="I370" s="129">
        <f t="shared" si="5"/>
        <v>1273831.8126001102</v>
      </c>
    </row>
    <row r="371" spans="1:9" s="2" customFormat="1" x14ac:dyDescent="0.25">
      <c r="A371" s="44">
        <v>313160</v>
      </c>
      <c r="B371" s="36">
        <v>3131604</v>
      </c>
      <c r="C371" s="45" t="s">
        <v>658</v>
      </c>
      <c r="D371" s="106">
        <v>9.0080626300860305E-4</v>
      </c>
      <c r="E371" s="105">
        <v>7.4216871064921794E-4</v>
      </c>
      <c r="F371" s="106">
        <v>3.9574656081604707E-4</v>
      </c>
      <c r="G371" s="106">
        <v>8.4309665798163358E-4</v>
      </c>
      <c r="H371" s="102">
        <v>7.8466335645379715E-4</v>
      </c>
      <c r="I371" s="129">
        <f t="shared" si="5"/>
        <v>1179024.5067710688</v>
      </c>
    </row>
    <row r="372" spans="1:9" s="2" customFormat="1" x14ac:dyDescent="0.25">
      <c r="A372" s="44">
        <v>313170</v>
      </c>
      <c r="B372" s="36">
        <v>3131703</v>
      </c>
      <c r="C372" s="45" t="s">
        <v>183</v>
      </c>
      <c r="D372" s="106">
        <v>1.3000254944784263E-3</v>
      </c>
      <c r="E372" s="105">
        <v>1.3387297237236219E-3</v>
      </c>
      <c r="F372" s="106">
        <v>1.2852738404095948E-3</v>
      </c>
      <c r="G372" s="106">
        <v>2.0287327394120369E-3</v>
      </c>
      <c r="H372" s="102">
        <v>1.4148596789571822E-3</v>
      </c>
      <c r="I372" s="129">
        <f t="shared" si="5"/>
        <v>2125948.9453818905</v>
      </c>
    </row>
    <row r="373" spans="1:9" s="2" customFormat="1" x14ac:dyDescent="0.25">
      <c r="A373" s="44">
        <v>313180</v>
      </c>
      <c r="B373" s="36">
        <v>3131802</v>
      </c>
      <c r="C373" s="45" t="s">
        <v>659</v>
      </c>
      <c r="D373" s="106">
        <v>1.1726255654740457E-3</v>
      </c>
      <c r="E373" s="105">
        <v>8.6385737325534687E-4</v>
      </c>
      <c r="F373" s="106">
        <v>3.7360015960249694E-4</v>
      </c>
      <c r="G373" s="106">
        <v>7.9997265252234771E-4</v>
      </c>
      <c r="H373" s="102">
        <v>9.3512017920681888E-4</v>
      </c>
      <c r="I373" s="129">
        <f t="shared" si="5"/>
        <v>1405098.8860289829</v>
      </c>
    </row>
    <row r="374" spans="1:9" s="2" customFormat="1" x14ac:dyDescent="0.25">
      <c r="A374" s="44">
        <v>313190</v>
      </c>
      <c r="B374" s="36">
        <v>3131901</v>
      </c>
      <c r="C374" s="45" t="s">
        <v>184</v>
      </c>
      <c r="D374" s="106">
        <v>1.3698688564941566E-3</v>
      </c>
      <c r="E374" s="105">
        <v>8.5562528317849307E-4</v>
      </c>
      <c r="F374" s="106">
        <v>2.691116741705087E-3</v>
      </c>
      <c r="G374" s="106">
        <v>1.1935782470129793E-3</v>
      </c>
      <c r="H374" s="102">
        <v>1.4387637331904869E-3</v>
      </c>
      <c r="I374" s="129">
        <f t="shared" si="5"/>
        <v>2161866.8527499917</v>
      </c>
    </row>
    <row r="375" spans="1:9" s="2" customFormat="1" x14ac:dyDescent="0.25">
      <c r="A375" s="44">
        <v>313200</v>
      </c>
      <c r="B375" s="36">
        <v>3132008</v>
      </c>
      <c r="C375" s="45" t="s">
        <v>185</v>
      </c>
      <c r="D375" s="106">
        <v>1.9938467894962146E-3</v>
      </c>
      <c r="E375" s="105">
        <v>1.8155244873602793E-3</v>
      </c>
      <c r="F375" s="106">
        <v>5.8561428577758512E-4</v>
      </c>
      <c r="G375" s="106">
        <v>6.5958227769476337E-4</v>
      </c>
      <c r="H375" s="102">
        <v>1.5468077767410153E-3</v>
      </c>
      <c r="I375" s="129">
        <f t="shared" si="5"/>
        <v>2324212.3657766529</v>
      </c>
    </row>
    <row r="376" spans="1:9" s="2" customFormat="1" x14ac:dyDescent="0.25">
      <c r="A376" s="44">
        <v>313210</v>
      </c>
      <c r="B376" s="36">
        <v>3132107</v>
      </c>
      <c r="C376" s="45" t="s">
        <v>186</v>
      </c>
      <c r="D376" s="106">
        <v>1.3590044603780393E-3</v>
      </c>
      <c r="E376" s="105">
        <v>1.9580976325478125E-3</v>
      </c>
      <c r="F376" s="106">
        <v>2.9168746359225688E-3</v>
      </c>
      <c r="G376" s="106">
        <v>8.9209267461829583E-4</v>
      </c>
      <c r="H376" s="102">
        <v>1.6424668532797118E-3</v>
      </c>
      <c r="I376" s="129">
        <f t="shared" si="5"/>
        <v>2467948.3955103848</v>
      </c>
    </row>
    <row r="377" spans="1:9" s="2" customFormat="1" x14ac:dyDescent="0.25">
      <c r="A377" s="44">
        <v>313220</v>
      </c>
      <c r="B377" s="36">
        <v>3132206</v>
      </c>
      <c r="C377" s="45" t="s">
        <v>187</v>
      </c>
      <c r="D377" s="106">
        <v>9.9444247190143753E-4</v>
      </c>
      <c r="E377" s="105">
        <v>5.7514944560505942E-4</v>
      </c>
      <c r="F377" s="106">
        <v>3.3061515893427615E-4</v>
      </c>
      <c r="G377" s="106">
        <v>1.1758561862275038E-3</v>
      </c>
      <c r="H377" s="102">
        <v>8.3822182684599759E-4</v>
      </c>
      <c r="I377" s="129">
        <f t="shared" si="5"/>
        <v>1259500.737269409</v>
      </c>
    </row>
    <row r="378" spans="1:9" s="2" customFormat="1" x14ac:dyDescent="0.25">
      <c r="A378" s="44">
        <v>313230</v>
      </c>
      <c r="B378" s="36">
        <v>3132305</v>
      </c>
      <c r="C378" s="45" t="s">
        <v>660</v>
      </c>
      <c r="D378" s="106">
        <v>1.2288633955308574E-3</v>
      </c>
      <c r="E378" s="105">
        <v>1.7195562052435816E-3</v>
      </c>
      <c r="F378" s="106">
        <v>1.5734889561892073E-3</v>
      </c>
      <c r="G378" s="106">
        <v>6.2023001559515574E-4</v>
      </c>
      <c r="H378" s="102">
        <v>1.2874007845817994E-3</v>
      </c>
      <c r="I378" s="129">
        <f t="shared" si="5"/>
        <v>1934430.941082973</v>
      </c>
    </row>
    <row r="379" spans="1:9" s="2" customFormat="1" x14ac:dyDescent="0.25">
      <c r="A379" s="44">
        <v>313240</v>
      </c>
      <c r="B379" s="36">
        <v>3132404</v>
      </c>
      <c r="C379" s="45" t="s">
        <v>661</v>
      </c>
      <c r="D379" s="106">
        <v>8.5320175522070091E-4</v>
      </c>
      <c r="E379" s="105">
        <v>5.2655936893014729E-4</v>
      </c>
      <c r="F379" s="106">
        <v>4.5199128507172832E-4</v>
      </c>
      <c r="G379" s="106">
        <v>1.17567610248744E-3</v>
      </c>
      <c r="H379" s="102">
        <v>7.7606285953025524E-4</v>
      </c>
      <c r="I379" s="129">
        <f t="shared" si="5"/>
        <v>1166101.5168546126</v>
      </c>
    </row>
    <row r="380" spans="1:9" s="2" customFormat="1" x14ac:dyDescent="0.25">
      <c r="A380" s="44">
        <v>313250</v>
      </c>
      <c r="B380" s="36">
        <v>3132503</v>
      </c>
      <c r="C380" s="45" t="s">
        <v>188</v>
      </c>
      <c r="D380" s="106">
        <v>1.6231904028312393E-3</v>
      </c>
      <c r="E380" s="105">
        <v>1.8422906367601549E-3</v>
      </c>
      <c r="F380" s="106">
        <v>7.8636354311511342E-4</v>
      </c>
      <c r="G380" s="106">
        <v>6.4348859151859734E-4</v>
      </c>
      <c r="H380" s="102">
        <v>1.3945311489627073E-3</v>
      </c>
      <c r="I380" s="129">
        <f t="shared" si="5"/>
        <v>2095403.572193525</v>
      </c>
    </row>
    <row r="381" spans="1:9" s="2" customFormat="1" x14ac:dyDescent="0.25">
      <c r="A381" s="44">
        <v>313260</v>
      </c>
      <c r="B381" s="36">
        <v>3132602</v>
      </c>
      <c r="C381" s="45" t="s">
        <v>437</v>
      </c>
      <c r="D381" s="106">
        <v>1.3728331197424616E-3</v>
      </c>
      <c r="E381" s="105">
        <v>1.1251738369203136E-3</v>
      </c>
      <c r="F381" s="106">
        <v>4.0188458750229248E-3</v>
      </c>
      <c r="G381" s="106">
        <v>8.3085537788063165E-4</v>
      </c>
      <c r="H381" s="102">
        <v>1.6389065151908269E-3</v>
      </c>
      <c r="I381" s="129">
        <f t="shared" si="5"/>
        <v>2462598.679833388</v>
      </c>
    </row>
    <row r="382" spans="1:9" s="2" customFormat="1" x14ac:dyDescent="0.25">
      <c r="A382" s="44">
        <v>313270</v>
      </c>
      <c r="B382" s="36">
        <v>3132701</v>
      </c>
      <c r="C382" s="45" t="s">
        <v>189</v>
      </c>
      <c r="D382" s="106">
        <v>1.2240636414319241E-3</v>
      </c>
      <c r="E382" s="105">
        <v>1.7770817709817463E-3</v>
      </c>
      <c r="F382" s="106">
        <v>1.1166079114999213E-3</v>
      </c>
      <c r="G382" s="106">
        <v>6.6792331180046713E-4</v>
      </c>
      <c r="H382" s="102">
        <v>1.2351278584073696E-3</v>
      </c>
      <c r="I382" s="129">
        <f t="shared" si="5"/>
        <v>1855886.3518736302</v>
      </c>
    </row>
    <row r="383" spans="1:9" s="2" customFormat="1" x14ac:dyDescent="0.25">
      <c r="A383" s="44">
        <v>313280</v>
      </c>
      <c r="B383" s="36">
        <v>3132800</v>
      </c>
      <c r="C383" s="45" t="s">
        <v>662</v>
      </c>
      <c r="D383" s="106">
        <v>1.0107953627292521E-3</v>
      </c>
      <c r="E383" s="105">
        <v>9.0642777908469391E-4</v>
      </c>
      <c r="F383" s="106">
        <v>4.121156399738884E-4</v>
      </c>
      <c r="G383" s="106">
        <v>8.9070892587781868E-4</v>
      </c>
      <c r="H383" s="102">
        <v>8.8210692205932095E-4</v>
      </c>
      <c r="I383" s="129">
        <f t="shared" si="5"/>
        <v>1325441.8855502852</v>
      </c>
    </row>
    <row r="384" spans="1:9" s="2" customFormat="1" x14ac:dyDescent="0.25">
      <c r="A384" s="44">
        <v>313290</v>
      </c>
      <c r="B384" s="36">
        <v>3132909</v>
      </c>
      <c r="C384" s="45" t="s">
        <v>190</v>
      </c>
      <c r="D384" s="106">
        <v>1.0429556885984083E-3</v>
      </c>
      <c r="E384" s="105">
        <v>7.375270052966072E-4</v>
      </c>
      <c r="F384" s="106">
        <v>4.121156399738884E-4</v>
      </c>
      <c r="G384" s="106">
        <v>1.1560756680303577E-3</v>
      </c>
      <c r="H384" s="102">
        <v>9.0421194155916249E-4</v>
      </c>
      <c r="I384" s="129">
        <f t="shared" si="5"/>
        <v>1358656.5877516875</v>
      </c>
    </row>
    <row r="385" spans="1:9" s="2" customFormat="1" x14ac:dyDescent="0.25">
      <c r="A385" s="44">
        <v>313300</v>
      </c>
      <c r="B385" s="36">
        <v>3133006</v>
      </c>
      <c r="C385" s="45" t="s">
        <v>191</v>
      </c>
      <c r="D385" s="106">
        <v>8.7506795289961923E-4</v>
      </c>
      <c r="E385" s="105">
        <v>5.5748198553315896E-4</v>
      </c>
      <c r="F385" s="106">
        <v>8.0740441776980102E-4</v>
      </c>
      <c r="G385" s="106">
        <v>9.0973380835687647E-4</v>
      </c>
      <c r="H385" s="102">
        <v>8.0660110747544304E-4</v>
      </c>
      <c r="I385" s="129">
        <f t="shared" si="5"/>
        <v>1211987.8736279809</v>
      </c>
    </row>
    <row r="386" spans="1:9" s="2" customFormat="1" x14ac:dyDescent="0.25">
      <c r="A386" s="44">
        <v>313310</v>
      </c>
      <c r="B386" s="36">
        <v>3133105</v>
      </c>
      <c r="C386" s="45" t="s">
        <v>192</v>
      </c>
      <c r="D386" s="106">
        <v>9.0971860227641549E-4</v>
      </c>
      <c r="E386" s="105">
        <v>5.2473324892325646E-4</v>
      </c>
      <c r="F386" s="106">
        <v>7.3767143600592675E-4</v>
      </c>
      <c r="G386" s="106">
        <v>1.329202914975653E-3</v>
      </c>
      <c r="H386" s="102">
        <v>8.6983710357009601E-4</v>
      </c>
      <c r="I386" s="129">
        <f t="shared" si="5"/>
        <v>1307005.4228641617</v>
      </c>
    </row>
    <row r="387" spans="1:9" s="2" customFormat="1" x14ac:dyDescent="0.25">
      <c r="A387" s="44">
        <v>313320</v>
      </c>
      <c r="B387" s="36">
        <v>3133204</v>
      </c>
      <c r="C387" s="45" t="s">
        <v>193</v>
      </c>
      <c r="D387" s="106">
        <v>1.003660702225246E-3</v>
      </c>
      <c r="E387" s="105">
        <v>7.8783708078660169E-4</v>
      </c>
      <c r="F387" s="106">
        <v>3.8780203289578286E-4</v>
      </c>
      <c r="G387" s="106">
        <v>8.0285346916452881E-4</v>
      </c>
      <c r="H387" s="102">
        <v>8.3799609257899008E-4</v>
      </c>
      <c r="I387" s="129">
        <f t="shared" si="5"/>
        <v>1259161.5520243852</v>
      </c>
    </row>
    <row r="388" spans="1:9" s="2" customFormat="1" x14ac:dyDescent="0.25">
      <c r="A388" s="44">
        <v>313330</v>
      </c>
      <c r="B388" s="36">
        <v>3133303</v>
      </c>
      <c r="C388" s="45" t="s">
        <v>194</v>
      </c>
      <c r="D388" s="106">
        <v>1.2821109075147334E-3</v>
      </c>
      <c r="E388" s="105">
        <v>1.6734881624517947E-3</v>
      </c>
      <c r="F388" s="106">
        <v>1.2002970638459861E-3</v>
      </c>
      <c r="G388" s="106">
        <v>8.382111135189739E-4</v>
      </c>
      <c r="H388" s="102">
        <v>1.2815293128524698E-3</v>
      </c>
      <c r="I388" s="129">
        <f t="shared" si="5"/>
        <v>1925608.5473739319</v>
      </c>
    </row>
    <row r="389" spans="1:9" s="2" customFormat="1" x14ac:dyDescent="0.25">
      <c r="A389" s="44">
        <v>313340</v>
      </c>
      <c r="B389" s="36">
        <v>3133402</v>
      </c>
      <c r="C389" s="45" t="s">
        <v>195</v>
      </c>
      <c r="D389" s="106">
        <v>0</v>
      </c>
      <c r="E389" s="105">
        <v>6.5238945860965911E-4</v>
      </c>
      <c r="F389" s="106">
        <v>3.9709684842965048E-4</v>
      </c>
      <c r="G389" s="106">
        <v>8.157579742325763E-4</v>
      </c>
      <c r="H389" s="102">
        <v>3.1240611512126586E-4</v>
      </c>
      <c r="I389" s="129">
        <f t="shared" si="5"/>
        <v>469417.18733721017</v>
      </c>
    </row>
    <row r="390" spans="1:9" s="2" customFormat="1" x14ac:dyDescent="0.25">
      <c r="A390" s="44">
        <v>313350</v>
      </c>
      <c r="B390" s="36">
        <v>3133501</v>
      </c>
      <c r="C390" s="45" t="s">
        <v>196</v>
      </c>
      <c r="D390" s="106">
        <v>1.0076775303333161E-3</v>
      </c>
      <c r="E390" s="105">
        <v>6.5522406803923748E-4</v>
      </c>
      <c r="F390" s="106">
        <v>1.7379505274327408E-4</v>
      </c>
      <c r="G390" s="106">
        <v>9.0242564190032737E-4</v>
      </c>
      <c r="H390" s="102">
        <v>7.9631668297104575E-4</v>
      </c>
      <c r="I390" s="129">
        <f t="shared" si="5"/>
        <v>1196534.6369896324</v>
      </c>
    </row>
    <row r="391" spans="1:9" s="2" customFormat="1" x14ac:dyDescent="0.25">
      <c r="A391" s="44">
        <v>313360</v>
      </c>
      <c r="B391" s="36">
        <v>3133600</v>
      </c>
      <c r="C391" s="45" t="s">
        <v>197</v>
      </c>
      <c r="D391" s="106">
        <v>1.2281577845223639E-3</v>
      </c>
      <c r="E391" s="105">
        <v>8.0260169356614387E-4</v>
      </c>
      <c r="F391" s="106">
        <v>3.6235570972270124E-3</v>
      </c>
      <c r="G391" s="106">
        <v>9.7294517742091955E-4</v>
      </c>
      <c r="H391" s="102">
        <v>1.4640745721716004E-3</v>
      </c>
      <c r="I391" s="129">
        <f t="shared" si="5"/>
        <v>2199898.5757815572</v>
      </c>
    </row>
    <row r="392" spans="1:9" s="2" customFormat="1" x14ac:dyDescent="0.25">
      <c r="A392" s="44">
        <v>313370</v>
      </c>
      <c r="B392" s="36">
        <v>3133709</v>
      </c>
      <c r="C392" s="45" t="s">
        <v>663</v>
      </c>
      <c r="D392" s="106">
        <v>1.4245986468571117E-3</v>
      </c>
      <c r="E392" s="105">
        <v>1.37071792649974E-3</v>
      </c>
      <c r="F392" s="106">
        <v>2.2428548903409024E-3</v>
      </c>
      <c r="G392" s="106">
        <v>1.0374472396514015E-3</v>
      </c>
      <c r="H392" s="102">
        <v>1.4784882282273494E-3</v>
      </c>
      <c r="I392" s="129">
        <f t="shared" si="5"/>
        <v>2221556.3396902736</v>
      </c>
    </row>
    <row r="393" spans="1:9" s="2" customFormat="1" x14ac:dyDescent="0.25">
      <c r="A393" s="44">
        <v>313375</v>
      </c>
      <c r="B393" s="36">
        <v>3133758</v>
      </c>
      <c r="C393" s="45" t="s">
        <v>664</v>
      </c>
      <c r="D393" s="106">
        <v>1.3808418029599224E-3</v>
      </c>
      <c r="E393" s="105">
        <v>9.6361717757221025E-4</v>
      </c>
      <c r="F393" s="106">
        <v>3.6235570972270124E-3</v>
      </c>
      <c r="G393" s="106">
        <v>1.0867853847837431E-3</v>
      </c>
      <c r="H393" s="102">
        <v>1.5896957092960164E-3</v>
      </c>
      <c r="I393" s="129">
        <f t="shared" si="5"/>
        <v>2388655.1909846738</v>
      </c>
    </row>
    <row r="394" spans="1:9" s="2" customFormat="1" x14ac:dyDescent="0.25">
      <c r="A394" s="44">
        <v>313380</v>
      </c>
      <c r="B394" s="36">
        <v>3133808</v>
      </c>
      <c r="C394" s="45" t="s">
        <v>665</v>
      </c>
      <c r="D394" s="106">
        <v>1.3410243205888911E-3</v>
      </c>
      <c r="E394" s="105">
        <v>8.2740290800817492E-4</v>
      </c>
      <c r="F394" s="106">
        <v>1.0503563538046344E-3</v>
      </c>
      <c r="G394" s="106">
        <v>2.576975390405961E-3</v>
      </c>
      <c r="H394" s="102">
        <v>1.3800925035276699E-3</v>
      </c>
      <c r="I394" s="129">
        <f t="shared" si="5"/>
        <v>2073708.2595827472</v>
      </c>
    </row>
    <row r="395" spans="1:9" s="2" customFormat="1" x14ac:dyDescent="0.25">
      <c r="A395" s="44">
        <v>313390</v>
      </c>
      <c r="B395" s="36">
        <v>3133907</v>
      </c>
      <c r="C395" s="45" t="s">
        <v>198</v>
      </c>
      <c r="D395" s="106">
        <v>1.2050624327624524E-3</v>
      </c>
      <c r="E395" s="105">
        <v>9.3530170806434374E-4</v>
      </c>
      <c r="F395" s="106">
        <v>3.1102078480348014E-4</v>
      </c>
      <c r="G395" s="106">
        <v>6.506651578428843E-4</v>
      </c>
      <c r="H395" s="102">
        <v>9.3384444939104974E-4</v>
      </c>
      <c r="I395" s="129">
        <f t="shared" si="5"/>
        <v>1403181.991727192</v>
      </c>
    </row>
    <row r="396" spans="1:9" s="2" customFormat="1" x14ac:dyDescent="0.25">
      <c r="A396" s="44">
        <v>313400</v>
      </c>
      <c r="B396" s="36">
        <v>3134004</v>
      </c>
      <c r="C396" s="45" t="s">
        <v>199</v>
      </c>
      <c r="D396" s="106">
        <v>1.5113208690601004E-3</v>
      </c>
      <c r="E396" s="105">
        <v>1.8108646430371916E-3</v>
      </c>
      <c r="F396" s="106">
        <v>1.1683277480044789E-3</v>
      </c>
      <c r="G396" s="106">
        <v>2.296495643426366E-3</v>
      </c>
      <c r="H396" s="102">
        <v>1.6375568718521153E-3</v>
      </c>
      <c r="I396" s="129">
        <f t="shared" si="5"/>
        <v>2460570.724075478</v>
      </c>
    </row>
    <row r="397" spans="1:9" s="2" customFormat="1" x14ac:dyDescent="0.25">
      <c r="A397" s="44">
        <v>313410</v>
      </c>
      <c r="B397" s="36">
        <v>3134103</v>
      </c>
      <c r="C397" s="45" t="s">
        <v>200</v>
      </c>
      <c r="D397" s="106">
        <v>1.3683698605707778E-3</v>
      </c>
      <c r="E397" s="105">
        <v>1.8789036985600697E-3</v>
      </c>
      <c r="F397" s="106">
        <v>2.0407939752430816E-3</v>
      </c>
      <c r="G397" s="106">
        <v>8.4223626390404792E-4</v>
      </c>
      <c r="H397" s="102">
        <v>1.4924202058694722E-3</v>
      </c>
      <c r="I397" s="129">
        <f t="shared" ref="I397:I460" si="6">H397*$I$11</f>
        <v>2242490.3401539703</v>
      </c>
    </row>
    <row r="398" spans="1:9" s="2" customFormat="1" x14ac:dyDescent="0.25">
      <c r="A398" s="44">
        <v>313420</v>
      </c>
      <c r="B398" s="36">
        <v>3134202</v>
      </c>
      <c r="C398" s="45" t="s">
        <v>201</v>
      </c>
      <c r="D398" s="106">
        <v>1.2630377102400823E-3</v>
      </c>
      <c r="E398" s="105">
        <v>1.0662707731032496E-3</v>
      </c>
      <c r="F398" s="106">
        <v>1.640432982124713E-3</v>
      </c>
      <c r="G398" s="106">
        <v>1.217374944083632E-3</v>
      </c>
      <c r="H398" s="102">
        <v>1.2734441986719427E-3</v>
      </c>
      <c r="I398" s="129">
        <f t="shared" si="6"/>
        <v>1913459.9645702627</v>
      </c>
    </row>
    <row r="399" spans="1:9" s="2" customFormat="1" x14ac:dyDescent="0.25">
      <c r="A399" s="44">
        <v>313430</v>
      </c>
      <c r="B399" s="36">
        <v>3134301</v>
      </c>
      <c r="C399" s="45" t="s">
        <v>202</v>
      </c>
      <c r="D399" s="106">
        <v>1.1019561285491386E-3</v>
      </c>
      <c r="E399" s="105">
        <v>8.2616321075988392E-4</v>
      </c>
      <c r="F399" s="106">
        <v>2.4362044342206423E-4</v>
      </c>
      <c r="G399" s="106">
        <v>1.1178794004729014E-3</v>
      </c>
      <c r="H399" s="102">
        <v>9.2043568301079088E-4</v>
      </c>
      <c r="I399" s="129">
        <f t="shared" si="6"/>
        <v>1383034.161402425</v>
      </c>
    </row>
    <row r="400" spans="1:9" s="2" customFormat="1" x14ac:dyDescent="0.25">
      <c r="A400" s="44">
        <v>313440</v>
      </c>
      <c r="B400" s="36">
        <v>3134400</v>
      </c>
      <c r="C400" s="45" t="s">
        <v>203</v>
      </c>
      <c r="D400" s="106">
        <v>1.3765969605780879E-3</v>
      </c>
      <c r="E400" s="105">
        <v>1.4698622584762777E-3</v>
      </c>
      <c r="F400" s="106">
        <v>1.3189418101209195E-3</v>
      </c>
      <c r="G400" s="106">
        <v>9.3478969590803031E-4</v>
      </c>
      <c r="H400" s="102">
        <v>1.320330657888642E-3</v>
      </c>
      <c r="I400" s="129">
        <f t="shared" si="6"/>
        <v>1983910.9216559154</v>
      </c>
    </row>
    <row r="401" spans="1:9" s="2" customFormat="1" x14ac:dyDescent="0.25">
      <c r="A401" s="44">
        <v>313450</v>
      </c>
      <c r="B401" s="36">
        <v>3134509</v>
      </c>
      <c r="C401" s="45" t="s">
        <v>204</v>
      </c>
      <c r="D401" s="106">
        <v>9.6218531718611912E-4</v>
      </c>
      <c r="E401" s="105">
        <v>7.4506535482945558E-4</v>
      </c>
      <c r="F401" s="106">
        <v>4.121156399738884E-4</v>
      </c>
      <c r="G401" s="106">
        <v>8.9750459556281709E-4</v>
      </c>
      <c r="H401" s="102">
        <v>8.2654876488945654E-4</v>
      </c>
      <c r="I401" s="129">
        <f t="shared" si="6"/>
        <v>1241960.9528476938</v>
      </c>
    </row>
    <row r="402" spans="1:9" s="2" customFormat="1" x14ac:dyDescent="0.25">
      <c r="A402" s="44">
        <v>313460</v>
      </c>
      <c r="B402" s="36">
        <v>3134608</v>
      </c>
      <c r="C402" s="45" t="s">
        <v>205</v>
      </c>
      <c r="D402" s="106">
        <v>1.0127610459477231E-3</v>
      </c>
      <c r="E402" s="105">
        <v>8.0327520803083648E-4</v>
      </c>
      <c r="F402" s="106">
        <v>4.121156399738884E-4</v>
      </c>
      <c r="G402" s="106">
        <v>8.3044912523285927E-4</v>
      </c>
      <c r="H402" s="102">
        <v>8.5342027936104094E-4</v>
      </c>
      <c r="I402" s="129">
        <f t="shared" si="6"/>
        <v>1282337.7256834176</v>
      </c>
    </row>
    <row r="403" spans="1:9" s="2" customFormat="1" x14ac:dyDescent="0.25">
      <c r="A403" s="44">
        <v>313470</v>
      </c>
      <c r="B403" s="36">
        <v>3134707</v>
      </c>
      <c r="C403" s="45" t="s">
        <v>206</v>
      </c>
      <c r="D403" s="106">
        <v>1.2778384044782002E-3</v>
      </c>
      <c r="E403" s="105">
        <v>1.8862639891108067E-3</v>
      </c>
      <c r="F403" s="106">
        <v>6.3955493208199446E-4</v>
      </c>
      <c r="G403" s="106">
        <v>7.1860223606949082E-4</v>
      </c>
      <c r="H403" s="102">
        <v>1.2198955752839842E-3</v>
      </c>
      <c r="I403" s="129">
        <f t="shared" si="6"/>
        <v>1832998.5300468132</v>
      </c>
    </row>
    <row r="404" spans="1:9" s="2" customFormat="1" x14ac:dyDescent="0.25">
      <c r="A404" s="44">
        <v>313480</v>
      </c>
      <c r="B404" s="36">
        <v>3134806</v>
      </c>
      <c r="C404" s="45" t="s">
        <v>666</v>
      </c>
      <c r="D404" s="106">
        <v>9.2554973751180977E-4</v>
      </c>
      <c r="E404" s="105">
        <v>5.1277732724479264E-4</v>
      </c>
      <c r="F404" s="106">
        <v>4.121156399738884E-4</v>
      </c>
      <c r="G404" s="106">
        <v>1.0665049390484807E-3</v>
      </c>
      <c r="H404" s="102">
        <v>7.8712342105821871E-4</v>
      </c>
      <c r="I404" s="129">
        <f t="shared" si="6"/>
        <v>1182720.9664476891</v>
      </c>
    </row>
    <row r="405" spans="1:9" s="2" customFormat="1" x14ac:dyDescent="0.25">
      <c r="A405" s="44">
        <v>313490</v>
      </c>
      <c r="B405" s="36">
        <v>3134905</v>
      </c>
      <c r="C405" s="45" t="s">
        <v>207</v>
      </c>
      <c r="D405" s="106">
        <v>1.4774693442600119E-3</v>
      </c>
      <c r="E405" s="105">
        <v>1.0484324212613279E-3</v>
      </c>
      <c r="F405" s="106">
        <v>3.1299585378034046E-3</v>
      </c>
      <c r="G405" s="106">
        <v>5.7784169266552245E-3</v>
      </c>
      <c r="H405" s="102">
        <v>2.2846774760510659E-3</v>
      </c>
      <c r="I405" s="129">
        <f t="shared" si="6"/>
        <v>3432925.3585970015</v>
      </c>
    </row>
    <row r="406" spans="1:9" s="2" customFormat="1" x14ac:dyDescent="0.25">
      <c r="A406" s="44">
        <v>313500</v>
      </c>
      <c r="B406" s="36">
        <v>3135001</v>
      </c>
      <c r="C406" s="45" t="s">
        <v>667</v>
      </c>
      <c r="D406" s="106">
        <v>1.538698942417614E-3</v>
      </c>
      <c r="E406" s="105">
        <v>1.4797800869077444E-3</v>
      </c>
      <c r="F406" s="106">
        <v>3.6235570972270124E-3</v>
      </c>
      <c r="G406" s="106">
        <v>1.2660410556709781E-3</v>
      </c>
      <c r="H406" s="102">
        <v>1.7987452115250547E-3</v>
      </c>
      <c r="I406" s="129">
        <f t="shared" si="6"/>
        <v>2702770.1349655483</v>
      </c>
    </row>
    <row r="407" spans="1:9" s="2" customFormat="1" x14ac:dyDescent="0.25">
      <c r="A407" s="44">
        <v>313505</v>
      </c>
      <c r="B407" s="36">
        <v>3135050</v>
      </c>
      <c r="C407" s="45" t="s">
        <v>668</v>
      </c>
      <c r="D407" s="106">
        <v>1.2031121777507944E-3</v>
      </c>
      <c r="E407" s="105">
        <v>1.8523211288375557E-3</v>
      </c>
      <c r="F407" s="106">
        <v>4.1527806417092025E-4</v>
      </c>
      <c r="G407" s="106">
        <v>8.6294682406539282E-4</v>
      </c>
      <c r="H407" s="102">
        <v>1.1637540478783555E-3</v>
      </c>
      <c r="I407" s="129">
        <f t="shared" si="6"/>
        <v>1748641.0331478312</v>
      </c>
    </row>
    <row r="408" spans="1:9" s="2" customFormat="1" x14ac:dyDescent="0.25">
      <c r="A408" s="44">
        <v>313507</v>
      </c>
      <c r="B408" s="36">
        <v>3135076</v>
      </c>
      <c r="C408" s="45" t="s">
        <v>208</v>
      </c>
      <c r="D408" s="106">
        <v>7.1216085512656514E-4</v>
      </c>
      <c r="E408" s="105">
        <v>9.4724952766189557E-4</v>
      </c>
      <c r="F408" s="106">
        <v>7.4811760640513636E-4</v>
      </c>
      <c r="G408" s="106">
        <v>6.0326807806875546E-4</v>
      </c>
      <c r="H408" s="102">
        <v>7.4823818576674544E-4</v>
      </c>
      <c r="I408" s="129">
        <f t="shared" si="6"/>
        <v>1124292.539806989</v>
      </c>
    </row>
    <row r="409" spans="1:9" s="2" customFormat="1" x14ac:dyDescent="0.25">
      <c r="A409" s="44">
        <v>313510</v>
      </c>
      <c r="B409" s="36">
        <v>3135100</v>
      </c>
      <c r="C409" s="45" t="s">
        <v>669</v>
      </c>
      <c r="D409" s="106">
        <v>1.3524824750540266E-3</v>
      </c>
      <c r="E409" s="105">
        <v>1.85452198098753E-3</v>
      </c>
      <c r="F409" s="106">
        <v>7.3437181893107524E-4</v>
      </c>
      <c r="G409" s="106">
        <v>3.3261358241987865E-3</v>
      </c>
      <c r="H409" s="102">
        <v>1.6562217801939984E-3</v>
      </c>
      <c r="I409" s="129">
        <f t="shared" si="6"/>
        <v>2488616.3619540855</v>
      </c>
    </row>
    <row r="410" spans="1:9" s="2" customFormat="1" x14ac:dyDescent="0.25">
      <c r="A410" s="44">
        <v>313520</v>
      </c>
      <c r="B410" s="36">
        <v>3135209</v>
      </c>
      <c r="C410" s="45" t="s">
        <v>670</v>
      </c>
      <c r="D410" s="106">
        <v>1.1925983867085044E-3</v>
      </c>
      <c r="E410" s="105">
        <v>1.8988230677377612E-3</v>
      </c>
      <c r="F410" s="106">
        <v>7.1281050269427165E-4</v>
      </c>
      <c r="G410" s="106">
        <v>5.8164558144233871E-4</v>
      </c>
      <c r="H410" s="102">
        <v>1.170232219522296E-3</v>
      </c>
      <c r="I410" s="129">
        <f t="shared" si="6"/>
        <v>1758375.0459119726</v>
      </c>
    </row>
    <row r="411" spans="1:9" s="2" customFormat="1" x14ac:dyDescent="0.25">
      <c r="A411" s="44">
        <v>313530</v>
      </c>
      <c r="B411" s="36">
        <v>3135308</v>
      </c>
      <c r="C411" s="45" t="s">
        <v>671</v>
      </c>
      <c r="D411" s="106">
        <v>1.7404159528284064E-3</v>
      </c>
      <c r="E411" s="105">
        <v>1.46237025252603E-3</v>
      </c>
      <c r="F411" s="106">
        <v>2.0596749003681603E-3</v>
      </c>
      <c r="G411" s="106">
        <v>1.2771227291637462E-3</v>
      </c>
      <c r="H411" s="102">
        <v>1.663201671349195E-3</v>
      </c>
      <c r="I411" s="129">
        <f t="shared" si="6"/>
        <v>2499104.2516444665</v>
      </c>
    </row>
    <row r="412" spans="1:9" s="2" customFormat="1" x14ac:dyDescent="0.25">
      <c r="A412" s="44">
        <v>313535</v>
      </c>
      <c r="B412" s="36">
        <v>3135357</v>
      </c>
      <c r="C412" s="45" t="s">
        <v>209</v>
      </c>
      <c r="D412" s="106">
        <v>1.5965727522972381E-3</v>
      </c>
      <c r="E412" s="105">
        <v>1.9291822908323801E-3</v>
      </c>
      <c r="F412" s="106">
        <v>2.0346425006879591E-3</v>
      </c>
      <c r="G412" s="106">
        <v>1.068515696926496E-3</v>
      </c>
      <c r="H412" s="102">
        <v>1.6495965639572634E-3</v>
      </c>
      <c r="I412" s="129">
        <f t="shared" si="6"/>
        <v>2478661.4019810972</v>
      </c>
    </row>
    <row r="413" spans="1:9" s="2" customFormat="1" x14ac:dyDescent="0.25">
      <c r="A413" s="44">
        <v>313540</v>
      </c>
      <c r="B413" s="36">
        <v>3135407</v>
      </c>
      <c r="C413" s="45" t="s">
        <v>210</v>
      </c>
      <c r="D413" s="106">
        <v>1.4450488891211317E-3</v>
      </c>
      <c r="E413" s="105">
        <v>1.1624429328221384E-3</v>
      </c>
      <c r="F413" s="106">
        <v>4.0188458750229248E-3</v>
      </c>
      <c r="G413" s="106">
        <v>7.8202915676286284E-4</v>
      </c>
      <c r="H413" s="102">
        <v>1.6751442858928616E-3</v>
      </c>
      <c r="I413" s="129">
        <f t="shared" si="6"/>
        <v>2517049.0621241345</v>
      </c>
    </row>
    <row r="414" spans="1:9" s="2" customFormat="1" x14ac:dyDescent="0.25">
      <c r="A414" s="44">
        <v>313545</v>
      </c>
      <c r="B414" s="36">
        <v>3135456</v>
      </c>
      <c r="C414" s="45" t="s">
        <v>438</v>
      </c>
      <c r="D414" s="106">
        <v>9.1814074041589029E-4</v>
      </c>
      <c r="E414" s="105">
        <v>9.2569209653395248E-4</v>
      </c>
      <c r="F414" s="106">
        <v>1.396668755997426E-4</v>
      </c>
      <c r="G414" s="106">
        <v>7.6934829790920598E-4</v>
      </c>
      <c r="H414" s="102">
        <v>7.8056106554107792E-4</v>
      </c>
      <c r="I414" s="129">
        <f t="shared" si="6"/>
        <v>1172860.4601385624</v>
      </c>
    </row>
    <row r="415" spans="1:9" s="2" customFormat="1" x14ac:dyDescent="0.25">
      <c r="A415" s="44">
        <v>313550</v>
      </c>
      <c r="B415" s="36">
        <v>3135506</v>
      </c>
      <c r="C415" s="45" t="s">
        <v>211</v>
      </c>
      <c r="D415" s="106">
        <v>1.0593556674615571E-3</v>
      </c>
      <c r="E415" s="105">
        <v>8.7524093746134608E-4</v>
      </c>
      <c r="F415" s="106">
        <v>2.5970600980603029E-4</v>
      </c>
      <c r="G415" s="106">
        <v>9.5129365022583235E-4</v>
      </c>
      <c r="H415" s="102">
        <v>8.8637597022782713E-4</v>
      </c>
      <c r="I415" s="129">
        <f t="shared" si="6"/>
        <v>1331856.4993714308</v>
      </c>
    </row>
    <row r="416" spans="1:9" s="2" customFormat="1" x14ac:dyDescent="0.25">
      <c r="A416" s="44">
        <v>313560</v>
      </c>
      <c r="B416" s="36">
        <v>3135605</v>
      </c>
      <c r="C416" s="45" t="s">
        <v>672</v>
      </c>
      <c r="D416" s="106">
        <v>9.7188085091053653E-4</v>
      </c>
      <c r="E416" s="105">
        <v>9.858925737841976E-4</v>
      </c>
      <c r="F416" s="106">
        <v>4.121156399738884E-4</v>
      </c>
      <c r="G416" s="106">
        <v>8.0246743695078866E-4</v>
      </c>
      <c r="H416" s="102">
        <v>8.6530640175080931E-4</v>
      </c>
      <c r="I416" s="129">
        <f t="shared" si="6"/>
        <v>1300197.6518195788</v>
      </c>
    </row>
    <row r="417" spans="1:9" s="2" customFormat="1" x14ac:dyDescent="0.25">
      <c r="A417" s="44">
        <v>313570</v>
      </c>
      <c r="B417" s="36">
        <v>3135704</v>
      </c>
      <c r="C417" s="45" t="s">
        <v>673</v>
      </c>
      <c r="D417" s="106">
        <v>1.3818087604893776E-3</v>
      </c>
      <c r="E417" s="105">
        <v>1.7690280255287963E-3</v>
      </c>
      <c r="F417" s="106">
        <v>1.7858483879773495E-3</v>
      </c>
      <c r="G417" s="106">
        <v>8.6657368049875981E-4</v>
      </c>
      <c r="H417" s="102">
        <v>1.4425732956218646E-3</v>
      </c>
      <c r="I417" s="129">
        <f t="shared" si="6"/>
        <v>2167591.0495405337</v>
      </c>
    </row>
    <row r="418" spans="1:9" s="2" customFormat="1" x14ac:dyDescent="0.25">
      <c r="A418" s="44">
        <v>313580</v>
      </c>
      <c r="B418" s="36">
        <v>3135803</v>
      </c>
      <c r="C418" s="45" t="s">
        <v>212</v>
      </c>
      <c r="D418" s="106">
        <v>1.3248244727169672E-3</v>
      </c>
      <c r="E418" s="105">
        <v>1.9990289308955771E-3</v>
      </c>
      <c r="F418" s="106">
        <v>5.3859938515858684E-4</v>
      </c>
      <c r="G418" s="106">
        <v>7.4708746413201083E-4</v>
      </c>
      <c r="H418" s="102">
        <v>1.2550710499311887E-3</v>
      </c>
      <c r="I418" s="129">
        <f t="shared" si="6"/>
        <v>1885852.7207073662</v>
      </c>
    </row>
    <row r="419" spans="1:9" s="2" customFormat="1" x14ac:dyDescent="0.25">
      <c r="A419" s="44">
        <v>313590</v>
      </c>
      <c r="B419" s="36">
        <v>3135902</v>
      </c>
      <c r="C419" s="45" t="s">
        <v>674</v>
      </c>
      <c r="D419" s="106">
        <v>1.0801552590527889E-3</v>
      </c>
      <c r="E419" s="105">
        <v>7.0787669929017771E-4</v>
      </c>
      <c r="F419" s="106">
        <v>4.121156399738884E-4</v>
      </c>
      <c r="G419" s="106">
        <v>9.5088781091281355E-4</v>
      </c>
      <c r="H419" s="102">
        <v>8.8610348701743523E-4</v>
      </c>
      <c r="I419" s="129">
        <f t="shared" si="6"/>
        <v>1331447.0697987441</v>
      </c>
    </row>
    <row r="420" spans="1:9" s="2" customFormat="1" x14ac:dyDescent="0.25">
      <c r="A420" s="44">
        <v>313600</v>
      </c>
      <c r="B420" s="36">
        <v>3136009</v>
      </c>
      <c r="C420" s="45" t="s">
        <v>675</v>
      </c>
      <c r="D420" s="106">
        <v>1.2967347724636463E-3</v>
      </c>
      <c r="E420" s="105">
        <v>1.7923787159502382E-3</v>
      </c>
      <c r="F420" s="106">
        <v>1.9006026170735137E-3</v>
      </c>
      <c r="G420" s="106">
        <v>7.757325238487941E-4</v>
      </c>
      <c r="H420" s="102">
        <v>1.4082934005602171E-3</v>
      </c>
      <c r="I420" s="129">
        <f t="shared" si="6"/>
        <v>2116082.5446067969</v>
      </c>
    </row>
    <row r="421" spans="1:9" s="2" customFormat="1" x14ac:dyDescent="0.25">
      <c r="A421" s="44">
        <v>313610</v>
      </c>
      <c r="B421" s="36">
        <v>3136108</v>
      </c>
      <c r="C421" s="45" t="s">
        <v>676</v>
      </c>
      <c r="D421" s="106">
        <v>8.9786778061796729E-4</v>
      </c>
      <c r="E421" s="105">
        <v>8.1143818484836561E-4</v>
      </c>
      <c r="F421" s="106">
        <v>2.7087412956030226E-4</v>
      </c>
      <c r="G421" s="106">
        <v>8.2571457062775996E-4</v>
      </c>
      <c r="H421" s="102">
        <v>7.7570983230686608E-4</v>
      </c>
      <c r="I421" s="129">
        <f t="shared" si="6"/>
        <v>1165571.0629414667</v>
      </c>
    </row>
    <row r="422" spans="1:9" s="2" customFormat="1" x14ac:dyDescent="0.25">
      <c r="A422" s="44">
        <v>313620</v>
      </c>
      <c r="B422" s="36">
        <v>3136207</v>
      </c>
      <c r="C422" s="45" t="s">
        <v>677</v>
      </c>
      <c r="D422" s="106">
        <v>1.2675421949421358E-3</v>
      </c>
      <c r="E422" s="105">
        <v>9.7303370017139969E-4</v>
      </c>
      <c r="F422" s="106">
        <v>2.265815951842371E-3</v>
      </c>
      <c r="G422" s="106">
        <v>1.1705982669812046E-3</v>
      </c>
      <c r="H422" s="102">
        <v>1.3438399703288842E-3</v>
      </c>
      <c r="I422" s="129">
        <f t="shared" si="6"/>
        <v>2019235.6953647991</v>
      </c>
    </row>
    <row r="423" spans="1:9" s="2" customFormat="1" x14ac:dyDescent="0.25">
      <c r="A423" s="44">
        <v>313630</v>
      </c>
      <c r="B423" s="36">
        <v>3136306</v>
      </c>
      <c r="C423" s="45" t="s">
        <v>678</v>
      </c>
      <c r="D423" s="106">
        <v>1.4822997922266322E-3</v>
      </c>
      <c r="E423" s="105">
        <v>1.8074699776270131E-3</v>
      </c>
      <c r="F423" s="106">
        <v>8.3262118830477322E-4</v>
      </c>
      <c r="G423" s="106">
        <v>1.0113638164893765E-3</v>
      </c>
      <c r="H423" s="102">
        <v>1.3792416423578412E-3</v>
      </c>
      <c r="I423" s="129">
        <f t="shared" si="6"/>
        <v>2072429.7671403044</v>
      </c>
    </row>
    <row r="424" spans="1:9" s="2" customFormat="1" x14ac:dyDescent="0.25">
      <c r="A424" s="44">
        <v>313640</v>
      </c>
      <c r="B424" s="36">
        <v>3136405</v>
      </c>
      <c r="C424" s="45" t="s">
        <v>679</v>
      </c>
      <c r="D424" s="106">
        <v>1.3299266889669147E-3</v>
      </c>
      <c r="E424" s="105">
        <v>1.7644925783853553E-3</v>
      </c>
      <c r="F424" s="106">
        <v>3.6235570972270124E-3</v>
      </c>
      <c r="G424" s="106">
        <v>7.6774987568731874E-4</v>
      </c>
      <c r="H424" s="102">
        <v>1.6765579060976782E-3</v>
      </c>
      <c r="I424" s="129">
        <f t="shared" si="6"/>
        <v>2519173.1486524995</v>
      </c>
    </row>
    <row r="425" spans="1:9" s="2" customFormat="1" x14ac:dyDescent="0.25">
      <c r="A425" s="44">
        <v>313650</v>
      </c>
      <c r="B425" s="36">
        <v>3136504</v>
      </c>
      <c r="C425" s="45" t="s">
        <v>680</v>
      </c>
      <c r="D425" s="106">
        <v>1.4494578478678585E-3</v>
      </c>
      <c r="E425" s="105">
        <v>1.6544682328557216E-3</v>
      </c>
      <c r="F425" s="106">
        <v>7.4403744006255814E-4</v>
      </c>
      <c r="G425" s="106">
        <v>4.3975468158397469E-4</v>
      </c>
      <c r="H425" s="102">
        <v>1.2331913887520538E-3</v>
      </c>
      <c r="I425" s="129">
        <f t="shared" si="6"/>
        <v>1852976.6388591798</v>
      </c>
    </row>
    <row r="426" spans="1:9" s="2" customFormat="1" x14ac:dyDescent="0.25">
      <c r="A426" s="44">
        <v>313652</v>
      </c>
      <c r="B426" s="36">
        <v>3136520</v>
      </c>
      <c r="C426" s="45" t="s">
        <v>681</v>
      </c>
      <c r="D426" s="106">
        <v>1.0094725321818151E-3</v>
      </c>
      <c r="E426" s="105">
        <v>9.2554894884259585E-4</v>
      </c>
      <c r="F426" s="106">
        <v>4.121156399738884E-4</v>
      </c>
      <c r="G426" s="106">
        <v>8.0637335347455538E-4</v>
      </c>
      <c r="H426" s="102">
        <v>8.726194048766933E-4</v>
      </c>
      <c r="I426" s="129">
        <f t="shared" si="6"/>
        <v>1311186.0710347667</v>
      </c>
    </row>
    <row r="427" spans="1:9" s="2" customFormat="1" x14ac:dyDescent="0.25">
      <c r="A427" s="44">
        <v>313655</v>
      </c>
      <c r="B427" s="36">
        <v>3136553</v>
      </c>
      <c r="C427" s="45" t="s">
        <v>682</v>
      </c>
      <c r="D427" s="106">
        <v>1.0632138034318297E-3</v>
      </c>
      <c r="E427" s="105">
        <v>8.9868061816154214E-4</v>
      </c>
      <c r="F427" s="106">
        <v>4.121156399738884E-4</v>
      </c>
      <c r="G427" s="106">
        <v>7.5060214055213672E-4</v>
      </c>
      <c r="H427" s="102">
        <v>8.8575069242712696E-4</v>
      </c>
      <c r="I427" s="129">
        <f t="shared" si="6"/>
        <v>1330916.9654369073</v>
      </c>
    </row>
    <row r="428" spans="1:9" s="2" customFormat="1" x14ac:dyDescent="0.25">
      <c r="A428" s="44">
        <v>313657</v>
      </c>
      <c r="B428" s="36">
        <v>3136579</v>
      </c>
      <c r="C428" s="45" t="s">
        <v>683</v>
      </c>
      <c r="D428" s="106">
        <v>9.5255739236881976E-4</v>
      </c>
      <c r="E428" s="105">
        <v>9.2277809049020557E-4</v>
      </c>
      <c r="F428" s="106">
        <v>4.121156399738884E-4</v>
      </c>
      <c r="G428" s="106">
        <v>7.1281807432069645E-4</v>
      </c>
      <c r="H428" s="102">
        <v>8.2957437142663871E-4</v>
      </c>
      <c r="I428" s="129">
        <f t="shared" si="6"/>
        <v>1246507.1881546495</v>
      </c>
    </row>
    <row r="429" spans="1:9" s="2" customFormat="1" x14ac:dyDescent="0.25">
      <c r="A429" s="44">
        <v>313660</v>
      </c>
      <c r="B429" s="36">
        <v>3136603</v>
      </c>
      <c r="C429" s="45" t="s">
        <v>684</v>
      </c>
      <c r="D429" s="106">
        <v>0</v>
      </c>
      <c r="E429" s="105">
        <v>7.7479316707539548E-4</v>
      </c>
      <c r="F429" s="106">
        <v>4.121156399738884E-4</v>
      </c>
      <c r="G429" s="106">
        <v>9.9599637912258562E-4</v>
      </c>
      <c r="H429" s="102">
        <v>3.6617543627955019E-4</v>
      </c>
      <c r="I429" s="129">
        <f t="shared" si="6"/>
        <v>550210.23933414544</v>
      </c>
    </row>
    <row r="430" spans="1:9" s="2" customFormat="1" x14ac:dyDescent="0.25">
      <c r="A430" s="44">
        <v>313665</v>
      </c>
      <c r="B430" s="36">
        <v>3136652</v>
      </c>
      <c r="C430" s="45" t="s">
        <v>213</v>
      </c>
      <c r="D430" s="106">
        <v>1.350255817831965E-3</v>
      </c>
      <c r="E430" s="105">
        <v>1.328126015191554E-3</v>
      </c>
      <c r="F430" s="106">
        <v>3.6847753836515866E-3</v>
      </c>
      <c r="G430" s="106">
        <v>1.229205755664316E-3</v>
      </c>
      <c r="H430" s="102">
        <v>1.6778502828516788E-3</v>
      </c>
      <c r="I430" s="129">
        <f t="shared" si="6"/>
        <v>2521115.0564176771</v>
      </c>
    </row>
    <row r="431" spans="1:9" s="2" customFormat="1" x14ac:dyDescent="0.25">
      <c r="A431" s="44">
        <v>313670</v>
      </c>
      <c r="B431" s="36">
        <v>3136702</v>
      </c>
      <c r="C431" s="45" t="s">
        <v>439</v>
      </c>
      <c r="D431" s="106">
        <v>3.6716990519824956E-4</v>
      </c>
      <c r="E431" s="105">
        <v>1.0275662600212085E-3</v>
      </c>
      <c r="F431" s="106">
        <v>2.1090532691901225E-3</v>
      </c>
      <c r="G431" s="106">
        <v>2.0990932353615716E-3</v>
      </c>
      <c r="H431" s="102">
        <v>1.0203201802861206E-3</v>
      </c>
      <c r="I431" s="129">
        <f t="shared" si="6"/>
        <v>1533119.2509704584</v>
      </c>
    </row>
    <row r="432" spans="1:9" s="2" customFormat="1" x14ac:dyDescent="0.25">
      <c r="A432" s="44">
        <v>313680</v>
      </c>
      <c r="B432" s="36">
        <v>3136801</v>
      </c>
      <c r="C432" s="45" t="s">
        <v>214</v>
      </c>
      <c r="D432" s="106">
        <v>1.0177408153079876E-3</v>
      </c>
      <c r="E432" s="105">
        <v>9.501403820292969E-4</v>
      </c>
      <c r="F432" s="106">
        <v>4.121156399738884E-4</v>
      </c>
      <c r="G432" s="106">
        <v>7.9564942934710068E-4</v>
      </c>
      <c r="H432" s="102">
        <v>8.8006324445800152E-4</v>
      </c>
      <c r="I432" s="129">
        <f t="shared" si="6"/>
        <v>1322371.0833316315</v>
      </c>
    </row>
    <row r="433" spans="1:9" s="2" customFormat="1" x14ac:dyDescent="0.25">
      <c r="A433" s="44">
        <v>313690</v>
      </c>
      <c r="B433" s="36">
        <v>3136900</v>
      </c>
      <c r="C433" s="45" t="s">
        <v>215</v>
      </c>
      <c r="D433" s="106">
        <v>9.6165589383727813E-4</v>
      </c>
      <c r="E433" s="105">
        <v>5.135527443479661E-4</v>
      </c>
      <c r="F433" s="106">
        <v>4.121156399738884E-4</v>
      </c>
      <c r="G433" s="106">
        <v>1.2348411250976091E-3</v>
      </c>
      <c r="H433" s="102">
        <v>8.3058201054895696E-4</v>
      </c>
      <c r="I433" s="129">
        <f t="shared" si="6"/>
        <v>1248021.2530200763</v>
      </c>
    </row>
    <row r="434" spans="1:9" s="2" customFormat="1" x14ac:dyDescent="0.25">
      <c r="A434" s="44">
        <v>313695</v>
      </c>
      <c r="B434" s="36">
        <v>3136959</v>
      </c>
      <c r="C434" s="45" t="s">
        <v>685</v>
      </c>
      <c r="D434" s="106">
        <v>1.3351961075831363E-3</v>
      </c>
      <c r="E434" s="105">
        <v>1.8112439832153656E-3</v>
      </c>
      <c r="F434" s="106">
        <v>1.4374577684254709E-3</v>
      </c>
      <c r="G434" s="106">
        <v>6.4251660217977337E-4</v>
      </c>
      <c r="H434" s="102">
        <v>1.3418430060254279E-3</v>
      </c>
      <c r="I434" s="129">
        <f t="shared" si="6"/>
        <v>2016235.0839133319</v>
      </c>
    </row>
    <row r="435" spans="1:9" s="2" customFormat="1" x14ac:dyDescent="0.25">
      <c r="A435" s="44">
        <v>313700</v>
      </c>
      <c r="B435" s="36">
        <v>3137007</v>
      </c>
      <c r="C435" s="45" t="s">
        <v>216</v>
      </c>
      <c r="D435" s="106">
        <v>1.2658391165670942E-3</v>
      </c>
      <c r="E435" s="105">
        <v>1.841442927464032E-3</v>
      </c>
      <c r="F435" s="106">
        <v>6.9672160286268119E-4</v>
      </c>
      <c r="G435" s="106">
        <v>4.957168461487742E-4</v>
      </c>
      <c r="H435" s="102">
        <v>1.1800739111280719E-3</v>
      </c>
      <c r="I435" s="129">
        <f t="shared" si="6"/>
        <v>1773163.0381074208</v>
      </c>
    </row>
    <row r="436" spans="1:9" s="2" customFormat="1" x14ac:dyDescent="0.25">
      <c r="A436" s="44">
        <v>313710</v>
      </c>
      <c r="B436" s="36">
        <v>3137106</v>
      </c>
      <c r="C436" s="45" t="s">
        <v>217</v>
      </c>
      <c r="D436" s="106">
        <v>9.0581978247832094E-4</v>
      </c>
      <c r="E436" s="105">
        <v>7.3514530776933778E-4</v>
      </c>
      <c r="F436" s="106">
        <v>3.0618450716369877E-4</v>
      </c>
      <c r="G436" s="106">
        <v>1.4279742512649659E-3</v>
      </c>
      <c r="H436" s="102">
        <v>8.6006276655732768E-4</v>
      </c>
      <c r="I436" s="129">
        <f t="shared" si="6"/>
        <v>1292318.6367657566</v>
      </c>
    </row>
    <row r="437" spans="1:9" s="2" customFormat="1" x14ac:dyDescent="0.25">
      <c r="A437" s="44">
        <v>313720</v>
      </c>
      <c r="B437" s="36">
        <v>3137205</v>
      </c>
      <c r="C437" s="45" t="s">
        <v>414</v>
      </c>
      <c r="D437" s="106">
        <v>1.0351544600854358E-3</v>
      </c>
      <c r="E437" s="105">
        <v>5.6110802958500637E-4</v>
      </c>
      <c r="F437" s="106">
        <v>1.955641347098313E-4</v>
      </c>
      <c r="G437" s="106">
        <v>9.8824411326433161E-4</v>
      </c>
      <c r="H437" s="102">
        <v>8.0737007315584365E-4</v>
      </c>
      <c r="I437" s="129">
        <f t="shared" si="6"/>
        <v>1213143.3110198271</v>
      </c>
    </row>
    <row r="438" spans="1:9" s="2" customFormat="1" x14ac:dyDescent="0.25">
      <c r="A438" s="44">
        <v>313730</v>
      </c>
      <c r="B438" s="36">
        <v>3137304</v>
      </c>
      <c r="C438" s="45" t="s">
        <v>483</v>
      </c>
      <c r="D438" s="106">
        <v>9.5255107582118434E-4</v>
      </c>
      <c r="E438" s="105">
        <v>9.807593178638419E-4</v>
      </c>
      <c r="F438" s="106">
        <v>4.121156399738884E-4</v>
      </c>
      <c r="G438" s="106">
        <v>8.3782863917006897E-4</v>
      </c>
      <c r="H438" s="102">
        <v>8.5991904335495418E-4</v>
      </c>
      <c r="I438" s="129">
        <f t="shared" si="6"/>
        <v>1292102.680233065</v>
      </c>
    </row>
    <row r="439" spans="1:9" s="2" customFormat="1" x14ac:dyDescent="0.25">
      <c r="A439" s="44">
        <v>313740</v>
      </c>
      <c r="B439" s="36">
        <v>3137403</v>
      </c>
      <c r="C439" s="45" t="s">
        <v>218</v>
      </c>
      <c r="D439" s="106">
        <v>1.6029963012379092E-3</v>
      </c>
      <c r="E439" s="105">
        <v>1.553443026312186E-3</v>
      </c>
      <c r="F439" s="106">
        <v>3.6235570972270124E-3</v>
      </c>
      <c r="G439" s="106">
        <v>7.8751493243404622E-4</v>
      </c>
      <c r="H439" s="102">
        <v>1.7738475603305505E-3</v>
      </c>
      <c r="I439" s="129">
        <f t="shared" si="6"/>
        <v>2665359.2622926799</v>
      </c>
    </row>
    <row r="440" spans="1:9" s="2" customFormat="1" x14ac:dyDescent="0.25">
      <c r="A440" s="44">
        <v>313750</v>
      </c>
      <c r="B440" s="36">
        <v>3137502</v>
      </c>
      <c r="C440" s="45" t="s">
        <v>219</v>
      </c>
      <c r="D440" s="106">
        <v>9.9433112238555741E-4</v>
      </c>
      <c r="E440" s="105">
        <v>6.1472763950464458E-4</v>
      </c>
      <c r="F440" s="106">
        <v>4.121156399738884E-4</v>
      </c>
      <c r="G440" s="106">
        <v>1.3145917135360386E-3</v>
      </c>
      <c r="H440" s="102">
        <v>8.7911719212019671E-4</v>
      </c>
      <c r="I440" s="129">
        <f t="shared" si="6"/>
        <v>1320949.5579325086</v>
      </c>
    </row>
    <row r="441" spans="1:9" s="2" customFormat="1" x14ac:dyDescent="0.25">
      <c r="A441" s="44">
        <v>313753</v>
      </c>
      <c r="B441" s="36">
        <v>3137536</v>
      </c>
      <c r="C441" s="45" t="s">
        <v>220</v>
      </c>
      <c r="D441" s="106">
        <v>1.0439369253247397E-3</v>
      </c>
      <c r="E441" s="105">
        <v>8.3265125941312977E-4</v>
      </c>
      <c r="F441" s="106">
        <v>4.121156399738884E-4</v>
      </c>
      <c r="G441" s="106">
        <v>1.0945883063824481E-3</v>
      </c>
      <c r="H441" s="102">
        <v>9.1450430649844632E-4</v>
      </c>
      <c r="I441" s="129">
        <f t="shared" si="6"/>
        <v>1374121.7555796965</v>
      </c>
    </row>
    <row r="442" spans="1:9" s="2" customFormat="1" x14ac:dyDescent="0.25">
      <c r="A442" s="44">
        <v>313760</v>
      </c>
      <c r="B442" s="36">
        <v>3137601</v>
      </c>
      <c r="C442" s="45" t="s">
        <v>221</v>
      </c>
      <c r="D442" s="106">
        <v>1.2353480113603428E-3</v>
      </c>
      <c r="E442" s="105">
        <v>1.0695734909749546E-3</v>
      </c>
      <c r="F442" s="106">
        <v>2.8096600167604102E-3</v>
      </c>
      <c r="G442" s="106">
        <v>4.8474036877893109E-3</v>
      </c>
      <c r="H442" s="102">
        <v>1.9801482595576203E-3</v>
      </c>
      <c r="I442" s="129">
        <f t="shared" si="6"/>
        <v>2975343.8922007098</v>
      </c>
    </row>
    <row r="443" spans="1:9" s="2" customFormat="1" x14ac:dyDescent="0.25">
      <c r="A443" s="44">
        <v>313770</v>
      </c>
      <c r="B443" s="36">
        <v>3137700</v>
      </c>
      <c r="C443" s="45" t="s">
        <v>222</v>
      </c>
      <c r="D443" s="106">
        <v>1.4463546121872509E-3</v>
      </c>
      <c r="E443" s="105">
        <v>1.7748785823622631E-3</v>
      </c>
      <c r="F443" s="106">
        <v>1.6713552527294123E-3</v>
      </c>
      <c r="G443" s="106">
        <v>6.9736560379384319E-4</v>
      </c>
      <c r="H443" s="102">
        <v>1.4334611510445662E-3</v>
      </c>
      <c r="I443" s="129">
        <f t="shared" si="6"/>
        <v>2153899.264805702</v>
      </c>
    </row>
    <row r="444" spans="1:9" s="2" customFormat="1" x14ac:dyDescent="0.25">
      <c r="A444" s="44">
        <v>313780</v>
      </c>
      <c r="B444" s="36">
        <v>3137809</v>
      </c>
      <c r="C444" s="45" t="s">
        <v>223</v>
      </c>
      <c r="D444" s="106">
        <v>9.0895849919705291E-4</v>
      </c>
      <c r="E444" s="105">
        <v>4.083489554809583E-4</v>
      </c>
      <c r="F444" s="106">
        <v>4.5894194797821132E-4</v>
      </c>
      <c r="G444" s="106">
        <v>1.0152909615523068E-3</v>
      </c>
      <c r="H444" s="102">
        <v>7.5728397712429584E-4</v>
      </c>
      <c r="I444" s="129">
        <f t="shared" si="6"/>
        <v>1137884.6230946428</v>
      </c>
    </row>
    <row r="445" spans="1:9" s="2" customFormat="1" x14ac:dyDescent="0.25">
      <c r="A445" s="44">
        <v>313790</v>
      </c>
      <c r="B445" s="36">
        <v>3137908</v>
      </c>
      <c r="C445" s="45" t="s">
        <v>224</v>
      </c>
      <c r="D445" s="106">
        <v>1.1741406648774872E-3</v>
      </c>
      <c r="E445" s="105">
        <v>9.1602051963561788E-4</v>
      </c>
      <c r="F445" s="106">
        <v>1.494719937729129E-4</v>
      </c>
      <c r="G445" s="106">
        <v>8.2487511634161872E-4</v>
      </c>
      <c r="H445" s="102">
        <v>9.1642650288304686E-4</v>
      </c>
      <c r="I445" s="129">
        <f t="shared" si="6"/>
        <v>1377010.0217713448</v>
      </c>
    </row>
    <row r="446" spans="1:9" s="2" customFormat="1" x14ac:dyDescent="0.25">
      <c r="A446" s="44">
        <v>313800</v>
      </c>
      <c r="B446" s="36">
        <v>3138005</v>
      </c>
      <c r="C446" s="45" t="s">
        <v>225</v>
      </c>
      <c r="D446" s="106">
        <v>1.5493821326102702E-3</v>
      </c>
      <c r="E446" s="105">
        <v>1.5856906532166204E-3</v>
      </c>
      <c r="F446" s="106">
        <v>3.3611844291507771E-3</v>
      </c>
      <c r="G446" s="106">
        <v>5.5221300653708399E-4</v>
      </c>
      <c r="H446" s="102">
        <v>1.6788388123016383E-3</v>
      </c>
      <c r="I446" s="129">
        <f t="shared" si="6"/>
        <v>2522600.4073488517</v>
      </c>
    </row>
    <row r="447" spans="1:9" s="2" customFormat="1" x14ac:dyDescent="0.25">
      <c r="A447" s="44">
        <v>313810</v>
      </c>
      <c r="B447" s="36">
        <v>3138104</v>
      </c>
      <c r="C447" s="45" t="s">
        <v>226</v>
      </c>
      <c r="D447" s="106">
        <v>1.5895286802159753E-3</v>
      </c>
      <c r="E447" s="105">
        <v>1.878978895688028E-3</v>
      </c>
      <c r="F447" s="106">
        <v>1.0608107971746441E-3</v>
      </c>
      <c r="G447" s="106">
        <v>6.6400827536423543E-4</v>
      </c>
      <c r="H447" s="102">
        <v>1.4292829801264252E-3</v>
      </c>
      <c r="I447" s="129">
        <f t="shared" si="6"/>
        <v>2147621.2019072003</v>
      </c>
    </row>
    <row r="448" spans="1:9" s="2" customFormat="1" x14ac:dyDescent="0.25">
      <c r="A448" s="44">
        <v>313820</v>
      </c>
      <c r="B448" s="36">
        <v>3138203</v>
      </c>
      <c r="C448" s="45" t="s">
        <v>227</v>
      </c>
      <c r="D448" s="106">
        <v>1.2503414687156989E-3</v>
      </c>
      <c r="E448" s="105">
        <v>1.053942962444359E-3</v>
      </c>
      <c r="F448" s="106">
        <v>2.1058577189665482E-3</v>
      </c>
      <c r="G448" s="106">
        <v>1.057873915278609E-3</v>
      </c>
      <c r="H448" s="102">
        <v>1.3105190719834949E-3</v>
      </c>
      <c r="I448" s="129">
        <f t="shared" si="6"/>
        <v>1969168.1658775155</v>
      </c>
    </row>
    <row r="449" spans="1:9" s="2" customFormat="1" x14ac:dyDescent="0.25">
      <c r="A449" s="44">
        <v>313830</v>
      </c>
      <c r="B449" s="36">
        <v>3138302</v>
      </c>
      <c r="C449" s="45" t="s">
        <v>228</v>
      </c>
      <c r="D449" s="106">
        <v>8.9448788006681751E-4</v>
      </c>
      <c r="E449" s="105">
        <v>6.4818905009505449E-4</v>
      </c>
      <c r="F449" s="106">
        <v>6.2038913544456328E-5</v>
      </c>
      <c r="G449" s="106">
        <v>7.0901321339152383E-4</v>
      </c>
      <c r="H449" s="102">
        <v>6.9253956909281664E-4</v>
      </c>
      <c r="I449" s="129">
        <f t="shared" si="6"/>
        <v>1040600.5545604771</v>
      </c>
    </row>
    <row r="450" spans="1:9" s="2" customFormat="1" x14ac:dyDescent="0.25">
      <c r="A450" s="44">
        <v>313835</v>
      </c>
      <c r="B450" s="36">
        <v>3138351</v>
      </c>
      <c r="C450" s="45" t="s">
        <v>470</v>
      </c>
      <c r="D450" s="106">
        <v>1.6052377004478911E-3</v>
      </c>
      <c r="E450" s="105">
        <v>1.8383744812668884E-3</v>
      </c>
      <c r="F450" s="106">
        <v>1.2359383438477678E-3</v>
      </c>
      <c r="G450" s="106">
        <v>9.5366390166357279E-4</v>
      </c>
      <c r="H450" s="102">
        <v>1.4987340833040245E-3</v>
      </c>
      <c r="I450" s="129">
        <f t="shared" si="6"/>
        <v>2251977.4866695525</v>
      </c>
    </row>
    <row r="451" spans="1:9" s="2" customFormat="1" x14ac:dyDescent="0.25">
      <c r="A451" s="44">
        <v>313840</v>
      </c>
      <c r="B451" s="36">
        <v>3138401</v>
      </c>
      <c r="C451" s="45" t="s">
        <v>229</v>
      </c>
      <c r="D451" s="106">
        <v>1.370088399676134E-3</v>
      </c>
      <c r="E451" s="105">
        <v>1.3793488251084489E-3</v>
      </c>
      <c r="F451" s="106">
        <v>2.259546941876031E-3</v>
      </c>
      <c r="G451" s="106">
        <v>9.5984366811204837E-4</v>
      </c>
      <c r="H451" s="102">
        <v>1.4438225563579688E-3</v>
      </c>
      <c r="I451" s="129">
        <f t="shared" si="6"/>
        <v>2169468.1717625656</v>
      </c>
    </row>
    <row r="452" spans="1:9" s="2" customFormat="1" x14ac:dyDescent="0.25">
      <c r="A452" s="44">
        <v>313850</v>
      </c>
      <c r="B452" s="36">
        <v>3138500</v>
      </c>
      <c r="C452" s="45" t="s">
        <v>230</v>
      </c>
      <c r="D452" s="106">
        <v>8.5605335531853898E-4</v>
      </c>
      <c r="E452" s="105">
        <v>6.8687338631459203E-4</v>
      </c>
      <c r="F452" s="106">
        <v>4.121156399738884E-4</v>
      </c>
      <c r="G452" s="106">
        <v>9.6056784484216309E-4</v>
      </c>
      <c r="H452" s="102">
        <v>7.7130387764459555E-4</v>
      </c>
      <c r="I452" s="129">
        <f t="shared" si="6"/>
        <v>1158950.7352814416</v>
      </c>
    </row>
    <row r="453" spans="1:9" s="2" customFormat="1" x14ac:dyDescent="0.25">
      <c r="A453" s="44">
        <v>313860</v>
      </c>
      <c r="B453" s="36">
        <v>3138609</v>
      </c>
      <c r="C453" s="45" t="s">
        <v>231</v>
      </c>
      <c r="D453" s="106">
        <v>1.348644085521374E-3</v>
      </c>
      <c r="E453" s="105">
        <v>1.5732799747631705E-3</v>
      </c>
      <c r="F453" s="106">
        <v>6.8797022668665685E-4</v>
      </c>
      <c r="G453" s="106">
        <v>7.9448490603789622E-4</v>
      </c>
      <c r="H453" s="102">
        <v>1.2113463076220039E-3</v>
      </c>
      <c r="I453" s="129">
        <f t="shared" si="6"/>
        <v>1820152.5165232879</v>
      </c>
    </row>
    <row r="454" spans="1:9" s="2" customFormat="1" x14ac:dyDescent="0.25">
      <c r="A454" s="44">
        <v>313862</v>
      </c>
      <c r="B454" s="36">
        <v>3138625</v>
      </c>
      <c r="C454" s="45" t="s">
        <v>471</v>
      </c>
      <c r="D454" s="106">
        <v>0</v>
      </c>
      <c r="E454" s="105">
        <v>7.1276484910629163E-4</v>
      </c>
      <c r="F454" s="106">
        <v>4.9788584647677517E-4</v>
      </c>
      <c r="G454" s="106">
        <v>7.1634216116773326E-4</v>
      </c>
      <c r="H454" s="102">
        <v>3.2468717096793457E-4</v>
      </c>
      <c r="I454" s="129">
        <f t="shared" si="6"/>
        <v>487870.53512406978</v>
      </c>
    </row>
    <row r="455" spans="1:9" s="2" customFormat="1" x14ac:dyDescent="0.25">
      <c r="A455" s="44">
        <v>313865</v>
      </c>
      <c r="B455" s="36">
        <v>3138658</v>
      </c>
      <c r="C455" s="45" t="s">
        <v>232</v>
      </c>
      <c r="D455" s="106">
        <v>1.5489310354273574E-3</v>
      </c>
      <c r="E455" s="105">
        <v>1.8618896557729202E-3</v>
      </c>
      <c r="F455" s="106">
        <v>2.2860537218287935E-3</v>
      </c>
      <c r="G455" s="106">
        <v>8.0239770223673409E-4</v>
      </c>
      <c r="H455" s="102">
        <v>1.6101111624780918E-3</v>
      </c>
      <c r="I455" s="129">
        <f t="shared" si="6"/>
        <v>2419331.1737746536</v>
      </c>
    </row>
    <row r="456" spans="1:9" s="2" customFormat="1" x14ac:dyDescent="0.25">
      <c r="A456" s="44">
        <v>313867</v>
      </c>
      <c r="B456" s="36">
        <v>3138674</v>
      </c>
      <c r="C456" s="45" t="s">
        <v>233</v>
      </c>
      <c r="D456" s="106">
        <v>1.0368651529993544E-3</v>
      </c>
      <c r="E456" s="105">
        <v>9.0907843334980636E-4</v>
      </c>
      <c r="F456" s="106">
        <v>4.121156399738884E-4</v>
      </c>
      <c r="G456" s="106">
        <v>7.7087147768848318E-4</v>
      </c>
      <c r="H456" s="102">
        <v>8.7769633081899424E-4</v>
      </c>
      <c r="I456" s="129">
        <f t="shared" si="6"/>
        <v>1318814.5910310193</v>
      </c>
    </row>
    <row r="457" spans="1:9" s="2" customFormat="1" x14ac:dyDescent="0.25">
      <c r="A457" s="44">
        <v>313868</v>
      </c>
      <c r="B457" s="36">
        <v>3138682</v>
      </c>
      <c r="C457" s="45" t="s">
        <v>686</v>
      </c>
      <c r="D457" s="106">
        <v>1.3323694937476729E-3</v>
      </c>
      <c r="E457" s="105">
        <v>1.9072204454958681E-3</v>
      </c>
      <c r="F457" s="106">
        <v>5.9365923669822999E-4</v>
      </c>
      <c r="G457" s="106">
        <v>6.2351782901415341E-4</v>
      </c>
      <c r="H457" s="102">
        <v>1.2302053958298674E-3</v>
      </c>
      <c r="I457" s="129">
        <f t="shared" si="6"/>
        <v>1848489.9264323201</v>
      </c>
    </row>
    <row r="458" spans="1:9" s="2" customFormat="1" x14ac:dyDescent="0.25">
      <c r="A458" s="44">
        <v>313870</v>
      </c>
      <c r="B458" s="36">
        <v>3138708</v>
      </c>
      <c r="C458" s="45" t="s">
        <v>687</v>
      </c>
      <c r="D458" s="106">
        <v>1.0782110573417749E-3</v>
      </c>
      <c r="E458" s="105">
        <v>7.3829820824288352E-4</v>
      </c>
      <c r="F458" s="106">
        <v>4.121156399738884E-4</v>
      </c>
      <c r="G458" s="106">
        <v>1.504942870596556E-3</v>
      </c>
      <c r="H458" s="102">
        <v>9.7432394690503076E-4</v>
      </c>
      <c r="I458" s="129">
        <f t="shared" si="6"/>
        <v>1464005.9351396335</v>
      </c>
    </row>
    <row r="459" spans="1:9" s="2" customFormat="1" x14ac:dyDescent="0.25">
      <c r="A459" s="44">
        <v>313880</v>
      </c>
      <c r="B459" s="36">
        <v>3138807</v>
      </c>
      <c r="C459" s="45" t="s">
        <v>234</v>
      </c>
      <c r="D459" s="106">
        <v>1.3059583532473141E-3</v>
      </c>
      <c r="E459" s="105">
        <v>8.7629509750423843E-4</v>
      </c>
      <c r="F459" s="106">
        <v>1.8470142718047073E-3</v>
      </c>
      <c r="G459" s="106">
        <v>9.7782380784822934E-4</v>
      </c>
      <c r="H459" s="102">
        <v>1.2519639080724452E-3</v>
      </c>
      <c r="I459" s="129">
        <f t="shared" si="6"/>
        <v>1881183.9715331609</v>
      </c>
    </row>
    <row r="460" spans="1:9" s="2" customFormat="1" x14ac:dyDescent="0.25">
      <c r="A460" s="44">
        <v>313890</v>
      </c>
      <c r="B460" s="36">
        <v>3138906</v>
      </c>
      <c r="C460" s="45" t="s">
        <v>235</v>
      </c>
      <c r="D460" s="106">
        <v>9.5132316825632013E-4</v>
      </c>
      <c r="E460" s="105">
        <v>8.3415348997859765E-4</v>
      </c>
      <c r="F460" s="106">
        <v>4.121156399738884E-4</v>
      </c>
      <c r="G460" s="106">
        <v>3.505907310626668E-3</v>
      </c>
      <c r="H460" s="102">
        <v>1.2301957247139632E-3</v>
      </c>
      <c r="I460" s="129">
        <f t="shared" si="6"/>
        <v>1848475.3947448581</v>
      </c>
    </row>
    <row r="461" spans="1:9" s="2" customFormat="1" x14ac:dyDescent="0.25">
      <c r="A461" s="44">
        <v>313900</v>
      </c>
      <c r="B461" s="36">
        <v>3139003</v>
      </c>
      <c r="C461" s="45" t="s">
        <v>236</v>
      </c>
      <c r="D461" s="106">
        <v>1.088710401279292E-3</v>
      </c>
      <c r="E461" s="105">
        <v>8.1626908197239513E-4</v>
      </c>
      <c r="F461" s="106">
        <v>3.1136821362475874E-4</v>
      </c>
      <c r="G461" s="106">
        <v>1.1622221142874949E-3</v>
      </c>
      <c r="H461" s="102">
        <v>9.2864756622096313E-4</v>
      </c>
      <c r="I461" s="129">
        <f t="shared" ref="I461:I524" si="7">H461*$I$11</f>
        <v>1395373.2256290149</v>
      </c>
    </row>
    <row r="462" spans="1:9" s="2" customFormat="1" x14ac:dyDescent="0.25">
      <c r="A462" s="44">
        <v>313910</v>
      </c>
      <c r="B462" s="36">
        <v>3139102</v>
      </c>
      <c r="C462" s="45" t="s">
        <v>440</v>
      </c>
      <c r="D462" s="106">
        <v>7.8025617195477703E-4</v>
      </c>
      <c r="E462" s="105">
        <v>7.2161376004066774E-4</v>
      </c>
      <c r="F462" s="106">
        <v>4.121156399738884E-4</v>
      </c>
      <c r="G462" s="106">
        <v>6.9583274131193237E-4</v>
      </c>
      <c r="H462" s="102">
        <v>7.0064309517839515E-4</v>
      </c>
      <c r="I462" s="129">
        <f t="shared" si="7"/>
        <v>1052776.8028427151</v>
      </c>
    </row>
    <row r="463" spans="1:9" s="2" customFormat="1" x14ac:dyDescent="0.25">
      <c r="A463" s="44">
        <v>313920</v>
      </c>
      <c r="B463" s="36">
        <v>3139201</v>
      </c>
      <c r="C463" s="45" t="s">
        <v>237</v>
      </c>
      <c r="D463" s="106">
        <v>1.2329946668503981E-3</v>
      </c>
      <c r="E463" s="105">
        <v>1.7890338727509639E-3</v>
      </c>
      <c r="F463" s="106">
        <v>5.4502908266621539E-4</v>
      </c>
      <c r="G463" s="106">
        <v>8.4597758539988648E-4</v>
      </c>
      <c r="H463" s="102">
        <v>1.1829551081853074E-3</v>
      </c>
      <c r="I463" s="129">
        <f t="shared" si="7"/>
        <v>1777492.2856903202</v>
      </c>
    </row>
    <row r="464" spans="1:9" s="2" customFormat="1" x14ac:dyDescent="0.25">
      <c r="A464" s="44">
        <v>313925</v>
      </c>
      <c r="B464" s="36">
        <v>3139250</v>
      </c>
      <c r="C464" s="45" t="s">
        <v>238</v>
      </c>
      <c r="D464" s="106">
        <v>9.6621615264759855E-4</v>
      </c>
      <c r="E464" s="105">
        <v>9.2537942654262624E-4</v>
      </c>
      <c r="F464" s="106">
        <v>4.121156399738884E-4</v>
      </c>
      <c r="G464" s="106">
        <v>8.6341317810224622E-4</v>
      </c>
      <c r="H464" s="102">
        <v>8.5951328434374463E-4</v>
      </c>
      <c r="I464" s="129">
        <f t="shared" si="7"/>
        <v>1291492.9922514299</v>
      </c>
    </row>
    <row r="465" spans="1:9" s="2" customFormat="1" x14ac:dyDescent="0.25">
      <c r="A465" s="44">
        <v>313930</v>
      </c>
      <c r="B465" s="36">
        <v>3139300</v>
      </c>
      <c r="C465" s="45" t="s">
        <v>239</v>
      </c>
      <c r="D465" s="106">
        <v>1.3570117091386477E-3</v>
      </c>
      <c r="E465" s="105">
        <v>1.7969015036151251E-3</v>
      </c>
      <c r="F465" s="106">
        <v>1.1051005633924719E-3</v>
      </c>
      <c r="G465" s="106">
        <v>7.1627278698612861E-4</v>
      </c>
      <c r="H465" s="102">
        <v>1.311092157849139E-3</v>
      </c>
      <c r="I465" s="129">
        <f t="shared" si="7"/>
        <v>1970029.2769189845</v>
      </c>
    </row>
    <row r="466" spans="1:9" s="2" customFormat="1" x14ac:dyDescent="0.25">
      <c r="A466" s="44">
        <v>313940</v>
      </c>
      <c r="B466" s="36">
        <v>3139409</v>
      </c>
      <c r="C466" s="45" t="s">
        <v>688</v>
      </c>
      <c r="D466" s="106">
        <v>1.3938033813057312E-3</v>
      </c>
      <c r="E466" s="105">
        <v>1.8190191476050029E-3</v>
      </c>
      <c r="F466" s="106">
        <v>6.891155753166858E-4</v>
      </c>
      <c r="G466" s="106">
        <v>7.8461472621485116E-4</v>
      </c>
      <c r="H466" s="102">
        <v>1.2817650654035966E-3</v>
      </c>
      <c r="I466" s="129">
        <f t="shared" si="7"/>
        <v>1925962.7859566642</v>
      </c>
    </row>
    <row r="467" spans="1:9" s="2" customFormat="1" x14ac:dyDescent="0.25">
      <c r="A467" s="44">
        <v>313950</v>
      </c>
      <c r="B467" s="36">
        <v>3139508</v>
      </c>
      <c r="C467" s="45" t="s">
        <v>240</v>
      </c>
      <c r="D467" s="106">
        <v>1.3484293130292043E-3</v>
      </c>
      <c r="E467" s="105">
        <v>1.257575042753483E-3</v>
      </c>
      <c r="F467" s="106">
        <v>2.1450368835920271E-3</v>
      </c>
      <c r="G467" s="106">
        <v>9.3628482039495955E-4</v>
      </c>
      <c r="H467" s="102">
        <v>1.3879279206633467E-3</v>
      </c>
      <c r="I467" s="129">
        <f t="shared" si="7"/>
        <v>2085481.650996726</v>
      </c>
    </row>
    <row r="468" spans="1:9" s="2" customFormat="1" x14ac:dyDescent="0.25">
      <c r="A468" s="44">
        <v>313960</v>
      </c>
      <c r="B468" s="36">
        <v>3139607</v>
      </c>
      <c r="C468" s="45" t="s">
        <v>241</v>
      </c>
      <c r="D468" s="106">
        <v>1.4621411997651709E-3</v>
      </c>
      <c r="E468" s="105">
        <v>1.7382000517277246E-3</v>
      </c>
      <c r="F468" s="106">
        <v>1.6845735758666358E-3</v>
      </c>
      <c r="G468" s="106">
        <v>1.1630046315496512E-3</v>
      </c>
      <c r="H468" s="102">
        <v>1.5058473413405733E-3</v>
      </c>
      <c r="I468" s="129">
        <f t="shared" si="7"/>
        <v>2262665.7716252566</v>
      </c>
    </row>
    <row r="469" spans="1:9" s="2" customFormat="1" x14ac:dyDescent="0.25">
      <c r="A469" s="44">
        <v>313970</v>
      </c>
      <c r="B469" s="36">
        <v>3139706</v>
      </c>
      <c r="C469" s="45" t="s">
        <v>242</v>
      </c>
      <c r="D469" s="106">
        <v>1.2472550964534048E-3</v>
      </c>
      <c r="E469" s="105">
        <v>1.7799431711684696E-3</v>
      </c>
      <c r="F469" s="106">
        <v>2.6194583524526485E-3</v>
      </c>
      <c r="G469" s="106">
        <v>9.0391258281795664E-4</v>
      </c>
      <c r="H469" s="102">
        <v>1.5081218227509872E-3</v>
      </c>
      <c r="I469" s="129">
        <f t="shared" si="7"/>
        <v>2266083.3765140497</v>
      </c>
    </row>
    <row r="470" spans="1:9" s="2" customFormat="1" x14ac:dyDescent="0.25">
      <c r="A470" s="44">
        <v>313980</v>
      </c>
      <c r="B470" s="36">
        <v>3139805</v>
      </c>
      <c r="C470" s="45" t="s">
        <v>441</v>
      </c>
      <c r="D470" s="106">
        <v>1.8254646960897056E-3</v>
      </c>
      <c r="E470" s="105">
        <v>1.811281094357315E-3</v>
      </c>
      <c r="F470" s="106">
        <v>9.6336800243555993E-4</v>
      </c>
      <c r="G470" s="106">
        <v>7.2431001813413713E-4</v>
      </c>
      <c r="H470" s="102">
        <v>1.5281402700017704E-3</v>
      </c>
      <c r="I470" s="129">
        <f t="shared" si="7"/>
        <v>2296162.8235814455</v>
      </c>
    </row>
    <row r="471" spans="1:9" s="2" customFormat="1" x14ac:dyDescent="0.25">
      <c r="A471" s="44">
        <v>313990</v>
      </c>
      <c r="B471" s="36">
        <v>3139904</v>
      </c>
      <c r="C471" s="45" t="s">
        <v>689</v>
      </c>
      <c r="D471" s="106">
        <v>1.5105439322200367E-3</v>
      </c>
      <c r="E471" s="105">
        <v>1.3329509065458202E-3</v>
      </c>
      <c r="F471" s="106">
        <v>3.4484892520707882E-3</v>
      </c>
      <c r="G471" s="106">
        <v>1.1962585475132686E-3</v>
      </c>
      <c r="H471" s="102">
        <v>1.7185743173567909E-3</v>
      </c>
      <c r="I471" s="129">
        <f t="shared" si="7"/>
        <v>2582306.4377931436</v>
      </c>
    </row>
    <row r="472" spans="1:9" s="2" customFormat="1" x14ac:dyDescent="0.25">
      <c r="A472" s="44">
        <v>314000</v>
      </c>
      <c r="B472" s="36">
        <v>3140001</v>
      </c>
      <c r="C472" s="45" t="s">
        <v>243</v>
      </c>
      <c r="D472" s="106">
        <v>1.3286020058936531E-3</v>
      </c>
      <c r="E472" s="105">
        <v>1.5865756153325731E-3</v>
      </c>
      <c r="F472" s="106">
        <v>2.5012549701410717E-3</v>
      </c>
      <c r="G472" s="106">
        <v>1.0647706869467755E-3</v>
      </c>
      <c r="H472" s="102">
        <v>1.516519974576518E-3</v>
      </c>
      <c r="I472" s="129">
        <f t="shared" si="7"/>
        <v>2278702.3254332836</v>
      </c>
    </row>
    <row r="473" spans="1:9" s="2" customFormat="1" x14ac:dyDescent="0.25">
      <c r="A473" s="44">
        <v>314010</v>
      </c>
      <c r="B473" s="36">
        <v>3140100</v>
      </c>
      <c r="C473" s="45" t="s">
        <v>244</v>
      </c>
      <c r="D473" s="106">
        <v>1.0202255043600919E-3</v>
      </c>
      <c r="E473" s="105">
        <v>9.3052052757778083E-4</v>
      </c>
      <c r="F473" s="106">
        <v>8.0740441776980102E-4</v>
      </c>
      <c r="G473" s="106">
        <v>1.0136009015427178E-3</v>
      </c>
      <c r="H473" s="102">
        <v>9.6936765559247999E-4</v>
      </c>
      <c r="I473" s="129">
        <f t="shared" si="7"/>
        <v>1456558.6791003004</v>
      </c>
    </row>
    <row r="474" spans="1:9" s="2" customFormat="1" x14ac:dyDescent="0.25">
      <c r="A474" s="44">
        <v>314015</v>
      </c>
      <c r="B474" s="36">
        <v>3140159</v>
      </c>
      <c r="C474" s="45" t="s">
        <v>690</v>
      </c>
      <c r="D474" s="106">
        <v>8.4522134977411956E-4</v>
      </c>
      <c r="E474" s="105">
        <v>6.1665442944536697E-4</v>
      </c>
      <c r="F474" s="106">
        <v>4.4505637145688114E-4</v>
      </c>
      <c r="G474" s="106">
        <v>1.243179765278197E-3</v>
      </c>
      <c r="H474" s="102">
        <v>7.9917698128639488E-4</v>
      </c>
      <c r="I474" s="129">
        <f t="shared" si="7"/>
        <v>1200832.4824066961</v>
      </c>
    </row>
    <row r="475" spans="1:9" s="2" customFormat="1" x14ac:dyDescent="0.25">
      <c r="A475" s="44">
        <v>314020</v>
      </c>
      <c r="B475" s="36">
        <v>3140209</v>
      </c>
      <c r="C475" s="45" t="s">
        <v>691</v>
      </c>
      <c r="D475" s="106">
        <v>1.234237445085607E-3</v>
      </c>
      <c r="E475" s="105">
        <v>1.3358509510255909E-3</v>
      </c>
      <c r="F475" s="106">
        <v>3.6235570972270124E-3</v>
      </c>
      <c r="G475" s="106">
        <v>1.2555377390252743E-3</v>
      </c>
      <c r="H475" s="102">
        <v>1.6161531381857646E-3</v>
      </c>
      <c r="I475" s="129">
        <f t="shared" si="7"/>
        <v>2428409.764446781</v>
      </c>
    </row>
    <row r="476" spans="1:9" s="2" customFormat="1" x14ac:dyDescent="0.25">
      <c r="A476" s="44">
        <v>314030</v>
      </c>
      <c r="B476" s="36">
        <v>3140308</v>
      </c>
      <c r="C476" s="45" t="s">
        <v>692</v>
      </c>
      <c r="D476" s="106">
        <v>9.8944989065875887E-4</v>
      </c>
      <c r="E476" s="105">
        <v>8.8293625367344961E-4</v>
      </c>
      <c r="F476" s="106">
        <v>4.121156399738884E-4</v>
      </c>
      <c r="G476" s="106">
        <v>1.4294444781095977E-3</v>
      </c>
      <c r="H476" s="102">
        <v>9.4754621377659231E-4</v>
      </c>
      <c r="I476" s="129">
        <f t="shared" si="7"/>
        <v>1423770.07687694</v>
      </c>
    </row>
    <row r="477" spans="1:9" s="2" customFormat="1" x14ac:dyDescent="0.25">
      <c r="A477" s="44">
        <v>314040</v>
      </c>
      <c r="B477" s="36">
        <v>3140407</v>
      </c>
      <c r="C477" s="45" t="s">
        <v>693</v>
      </c>
      <c r="D477" s="106">
        <v>1.1278272592495351E-3</v>
      </c>
      <c r="E477" s="105">
        <v>9.5206134521409963E-4</v>
      </c>
      <c r="F477" s="106">
        <v>4.121156399738884E-4</v>
      </c>
      <c r="G477" s="106">
        <v>9.7872669767782965E-4</v>
      </c>
      <c r="H477" s="102">
        <v>9.6295224931534527E-4</v>
      </c>
      <c r="I477" s="129">
        <f t="shared" si="7"/>
        <v>1446918.9767242151</v>
      </c>
    </row>
    <row r="478" spans="1:9" s="2" customFormat="1" x14ac:dyDescent="0.25">
      <c r="A478" s="44">
        <v>314050</v>
      </c>
      <c r="B478" s="36">
        <v>3140506</v>
      </c>
      <c r="C478" s="45" t="s">
        <v>245</v>
      </c>
      <c r="D478" s="106">
        <v>1.4262664792004821E-3</v>
      </c>
      <c r="E478" s="105">
        <v>1.2603383490786208E-3</v>
      </c>
      <c r="F478" s="106">
        <v>1.2927677446784057E-3</v>
      </c>
      <c r="G478" s="106">
        <v>1.1913702125483277E-3</v>
      </c>
      <c r="H478" s="102">
        <v>1.3378216029999751E-3</v>
      </c>
      <c r="I478" s="129">
        <f t="shared" si="7"/>
        <v>2010192.5783220935</v>
      </c>
    </row>
    <row r="479" spans="1:9" s="2" customFormat="1" x14ac:dyDescent="0.25">
      <c r="A479" s="44">
        <v>314053</v>
      </c>
      <c r="B479" s="36">
        <v>3140530</v>
      </c>
      <c r="C479" s="45" t="s">
        <v>246</v>
      </c>
      <c r="D479" s="106">
        <v>1.0859710009760077E-3</v>
      </c>
      <c r="E479" s="105">
        <v>9.3481400693757124E-4</v>
      </c>
      <c r="F479" s="106">
        <v>7.1756605917982098E-4</v>
      </c>
      <c r="G479" s="106">
        <v>9.4486893171780053E-4</v>
      </c>
      <c r="H479" s="102">
        <v>9.7931355051016121E-4</v>
      </c>
      <c r="I479" s="129">
        <f t="shared" si="7"/>
        <v>1471503.2457775471</v>
      </c>
    </row>
    <row r="480" spans="1:9" s="2" customFormat="1" x14ac:dyDescent="0.25">
      <c r="A480" s="44">
        <v>314055</v>
      </c>
      <c r="B480" s="36">
        <v>3140555</v>
      </c>
      <c r="C480" s="45" t="s">
        <v>247</v>
      </c>
      <c r="D480" s="106">
        <v>1.4752018600181719E-3</v>
      </c>
      <c r="E480" s="105">
        <v>1.7695352732802858E-3</v>
      </c>
      <c r="F480" s="106">
        <v>1.6117936018987373E-3</v>
      </c>
      <c r="G480" s="106">
        <v>4.0361588891578567E-4</v>
      </c>
      <c r="H480" s="102">
        <v>1.3938194082873216E-3</v>
      </c>
      <c r="I480" s="129">
        <f t="shared" si="7"/>
        <v>2094334.1203173243</v>
      </c>
    </row>
    <row r="481" spans="1:9" s="2" customFormat="1" x14ac:dyDescent="0.25">
      <c r="A481" s="44">
        <v>314060</v>
      </c>
      <c r="B481" s="36">
        <v>3140605</v>
      </c>
      <c r="C481" s="45" t="s">
        <v>694</v>
      </c>
      <c r="D481" s="106">
        <v>1.4564418824818963E-3</v>
      </c>
      <c r="E481" s="105">
        <v>1.8217080472661621E-3</v>
      </c>
      <c r="F481" s="106">
        <v>8.7253735427541158E-4</v>
      </c>
      <c r="G481" s="106">
        <v>1.0906426161390093E-3</v>
      </c>
      <c r="H481" s="102">
        <v>1.3870395462563438E-3</v>
      </c>
      <c r="I481" s="129">
        <f t="shared" si="7"/>
        <v>2084146.7916733874</v>
      </c>
    </row>
    <row r="482" spans="1:9" s="2" customFormat="1" x14ac:dyDescent="0.25">
      <c r="A482" s="44">
        <v>314070</v>
      </c>
      <c r="B482" s="36">
        <v>3140704</v>
      </c>
      <c r="C482" s="45" t="s">
        <v>248</v>
      </c>
      <c r="D482" s="106">
        <v>8.7222158768524591E-4</v>
      </c>
      <c r="E482" s="105">
        <v>6.5803136072447557E-4</v>
      </c>
      <c r="F482" s="106">
        <v>4.6088503463702048E-4</v>
      </c>
      <c r="G482" s="106">
        <v>1.294431038548139E-3</v>
      </c>
      <c r="H482" s="102">
        <v>8.3101447696529206E-4</v>
      </c>
      <c r="I482" s="129">
        <f t="shared" si="7"/>
        <v>1248671.0711860715</v>
      </c>
    </row>
    <row r="483" spans="1:9" s="2" customFormat="1" x14ac:dyDescent="0.25">
      <c r="A483" s="44">
        <v>314080</v>
      </c>
      <c r="B483" s="36">
        <v>3140803</v>
      </c>
      <c r="C483" s="45" t="s">
        <v>249</v>
      </c>
      <c r="D483" s="106">
        <v>7.7061906060164637E-4</v>
      </c>
      <c r="E483" s="105">
        <v>4.6644168228959342E-4</v>
      </c>
      <c r="F483" s="106">
        <v>1.0364126808906707E-3</v>
      </c>
      <c r="G483" s="106">
        <v>1.1356051593342006E-3</v>
      </c>
      <c r="H483" s="102">
        <v>8.0440054279247257E-4</v>
      </c>
      <c r="I483" s="129">
        <f t="shared" si="7"/>
        <v>1208681.3350103465</v>
      </c>
    </row>
    <row r="484" spans="1:9" s="2" customFormat="1" x14ac:dyDescent="0.25">
      <c r="A484" s="44">
        <v>314085</v>
      </c>
      <c r="B484" s="36">
        <v>3140852</v>
      </c>
      <c r="C484" s="45" t="s">
        <v>250</v>
      </c>
      <c r="D484" s="106">
        <v>1.2802970337036481E-3</v>
      </c>
      <c r="E484" s="105">
        <v>1.9230482367488884E-3</v>
      </c>
      <c r="F484" s="106">
        <v>2.0223216220323684E-3</v>
      </c>
      <c r="G484" s="106">
        <v>6.2046370291492616E-4</v>
      </c>
      <c r="H484" s="102">
        <v>1.4211759629436957E-3</v>
      </c>
      <c r="I484" s="129">
        <f t="shared" si="7"/>
        <v>2135439.7079497785</v>
      </c>
    </row>
    <row r="485" spans="1:9" s="2" customFormat="1" x14ac:dyDescent="0.25">
      <c r="A485" s="44">
        <v>314090</v>
      </c>
      <c r="B485" s="36">
        <v>3140902</v>
      </c>
      <c r="C485" s="45" t="s">
        <v>695</v>
      </c>
      <c r="D485" s="106">
        <v>1.4952076354158752E-3</v>
      </c>
      <c r="E485" s="105">
        <v>1.7995600324549501E-3</v>
      </c>
      <c r="F485" s="106">
        <v>5.5624573459661588E-4</v>
      </c>
      <c r="G485" s="106">
        <v>9.3463082577690572E-4</v>
      </c>
      <c r="H485" s="102">
        <v>1.331147308254956E-3</v>
      </c>
      <c r="I485" s="129">
        <f t="shared" si="7"/>
        <v>2000163.8736488502</v>
      </c>
    </row>
    <row r="486" spans="1:9" s="2" customFormat="1" x14ac:dyDescent="0.25">
      <c r="A486" s="44">
        <v>314100</v>
      </c>
      <c r="B486" s="36">
        <v>3141009</v>
      </c>
      <c r="C486" s="45" t="s">
        <v>251</v>
      </c>
      <c r="D486" s="106">
        <v>1.0091812335891136E-3</v>
      </c>
      <c r="E486" s="105">
        <v>9.127167853984192E-4</v>
      </c>
      <c r="F486" s="106">
        <v>4.0402725853364973E-4</v>
      </c>
      <c r="G486" s="106">
        <v>9.0415319973090021E-4</v>
      </c>
      <c r="H486" s="102">
        <v>8.8336104261392307E-4</v>
      </c>
      <c r="I486" s="129">
        <f t="shared" si="7"/>
        <v>1327326.3100696153</v>
      </c>
    </row>
    <row r="487" spans="1:9" s="2" customFormat="1" x14ac:dyDescent="0.25">
      <c r="A487" s="44">
        <v>314110</v>
      </c>
      <c r="B487" s="36">
        <v>3141108</v>
      </c>
      <c r="C487" s="45" t="s">
        <v>252</v>
      </c>
      <c r="D487" s="106">
        <v>1.2888351418335665E-3</v>
      </c>
      <c r="E487" s="105">
        <v>1.5723439654843283E-3</v>
      </c>
      <c r="F487" s="106">
        <v>1.1451132543668985E-3</v>
      </c>
      <c r="G487" s="106">
        <v>1.8496957057178381E-3</v>
      </c>
      <c r="H487" s="102">
        <v>1.4081077080263594E-3</v>
      </c>
      <c r="I487" s="129">
        <f t="shared" si="7"/>
        <v>2115803.5255263951</v>
      </c>
    </row>
    <row r="488" spans="1:9" s="2" customFormat="1" x14ac:dyDescent="0.25">
      <c r="A488" s="44">
        <v>314120</v>
      </c>
      <c r="B488" s="36">
        <v>3141207</v>
      </c>
      <c r="C488" s="45" t="s">
        <v>253</v>
      </c>
      <c r="D488" s="106">
        <v>1.4462098052349178E-3</v>
      </c>
      <c r="E488" s="105">
        <v>1.1542121574577434E-3</v>
      </c>
      <c r="F488" s="106">
        <v>8.9971669892855116E-4</v>
      </c>
      <c r="G488" s="106">
        <v>1.0287050566105457E-3</v>
      </c>
      <c r="H488" s="102">
        <v>1.2432105974398719E-3</v>
      </c>
      <c r="I488" s="129">
        <f t="shared" si="7"/>
        <v>1868031.3658121221</v>
      </c>
    </row>
    <row r="489" spans="1:9" s="2" customFormat="1" x14ac:dyDescent="0.25">
      <c r="A489" s="44">
        <v>314130</v>
      </c>
      <c r="B489" s="36">
        <v>3141306</v>
      </c>
      <c r="C489" s="45" t="s">
        <v>254</v>
      </c>
      <c r="D489" s="106">
        <v>1.4415516034828313E-3</v>
      </c>
      <c r="E489" s="105">
        <v>1.2760111757620456E-3</v>
      </c>
      <c r="F489" s="106">
        <v>4.0188458750229248E-3</v>
      </c>
      <c r="G489" s="106">
        <v>9.5178921849255215E-4</v>
      </c>
      <c r="H489" s="102">
        <v>1.7215733009211464E-3</v>
      </c>
      <c r="I489" s="129">
        <f t="shared" si="7"/>
        <v>2586812.669782565</v>
      </c>
    </row>
    <row r="490" spans="1:9" s="2" customFormat="1" x14ac:dyDescent="0.25">
      <c r="A490" s="44">
        <v>314140</v>
      </c>
      <c r="B490" s="36">
        <v>3141405</v>
      </c>
      <c r="C490" s="45" t="s">
        <v>255</v>
      </c>
      <c r="D490" s="106">
        <v>1.074542211791216E-3</v>
      </c>
      <c r="E490" s="105">
        <v>9.1344317391561271E-4</v>
      </c>
      <c r="F490" s="106">
        <v>4.6817682718227108E-4</v>
      </c>
      <c r="G490" s="106">
        <v>7.3431424295491911E-4</v>
      </c>
      <c r="H490" s="102">
        <v>9.0033340119930914E-4</v>
      </c>
      <c r="I490" s="129">
        <f t="shared" si="7"/>
        <v>1352828.7456622664</v>
      </c>
    </row>
    <row r="491" spans="1:9" s="2" customFormat="1" x14ac:dyDescent="0.25">
      <c r="A491" s="44">
        <v>314150</v>
      </c>
      <c r="B491" s="36">
        <v>3141504</v>
      </c>
      <c r="C491" s="45" t="s">
        <v>256</v>
      </c>
      <c r="D491" s="106">
        <v>9.490273187202007E-4</v>
      </c>
      <c r="E491" s="105">
        <v>8.801627062116318E-4</v>
      </c>
      <c r="F491" s="106">
        <v>4.121156399738884E-4</v>
      </c>
      <c r="G491" s="106">
        <v>8.4512174751489406E-4</v>
      </c>
      <c r="H491" s="102">
        <v>8.3913180872574405E-4</v>
      </c>
      <c r="I491" s="129">
        <f t="shared" si="7"/>
        <v>1260868.0636879478</v>
      </c>
    </row>
    <row r="492" spans="1:9" s="2" customFormat="1" x14ac:dyDescent="0.25">
      <c r="A492" s="44">
        <v>314160</v>
      </c>
      <c r="B492" s="36">
        <v>3141603</v>
      </c>
      <c r="C492" s="45" t="s">
        <v>696</v>
      </c>
      <c r="D492" s="106">
        <v>1.3981442285175248E-3</v>
      </c>
      <c r="E492" s="105">
        <v>9.1718526580631342E-4</v>
      </c>
      <c r="F492" s="106">
        <v>5.2837704520798038E-4</v>
      </c>
      <c r="G492" s="106">
        <v>9.0206922819575821E-4</v>
      </c>
      <c r="H492" s="102">
        <v>1.0970761084305859E-3</v>
      </c>
      <c r="I492" s="129">
        <f t="shared" si="7"/>
        <v>1648451.6665572852</v>
      </c>
    </row>
    <row r="493" spans="1:9" s="2" customFormat="1" x14ac:dyDescent="0.25">
      <c r="A493" s="44">
        <v>314170</v>
      </c>
      <c r="B493" s="36">
        <v>3141702</v>
      </c>
      <c r="C493" s="45" t="s">
        <v>257</v>
      </c>
      <c r="D493" s="106">
        <v>1.5599911222060514E-3</v>
      </c>
      <c r="E493" s="105">
        <v>1.8583762812888266E-3</v>
      </c>
      <c r="F493" s="106">
        <v>7.3207475195113687E-4</v>
      </c>
      <c r="G493" s="106">
        <v>8.7303919872950674E-4</v>
      </c>
      <c r="H493" s="102">
        <v>1.3924379099628874E-3</v>
      </c>
      <c r="I493" s="129">
        <f t="shared" si="7"/>
        <v>2092258.299690333</v>
      </c>
    </row>
    <row r="494" spans="1:9" s="2" customFormat="1" x14ac:dyDescent="0.25">
      <c r="A494" s="44">
        <v>314180</v>
      </c>
      <c r="B494" s="36">
        <v>3141801</v>
      </c>
      <c r="C494" s="45" t="s">
        <v>258</v>
      </c>
      <c r="D494" s="106">
        <v>1.6149573115014418E-3</v>
      </c>
      <c r="E494" s="105">
        <v>1.9375151936082014E-3</v>
      </c>
      <c r="F494" s="106">
        <v>8.2872204039125539E-4</v>
      </c>
      <c r="G494" s="106">
        <v>5.0303641257807533E-4</v>
      </c>
      <c r="H494" s="102">
        <v>1.3947454624177607E-3</v>
      </c>
      <c r="I494" s="129">
        <f t="shared" si="7"/>
        <v>2095725.5966815562</v>
      </c>
    </row>
    <row r="495" spans="1:9" s="2" customFormat="1" x14ac:dyDescent="0.25">
      <c r="A495" s="44">
        <v>314190</v>
      </c>
      <c r="B495" s="36">
        <v>3141900</v>
      </c>
      <c r="C495" s="45" t="s">
        <v>259</v>
      </c>
      <c r="D495" s="106">
        <v>9.657220820003217E-4</v>
      </c>
      <c r="E495" s="105">
        <v>5.8970250857732338E-4</v>
      </c>
      <c r="F495" s="106">
        <v>4.121156399738884E-4</v>
      </c>
      <c r="G495" s="106">
        <v>1.3932965832371687E-3</v>
      </c>
      <c r="H495" s="102">
        <v>8.7161337619728408E-4</v>
      </c>
      <c r="I495" s="129">
        <f t="shared" si="7"/>
        <v>1309674.4259989916</v>
      </c>
    </row>
    <row r="496" spans="1:9" s="2" customFormat="1" x14ac:dyDescent="0.25">
      <c r="A496" s="44">
        <v>314200</v>
      </c>
      <c r="B496" s="36">
        <v>3142007</v>
      </c>
      <c r="C496" s="45" t="s">
        <v>260</v>
      </c>
      <c r="D496" s="106">
        <v>1.4122460242915564E-3</v>
      </c>
      <c r="E496" s="105">
        <v>1.8923349545216688E-3</v>
      </c>
      <c r="F496" s="106">
        <v>7.4149122342666947E-4</v>
      </c>
      <c r="G496" s="106">
        <v>9.6761363453403229E-4</v>
      </c>
      <c r="H496" s="102">
        <v>1.3409557317442173E-3</v>
      </c>
      <c r="I496" s="129">
        <f t="shared" si="7"/>
        <v>2014901.8776240733</v>
      </c>
    </row>
    <row r="497" spans="1:9" s="2" customFormat="1" x14ac:dyDescent="0.25">
      <c r="A497" s="44">
        <v>314210</v>
      </c>
      <c r="B497" s="36">
        <v>3142106</v>
      </c>
      <c r="C497" s="45" t="s">
        <v>261</v>
      </c>
      <c r="D497" s="106">
        <v>1.574744338663692E-3</v>
      </c>
      <c r="E497" s="105">
        <v>1.852446401185647E-3</v>
      </c>
      <c r="F497" s="106">
        <v>1.473466228191872E-3</v>
      </c>
      <c r="G497" s="106">
        <v>1.0238420538834466E-3</v>
      </c>
      <c r="H497" s="102">
        <v>1.5324576918802732E-3</v>
      </c>
      <c r="I497" s="129">
        <f t="shared" si="7"/>
        <v>2302650.1230825079</v>
      </c>
    </row>
    <row r="498" spans="1:9" s="2" customFormat="1" x14ac:dyDescent="0.25">
      <c r="A498" s="44">
        <v>314220</v>
      </c>
      <c r="B498" s="36">
        <v>3142205</v>
      </c>
      <c r="C498" s="45" t="s">
        <v>697</v>
      </c>
      <c r="D498" s="106">
        <v>1.8748172208444855E-3</v>
      </c>
      <c r="E498" s="105">
        <v>1.7930531409927643E-3</v>
      </c>
      <c r="F498" s="106">
        <v>5.392578543156715E-4</v>
      </c>
      <c r="G498" s="106">
        <v>8.9451827405577944E-4</v>
      </c>
      <c r="H498" s="102">
        <v>1.5110856578765134E-3</v>
      </c>
      <c r="I498" s="129">
        <f t="shared" si="7"/>
        <v>2270536.7949364632</v>
      </c>
    </row>
    <row r="499" spans="1:9" s="2" customFormat="1" x14ac:dyDescent="0.25">
      <c r="A499" s="44">
        <v>314225</v>
      </c>
      <c r="B499" s="36">
        <v>3142254</v>
      </c>
      <c r="C499" s="45" t="s">
        <v>698</v>
      </c>
      <c r="D499" s="106">
        <v>1.381994955129184E-3</v>
      </c>
      <c r="E499" s="105">
        <v>2.0426222387167903E-3</v>
      </c>
      <c r="F499" s="106">
        <v>1.6929219228741961E-3</v>
      </c>
      <c r="G499" s="106">
        <v>6.8671109324260212E-4</v>
      </c>
      <c r="H499" s="102">
        <v>1.4564668777254698E-3</v>
      </c>
      <c r="I499" s="129">
        <f t="shared" si="7"/>
        <v>2188467.3573893136</v>
      </c>
    </row>
    <row r="500" spans="1:9" s="2" customFormat="1" x14ac:dyDescent="0.25">
      <c r="A500" s="44">
        <v>314230</v>
      </c>
      <c r="B500" s="36">
        <v>3142304</v>
      </c>
      <c r="C500" s="45" t="s">
        <v>262</v>
      </c>
      <c r="D500" s="106">
        <v>1.0387004369909244E-3</v>
      </c>
      <c r="E500" s="105">
        <v>6.9084166781181559E-4</v>
      </c>
      <c r="F500" s="106">
        <v>4.121156399738884E-4</v>
      </c>
      <c r="G500" s="106">
        <v>9.95648482759251E-4</v>
      </c>
      <c r="H500" s="102">
        <v>8.6868317046779621E-4</v>
      </c>
      <c r="I500" s="129">
        <f t="shared" si="7"/>
        <v>1305271.5386505104</v>
      </c>
    </row>
    <row r="501" spans="1:9" s="2" customFormat="1" x14ac:dyDescent="0.25">
      <c r="A501" s="44">
        <v>314240</v>
      </c>
      <c r="B501" s="36">
        <v>3142403</v>
      </c>
      <c r="C501" s="45" t="s">
        <v>263</v>
      </c>
      <c r="D501" s="106">
        <v>8.82385744692657E-4</v>
      </c>
      <c r="E501" s="105">
        <v>3.6791970481045541E-4</v>
      </c>
      <c r="F501" s="106">
        <v>4.121156399738884E-4</v>
      </c>
      <c r="G501" s="106">
        <v>8.0603741740482425E-4</v>
      </c>
      <c r="H501" s="102">
        <v>6.9749977191522648E-4</v>
      </c>
      <c r="I501" s="129">
        <f t="shared" si="7"/>
        <v>1048053.6879814216</v>
      </c>
    </row>
    <row r="502" spans="1:9" s="2" customFormat="1" x14ac:dyDescent="0.25">
      <c r="A502" s="44">
        <v>314250</v>
      </c>
      <c r="B502" s="36">
        <v>3142502</v>
      </c>
      <c r="C502" s="45" t="s">
        <v>264</v>
      </c>
      <c r="D502" s="106">
        <v>1.1393406760939538E-3</v>
      </c>
      <c r="E502" s="105">
        <v>9.041826417089566E-4</v>
      </c>
      <c r="F502" s="106">
        <v>2.8332950248204829E-4</v>
      </c>
      <c r="G502" s="106">
        <v>4.7697100817960312E-4</v>
      </c>
      <c r="H502" s="102">
        <v>8.6455194298801588E-4</v>
      </c>
      <c r="I502" s="129">
        <f t="shared" si="7"/>
        <v>1299064.0123251826</v>
      </c>
    </row>
    <row r="503" spans="1:9" s="2" customFormat="1" x14ac:dyDescent="0.25">
      <c r="A503" s="44">
        <v>314260</v>
      </c>
      <c r="B503" s="36">
        <v>3142601</v>
      </c>
      <c r="C503" s="45" t="s">
        <v>265</v>
      </c>
      <c r="D503" s="106">
        <v>1.3520572098410159E-3</v>
      </c>
      <c r="E503" s="105">
        <v>1.4772084589900528E-3</v>
      </c>
      <c r="F503" s="106">
        <v>2.8975112094262283E-3</v>
      </c>
      <c r="G503" s="106">
        <v>8.8261620902678364E-4</v>
      </c>
      <c r="H503" s="102">
        <v>1.5384894094864702E-3</v>
      </c>
      <c r="I503" s="129">
        <f t="shared" si="7"/>
        <v>2311713.3000706225</v>
      </c>
    </row>
    <row r="504" spans="1:9" s="2" customFormat="1" x14ac:dyDescent="0.25">
      <c r="A504" s="44">
        <v>314270</v>
      </c>
      <c r="B504" s="36">
        <v>3142700</v>
      </c>
      <c r="C504" s="45" t="s">
        <v>699</v>
      </c>
      <c r="D504" s="106">
        <v>1.6758269459327636E-3</v>
      </c>
      <c r="E504" s="105">
        <v>1.9927542681386018E-3</v>
      </c>
      <c r="F504" s="106">
        <v>5.1089905453294607E-4</v>
      </c>
      <c r="G504" s="106">
        <v>4.7919182161813395E-4</v>
      </c>
      <c r="H504" s="102">
        <v>1.3849779580167641E-3</v>
      </c>
      <c r="I504" s="129">
        <f t="shared" si="7"/>
        <v>2081049.0771728395</v>
      </c>
    </row>
    <row r="505" spans="1:9" s="2" customFormat="1" x14ac:dyDescent="0.25">
      <c r="A505" s="44">
        <v>314280</v>
      </c>
      <c r="B505" s="36">
        <v>3142809</v>
      </c>
      <c r="C505" s="45" t="s">
        <v>442</v>
      </c>
      <c r="D505" s="106">
        <v>1.3554420901618583E-3</v>
      </c>
      <c r="E505" s="105">
        <v>9.1801455557177097E-4</v>
      </c>
      <c r="F505" s="106">
        <v>1.8450331311481807E-3</v>
      </c>
      <c r="G505" s="106">
        <v>9.7485542251559993E-4</v>
      </c>
      <c r="H505" s="102">
        <v>1.2843072392448504E-3</v>
      </c>
      <c r="I505" s="129">
        <f t="shared" si="7"/>
        <v>1929782.6218578289</v>
      </c>
    </row>
    <row r="506" spans="1:9" s="2" customFormat="1" x14ac:dyDescent="0.25">
      <c r="A506" s="44">
        <v>314290</v>
      </c>
      <c r="B506" s="36">
        <v>3142908</v>
      </c>
      <c r="C506" s="45" t="s">
        <v>266</v>
      </c>
      <c r="D506" s="106">
        <v>1.5482536505890734E-3</v>
      </c>
      <c r="E506" s="105">
        <v>1.9675734174471812E-3</v>
      </c>
      <c r="F506" s="106">
        <v>8.6001498726551997E-4</v>
      </c>
      <c r="G506" s="106">
        <v>6.0810338863682501E-4</v>
      </c>
      <c r="H506" s="102">
        <v>1.3878592651693246E-3</v>
      </c>
      <c r="I506" s="129">
        <f t="shared" si="7"/>
        <v>2085378.4901834796</v>
      </c>
    </row>
    <row r="507" spans="1:9" s="2" customFormat="1" x14ac:dyDescent="0.25">
      <c r="A507" s="44">
        <v>314300</v>
      </c>
      <c r="B507" s="36">
        <v>3143005</v>
      </c>
      <c r="C507" s="45" t="s">
        <v>267</v>
      </c>
      <c r="D507" s="106">
        <v>0</v>
      </c>
      <c r="E507" s="105">
        <v>7.2118815247132614E-4</v>
      </c>
      <c r="F507" s="106">
        <v>4.121156399738884E-4</v>
      </c>
      <c r="G507" s="106">
        <v>1.1389753500537839E-3</v>
      </c>
      <c r="H507" s="102">
        <v>3.7690127899841607E-4</v>
      </c>
      <c r="I507" s="129">
        <f t="shared" si="7"/>
        <v>566326.74498883449</v>
      </c>
    </row>
    <row r="508" spans="1:9" s="2" customFormat="1" x14ac:dyDescent="0.25">
      <c r="A508" s="44">
        <v>314310</v>
      </c>
      <c r="B508" s="36">
        <v>3143104</v>
      </c>
      <c r="C508" s="45" t="s">
        <v>268</v>
      </c>
      <c r="D508" s="106">
        <v>1.5920319678790682E-3</v>
      </c>
      <c r="E508" s="105">
        <v>1.906072317098204E-3</v>
      </c>
      <c r="F508" s="106">
        <v>8.8701874707816002E-4</v>
      </c>
      <c r="G508" s="106">
        <v>1.2048776895676279E-3</v>
      </c>
      <c r="H508" s="102">
        <v>1.4910149128560433E-3</v>
      </c>
      <c r="I508" s="129">
        <f t="shared" si="7"/>
        <v>2240378.7659503333</v>
      </c>
    </row>
    <row r="509" spans="1:9" s="2" customFormat="1" x14ac:dyDescent="0.25">
      <c r="A509" s="44">
        <v>314315</v>
      </c>
      <c r="B509" s="36">
        <v>3143153</v>
      </c>
      <c r="C509" s="45" t="s">
        <v>269</v>
      </c>
      <c r="D509" s="106">
        <v>9.3573124189236473E-4</v>
      </c>
      <c r="E509" s="105">
        <v>9.5833520561509585E-4</v>
      </c>
      <c r="F509" s="106">
        <v>4.121156399738884E-4</v>
      </c>
      <c r="G509" s="106">
        <v>7.1273056261505433E-4</v>
      </c>
      <c r="H509" s="102">
        <v>8.2825959245754301E-4</v>
      </c>
      <c r="I509" s="129">
        <f t="shared" si="7"/>
        <v>1244531.6191252037</v>
      </c>
    </row>
    <row r="510" spans="1:9" s="2" customFormat="1" x14ac:dyDescent="0.25">
      <c r="A510" s="44">
        <v>314320</v>
      </c>
      <c r="B510" s="36">
        <v>3143203</v>
      </c>
      <c r="C510" s="45" t="s">
        <v>443</v>
      </c>
      <c r="D510" s="106">
        <v>8.5810895634606376E-4</v>
      </c>
      <c r="E510" s="105">
        <v>8.0478155177366156E-4</v>
      </c>
      <c r="F510" s="106">
        <v>4.121156399738884E-4</v>
      </c>
      <c r="G510" s="106">
        <v>1.350338084849557E-3</v>
      </c>
      <c r="H510" s="102">
        <v>8.54378847251281E-4</v>
      </c>
      <c r="I510" s="129">
        <f t="shared" si="7"/>
        <v>1283778.0567817176</v>
      </c>
    </row>
    <row r="511" spans="1:9" s="2" customFormat="1" x14ac:dyDescent="0.25">
      <c r="A511" s="44">
        <v>314330</v>
      </c>
      <c r="B511" s="36">
        <v>3143302</v>
      </c>
      <c r="C511" s="45" t="s">
        <v>270</v>
      </c>
      <c r="D511" s="106">
        <v>1.4964544254051878E-3</v>
      </c>
      <c r="E511" s="105">
        <v>1.7490223786656713E-3</v>
      </c>
      <c r="F511" s="106">
        <v>1.5418266605839947E-3</v>
      </c>
      <c r="G511" s="106">
        <v>1.3695433287080269E-3</v>
      </c>
      <c r="H511" s="102">
        <v>1.5347371868295317E-3</v>
      </c>
      <c r="I511" s="129">
        <f t="shared" si="7"/>
        <v>2306075.2612467045</v>
      </c>
    </row>
    <row r="512" spans="1:9" s="2" customFormat="1" x14ac:dyDescent="0.25">
      <c r="A512" s="44">
        <v>314340</v>
      </c>
      <c r="B512" s="36">
        <v>3143401</v>
      </c>
      <c r="C512" s="45" t="s">
        <v>700</v>
      </c>
      <c r="D512" s="106">
        <v>1.2556735300930984E-3</v>
      </c>
      <c r="E512" s="105">
        <v>9.493752749128861E-4</v>
      </c>
      <c r="F512" s="106">
        <v>4.0188458750229248E-3</v>
      </c>
      <c r="G512" s="106">
        <v>1.2328683600278272E-3</v>
      </c>
      <c r="H512" s="102">
        <v>1.6054689552867393E-3</v>
      </c>
      <c r="I512" s="129">
        <f t="shared" si="7"/>
        <v>2412355.856271808</v>
      </c>
    </row>
    <row r="513" spans="1:9" s="2" customFormat="1" x14ac:dyDescent="0.25">
      <c r="A513" s="44">
        <v>314345</v>
      </c>
      <c r="B513" s="36">
        <v>3143450</v>
      </c>
      <c r="C513" s="45" t="s">
        <v>271</v>
      </c>
      <c r="D513" s="106">
        <v>1.0458890972960032E-3</v>
      </c>
      <c r="E513" s="105">
        <v>1.0012838398817947E-3</v>
      </c>
      <c r="F513" s="106">
        <v>4.121156399738884E-4</v>
      </c>
      <c r="G513" s="106">
        <v>6.2892231472332636E-4</v>
      </c>
      <c r="H513" s="102">
        <v>8.7935700982894277E-4</v>
      </c>
      <c r="I513" s="129">
        <f t="shared" si="7"/>
        <v>1321309.9047658911</v>
      </c>
    </row>
    <row r="514" spans="1:9" s="2" customFormat="1" x14ac:dyDescent="0.25">
      <c r="A514" s="44">
        <v>314350</v>
      </c>
      <c r="B514" s="36">
        <v>3143500</v>
      </c>
      <c r="C514" s="45" t="s">
        <v>444</v>
      </c>
      <c r="D514" s="106">
        <v>1.4496291953418246E-3</v>
      </c>
      <c r="E514" s="105">
        <v>1.4346080829809522E-3</v>
      </c>
      <c r="F514" s="106">
        <v>2.948688964905704E-3</v>
      </c>
      <c r="G514" s="106">
        <v>1.0507910428757504E-3</v>
      </c>
      <c r="H514" s="102">
        <v>1.611658215434321E-3</v>
      </c>
      <c r="I514" s="129">
        <f t="shared" si="7"/>
        <v>2421655.7545438004</v>
      </c>
    </row>
    <row r="515" spans="1:9" s="2" customFormat="1" x14ac:dyDescent="0.25">
      <c r="A515" s="44">
        <v>314360</v>
      </c>
      <c r="B515" s="36">
        <v>3143609</v>
      </c>
      <c r="C515" s="45" t="s">
        <v>701</v>
      </c>
      <c r="D515" s="106">
        <v>0</v>
      </c>
      <c r="E515" s="105">
        <v>1.8335944204506921E-3</v>
      </c>
      <c r="F515" s="106">
        <v>3.6235570972270124E-3</v>
      </c>
      <c r="G515" s="106">
        <v>1.0621584835093379E-3</v>
      </c>
      <c r="H515" s="102">
        <v>1.0695762212005911E-3</v>
      </c>
      <c r="I515" s="129">
        <f t="shared" si="7"/>
        <v>1607130.7093456001</v>
      </c>
    </row>
    <row r="516" spans="1:9" s="2" customFormat="1" x14ac:dyDescent="0.25">
      <c r="A516" s="44">
        <v>314370</v>
      </c>
      <c r="B516" s="36">
        <v>3143708</v>
      </c>
      <c r="C516" s="45" t="s">
        <v>472</v>
      </c>
      <c r="D516" s="106">
        <v>1.185668710284137E-3</v>
      </c>
      <c r="E516" s="105">
        <v>1.0253640330222366E-3</v>
      </c>
      <c r="F516" s="106">
        <v>3.8254741661462416E-4</v>
      </c>
      <c r="G516" s="106">
        <v>1.0923527911031843E-3</v>
      </c>
      <c r="H516" s="102">
        <v>1.0191421929041872E-3</v>
      </c>
      <c r="I516" s="129">
        <f t="shared" si="7"/>
        <v>1531349.2231227921</v>
      </c>
    </row>
    <row r="517" spans="1:9" s="2" customFormat="1" x14ac:dyDescent="0.25">
      <c r="A517" s="44">
        <v>314380</v>
      </c>
      <c r="B517" s="36">
        <v>3143807</v>
      </c>
      <c r="C517" s="45" t="s">
        <v>272</v>
      </c>
      <c r="D517" s="106">
        <v>9.0521718718030667E-4</v>
      </c>
      <c r="E517" s="105">
        <v>7.0257741083183634E-4</v>
      </c>
      <c r="F517" s="106">
        <v>4.121156399738884E-4</v>
      </c>
      <c r="G517" s="106">
        <v>1.1269547431879403E-3</v>
      </c>
      <c r="H517" s="102">
        <v>8.2398463323079488E-4</v>
      </c>
      <c r="I517" s="129">
        <f t="shared" si="7"/>
        <v>1238108.1234281929</v>
      </c>
    </row>
    <row r="518" spans="1:9" s="2" customFormat="1" x14ac:dyDescent="0.25">
      <c r="A518" s="44">
        <v>314390</v>
      </c>
      <c r="B518" s="36">
        <v>3143906</v>
      </c>
      <c r="C518" s="45" t="s">
        <v>702</v>
      </c>
      <c r="D518" s="106">
        <v>1.4060947407576363E-3</v>
      </c>
      <c r="E518" s="105">
        <v>1.2697942018803554E-3</v>
      </c>
      <c r="F518" s="106">
        <v>1.490188404062331E-3</v>
      </c>
      <c r="G518" s="106">
        <v>1.048884941768457E-3</v>
      </c>
      <c r="H518" s="102">
        <v>1.3378672126295075E-3</v>
      </c>
      <c r="I518" s="129">
        <f t="shared" si="7"/>
        <v>2010261.1107322297</v>
      </c>
    </row>
    <row r="519" spans="1:9" s="2" customFormat="1" x14ac:dyDescent="0.25">
      <c r="A519" s="44">
        <v>314400</v>
      </c>
      <c r="B519" s="36">
        <v>3144003</v>
      </c>
      <c r="C519" s="45" t="s">
        <v>273</v>
      </c>
      <c r="D519" s="106">
        <v>1.6743908803361855E-3</v>
      </c>
      <c r="E519" s="105">
        <v>1.8458870612473967E-3</v>
      </c>
      <c r="F519" s="106">
        <v>5.3518399906817373E-4</v>
      </c>
      <c r="G519" s="106">
        <v>7.8415176421550237E-4</v>
      </c>
      <c r="H519" s="102">
        <v>1.4042732169101235E-3</v>
      </c>
      <c r="I519" s="129">
        <f t="shared" si="7"/>
        <v>2110041.8712324188</v>
      </c>
    </row>
    <row r="520" spans="1:9" s="2" customFormat="1" x14ac:dyDescent="0.25">
      <c r="A520" s="44">
        <v>314410</v>
      </c>
      <c r="B520" s="36">
        <v>3144102</v>
      </c>
      <c r="C520" s="45" t="s">
        <v>274</v>
      </c>
      <c r="D520" s="106">
        <v>8.8094227779176963E-4</v>
      </c>
      <c r="E520" s="105">
        <v>5.6438036909192604E-4</v>
      </c>
      <c r="F520" s="106">
        <v>4.121156399738884E-4</v>
      </c>
      <c r="G520" s="106">
        <v>1.2841058653268436E-3</v>
      </c>
      <c r="H520" s="102">
        <v>8.0778043850937987E-4</v>
      </c>
      <c r="I520" s="129">
        <f t="shared" si="7"/>
        <v>1213759.9204289061</v>
      </c>
    </row>
    <row r="521" spans="1:9" s="2" customFormat="1" x14ac:dyDescent="0.25">
      <c r="A521" s="44">
        <v>314420</v>
      </c>
      <c r="B521" s="36">
        <v>3144201</v>
      </c>
      <c r="C521" s="45" t="s">
        <v>275</v>
      </c>
      <c r="D521" s="106">
        <v>8.9302852647612022E-4</v>
      </c>
      <c r="E521" s="105">
        <v>9.9321346747714527E-4</v>
      </c>
      <c r="F521" s="106">
        <v>4.121156399738884E-4</v>
      </c>
      <c r="G521" s="106">
        <v>8.2497560462473074E-4</v>
      </c>
      <c r="H521" s="102">
        <v>8.3072064342328195E-4</v>
      </c>
      <c r="I521" s="129">
        <f t="shared" si="7"/>
        <v>1248229.5608949489</v>
      </c>
    </row>
    <row r="522" spans="1:9" s="2" customFormat="1" x14ac:dyDescent="0.25">
      <c r="A522" s="44">
        <v>314430</v>
      </c>
      <c r="B522" s="36">
        <v>3144300</v>
      </c>
      <c r="C522" s="45" t="s">
        <v>276</v>
      </c>
      <c r="D522" s="106">
        <v>1.2756710129534867E-3</v>
      </c>
      <c r="E522" s="105">
        <v>1.7985498836759033E-3</v>
      </c>
      <c r="F522" s="106">
        <v>1.1635575274257755E-3</v>
      </c>
      <c r="G522" s="106">
        <v>4.4123737206113916E-3</v>
      </c>
      <c r="H522" s="102">
        <v>1.8339351704174992E-3</v>
      </c>
      <c r="I522" s="129">
        <f t="shared" si="7"/>
        <v>2755646.0894563599</v>
      </c>
    </row>
    <row r="523" spans="1:9" s="2" customFormat="1" x14ac:dyDescent="0.25">
      <c r="A523" s="44">
        <v>314435</v>
      </c>
      <c r="B523" s="36">
        <v>3144359</v>
      </c>
      <c r="C523" s="45" t="s">
        <v>277</v>
      </c>
      <c r="D523" s="106">
        <v>9.0907856221497966E-4</v>
      </c>
      <c r="E523" s="105">
        <v>9.6865333756930886E-4</v>
      </c>
      <c r="F523" s="106">
        <v>5.0931779844829318E-4</v>
      </c>
      <c r="G523" s="106">
        <v>1.11828354658766E-3</v>
      </c>
      <c r="H523" s="102">
        <v>8.9241015037674464E-4</v>
      </c>
      <c r="I523" s="129">
        <f t="shared" si="7"/>
        <v>1340923.3765428055</v>
      </c>
    </row>
    <row r="524" spans="1:9" s="2" customFormat="1" x14ac:dyDescent="0.25">
      <c r="A524" s="44">
        <v>314437</v>
      </c>
      <c r="B524" s="36">
        <v>3144375</v>
      </c>
      <c r="C524" s="45" t="s">
        <v>703</v>
      </c>
      <c r="D524" s="106">
        <v>1.0127944043769083E-3</v>
      </c>
      <c r="E524" s="105">
        <v>9.1102795189429377E-4</v>
      </c>
      <c r="F524" s="106">
        <v>4.121156399738884E-4</v>
      </c>
      <c r="G524" s="106">
        <v>8.310715402158515E-4</v>
      </c>
      <c r="H524" s="102">
        <v>8.7508086959577395E-4</v>
      </c>
      <c r="I524" s="129">
        <f t="shared" si="7"/>
        <v>1314884.6345046659</v>
      </c>
    </row>
    <row r="525" spans="1:9" s="2" customFormat="1" x14ac:dyDescent="0.25">
      <c r="A525" s="44">
        <v>314440</v>
      </c>
      <c r="B525" s="36">
        <v>3144409</v>
      </c>
      <c r="C525" s="45" t="s">
        <v>704</v>
      </c>
      <c r="D525" s="106">
        <v>9.3001883795790653E-4</v>
      </c>
      <c r="E525" s="105">
        <v>5.3787885049321024E-4</v>
      </c>
      <c r="F525" s="106">
        <v>4.121156399738884E-4</v>
      </c>
      <c r="G525" s="106">
        <v>1.4033432284091588E-3</v>
      </c>
      <c r="H525" s="102">
        <v>8.4490401933505239E-4</v>
      </c>
      <c r="I525" s="129">
        <f t="shared" ref="I525:I588" si="8">H525*$I$11</f>
        <v>1269541.3089856198</v>
      </c>
    </row>
    <row r="526" spans="1:9" s="2" customFormat="1" x14ac:dyDescent="0.25">
      <c r="A526" s="44">
        <v>314450</v>
      </c>
      <c r="B526" s="36">
        <v>3144508</v>
      </c>
      <c r="C526" s="45" t="s">
        <v>278</v>
      </c>
      <c r="D526" s="106">
        <v>1.0276654570164517E-3</v>
      </c>
      <c r="E526" s="105">
        <v>7.4180535510110477E-4</v>
      </c>
      <c r="F526" s="106">
        <v>4.121156399738884E-4</v>
      </c>
      <c r="G526" s="106">
        <v>1.0211066380838687E-3</v>
      </c>
      <c r="H526" s="102">
        <v>8.7717714123711037E-4</v>
      </c>
      <c r="I526" s="129">
        <f t="shared" si="8"/>
        <v>1318034.4638138295</v>
      </c>
    </row>
    <row r="527" spans="1:9" s="2" customFormat="1" x14ac:dyDescent="0.25">
      <c r="A527" s="44">
        <v>314460</v>
      </c>
      <c r="B527" s="36">
        <v>3144607</v>
      </c>
      <c r="C527" s="45" t="s">
        <v>279</v>
      </c>
      <c r="D527" s="106">
        <v>9.0607124873422944E-4</v>
      </c>
      <c r="E527" s="105">
        <v>8.0581334994606784E-4</v>
      </c>
      <c r="F527" s="106">
        <v>4.1282321298920401E-4</v>
      </c>
      <c r="G527" s="106">
        <v>7.4115804356913073E-4</v>
      </c>
      <c r="H527" s="102">
        <v>7.872954828400785E-4</v>
      </c>
      <c r="I527" s="129">
        <f t="shared" si="8"/>
        <v>1182979.5041451908</v>
      </c>
    </row>
    <row r="528" spans="1:9" s="2" customFormat="1" x14ac:dyDescent="0.25">
      <c r="A528" s="44">
        <v>314465</v>
      </c>
      <c r="B528" s="36">
        <v>3144656</v>
      </c>
      <c r="C528" s="45" t="s">
        <v>280</v>
      </c>
      <c r="D528" s="106">
        <v>8.9751550652754299E-4</v>
      </c>
      <c r="E528" s="105">
        <v>9.5872893592630418E-4</v>
      </c>
      <c r="F528" s="106">
        <v>4.121156399738884E-4</v>
      </c>
      <c r="G528" s="106">
        <v>7.9006791939134949E-4</v>
      </c>
      <c r="H528" s="102">
        <v>8.2083107435381808E-4</v>
      </c>
      <c r="I528" s="129">
        <f t="shared" si="8"/>
        <v>1233369.6286725504</v>
      </c>
    </row>
    <row r="529" spans="1:9" s="2" customFormat="1" x14ac:dyDescent="0.25">
      <c r="A529" s="44">
        <v>314467</v>
      </c>
      <c r="B529" s="36">
        <v>3144672</v>
      </c>
      <c r="C529" s="45" t="s">
        <v>705</v>
      </c>
      <c r="D529" s="106">
        <v>8.8813549456492804E-4</v>
      </c>
      <c r="E529" s="105">
        <v>9.164974679162543E-4</v>
      </c>
      <c r="F529" s="106">
        <v>7.298968142804064E-4</v>
      </c>
      <c r="G529" s="106">
        <v>7.0497061135921875E-4</v>
      </c>
      <c r="H529" s="102">
        <v>8.4259735471165875E-4</v>
      </c>
      <c r="I529" s="129">
        <f t="shared" si="8"/>
        <v>1266075.3460379248</v>
      </c>
    </row>
    <row r="530" spans="1:9" s="2" customFormat="1" x14ac:dyDescent="0.25">
      <c r="A530" s="44">
        <v>314470</v>
      </c>
      <c r="B530" s="36">
        <v>3144706</v>
      </c>
      <c r="C530" s="45" t="s">
        <v>281</v>
      </c>
      <c r="D530" s="106">
        <v>9.0164403426914498E-4</v>
      </c>
      <c r="E530" s="105">
        <v>6.6677096640334061E-4</v>
      </c>
      <c r="F530" s="106">
        <v>5.8604270220408996E-4</v>
      </c>
      <c r="G530" s="106">
        <v>9.7734026482193927E-4</v>
      </c>
      <c r="H530" s="102">
        <v>8.1868365546914495E-4</v>
      </c>
      <c r="I530" s="129">
        <f t="shared" si="8"/>
        <v>1230142.9462099271</v>
      </c>
    </row>
    <row r="531" spans="1:9" s="2" customFormat="1" x14ac:dyDescent="0.25">
      <c r="A531" s="44">
        <v>314480</v>
      </c>
      <c r="B531" s="36">
        <v>3144805</v>
      </c>
      <c r="C531" s="45" t="s">
        <v>282</v>
      </c>
      <c r="D531" s="106">
        <v>1.2487438488980279E-3</v>
      </c>
      <c r="E531" s="105">
        <v>7.7539608110100138E-4</v>
      </c>
      <c r="F531" s="106">
        <v>1.2080750789803087E-3</v>
      </c>
      <c r="G531" s="106">
        <v>2.0079209114028593E-3</v>
      </c>
      <c r="H531" s="102">
        <v>1.2618505392266895E-3</v>
      </c>
      <c r="I531" s="129">
        <f t="shared" si="8"/>
        <v>1896039.4892840355</v>
      </c>
    </row>
    <row r="532" spans="1:9" s="2" customFormat="1" x14ac:dyDescent="0.25">
      <c r="A532" s="44">
        <v>314490</v>
      </c>
      <c r="B532" s="36">
        <v>3144904</v>
      </c>
      <c r="C532" s="45" t="s">
        <v>706</v>
      </c>
      <c r="D532" s="106">
        <v>1.0310055612082329E-3</v>
      </c>
      <c r="E532" s="105">
        <v>9.1107568146508186E-4</v>
      </c>
      <c r="F532" s="106">
        <v>4.121156399738884E-4</v>
      </c>
      <c r="G532" s="106">
        <v>9.9241147958527591E-4</v>
      </c>
      <c r="H532" s="102">
        <v>9.0839698483100744E-4</v>
      </c>
      <c r="I532" s="129">
        <f t="shared" si="8"/>
        <v>1364944.9769555652</v>
      </c>
    </row>
    <row r="533" spans="1:9" s="2" customFormat="1" x14ac:dyDescent="0.25">
      <c r="A533" s="44">
        <v>314500</v>
      </c>
      <c r="B533" s="36">
        <v>3145000</v>
      </c>
      <c r="C533" s="45" t="s">
        <v>283</v>
      </c>
      <c r="D533" s="106">
        <v>1.4305455895223963E-3</v>
      </c>
      <c r="E533" s="105">
        <v>1.3579679677687196E-3</v>
      </c>
      <c r="F533" s="106">
        <v>2.9697586675557401E-3</v>
      </c>
      <c r="G533" s="106">
        <v>7.9083338219264061E-4</v>
      </c>
      <c r="H533" s="102">
        <v>1.5509551957771993E-3</v>
      </c>
      <c r="I533" s="129">
        <f t="shared" si="8"/>
        <v>2330444.2213148153</v>
      </c>
    </row>
    <row r="534" spans="1:9" s="2" customFormat="1" x14ac:dyDescent="0.25">
      <c r="A534" s="44">
        <v>314505</v>
      </c>
      <c r="B534" s="36">
        <v>3145059</v>
      </c>
      <c r="C534" s="45" t="s">
        <v>284</v>
      </c>
      <c r="D534" s="106">
        <v>1.2704572655013035E-3</v>
      </c>
      <c r="E534" s="105">
        <v>1.8881792606926272E-3</v>
      </c>
      <c r="F534" s="106">
        <v>1.4049665954509421E-3</v>
      </c>
      <c r="G534" s="106">
        <v>9.404116653114118E-4</v>
      </c>
      <c r="H534" s="102">
        <v>1.3646712240035304E-3</v>
      </c>
      <c r="I534" s="129">
        <f t="shared" si="8"/>
        <v>2050536.4543299833</v>
      </c>
    </row>
    <row r="535" spans="1:9" s="2" customFormat="1" x14ac:dyDescent="0.25">
      <c r="A535" s="44">
        <v>314510</v>
      </c>
      <c r="B535" s="36">
        <v>3145109</v>
      </c>
      <c r="C535" s="45" t="s">
        <v>285</v>
      </c>
      <c r="D535" s="106">
        <v>1.4370372531180842E-3</v>
      </c>
      <c r="E535" s="105">
        <v>1.264462847106708E-3</v>
      </c>
      <c r="F535" s="106">
        <v>8.6565254359426743E-4</v>
      </c>
      <c r="G535" s="106">
        <v>1.1524644084364463E-3</v>
      </c>
      <c r="H535" s="102">
        <v>1.2741287387849909E-3</v>
      </c>
      <c r="I535" s="129">
        <f t="shared" si="8"/>
        <v>1914488.5452507718</v>
      </c>
    </row>
    <row r="536" spans="1:9" s="2" customFormat="1" x14ac:dyDescent="0.25">
      <c r="A536" s="44">
        <v>314520</v>
      </c>
      <c r="B536" s="36">
        <v>3145208</v>
      </c>
      <c r="C536" s="45" t="s">
        <v>286</v>
      </c>
      <c r="D536" s="106">
        <v>1.3948937437078457E-3</v>
      </c>
      <c r="E536" s="105">
        <v>1.5711895996725822E-3</v>
      </c>
      <c r="F536" s="106">
        <v>2.2544525196773464E-3</v>
      </c>
      <c r="G536" s="106">
        <v>1.2523039131357144E-3</v>
      </c>
      <c r="H536" s="102">
        <v>1.5376982567103983E-3</v>
      </c>
      <c r="I536" s="129">
        <f t="shared" si="8"/>
        <v>2310524.5246500336</v>
      </c>
    </row>
    <row r="537" spans="1:9" s="2" customFormat="1" x14ac:dyDescent="0.25">
      <c r="A537" s="44">
        <v>314530</v>
      </c>
      <c r="B537" s="36">
        <v>3145307</v>
      </c>
      <c r="C537" s="45" t="s">
        <v>287</v>
      </c>
      <c r="D537" s="106">
        <v>1.7825722241224559E-3</v>
      </c>
      <c r="E537" s="105">
        <v>1.8106517091116883E-3</v>
      </c>
      <c r="F537" s="106">
        <v>9.7943153224570954E-4</v>
      </c>
      <c r="G537" s="106">
        <v>6.3511526494325452E-4</v>
      </c>
      <c r="H537" s="102">
        <v>1.4955984734619102E-3</v>
      </c>
      <c r="I537" s="129">
        <f t="shared" si="8"/>
        <v>2247265.9618900176</v>
      </c>
    </row>
    <row r="538" spans="1:9" s="2" customFormat="1" x14ac:dyDescent="0.25">
      <c r="A538" s="44">
        <v>314535</v>
      </c>
      <c r="B538" s="36">
        <v>3145356</v>
      </c>
      <c r="C538" s="45" t="s">
        <v>445</v>
      </c>
      <c r="D538" s="106">
        <v>1.4003793489435184E-3</v>
      </c>
      <c r="E538" s="105">
        <v>1.8446481610884709E-3</v>
      </c>
      <c r="F538" s="106">
        <v>7.8618720526900832E-4</v>
      </c>
      <c r="G538" s="106">
        <v>7.2613071459418348E-4</v>
      </c>
      <c r="H538" s="102">
        <v>1.2959669946689322E-3</v>
      </c>
      <c r="I538" s="129">
        <f t="shared" si="8"/>
        <v>1947302.4120645209</v>
      </c>
    </row>
    <row r="539" spans="1:9" s="2" customFormat="1" x14ac:dyDescent="0.25">
      <c r="A539" s="44">
        <v>314537</v>
      </c>
      <c r="B539" s="36">
        <v>3145372</v>
      </c>
      <c r="C539" s="45" t="s">
        <v>288</v>
      </c>
      <c r="D539" s="106">
        <v>1.6743298977874004E-3</v>
      </c>
      <c r="E539" s="105">
        <v>1.8766552727722194E-3</v>
      </c>
      <c r="F539" s="106">
        <v>1.0690013925938456E-3</v>
      </c>
      <c r="G539" s="106">
        <v>6.3388940489995439E-4</v>
      </c>
      <c r="H539" s="102">
        <v>1.4679296230722142E-3</v>
      </c>
      <c r="I539" s="129">
        <f t="shared" si="8"/>
        <v>2205691.1229284192</v>
      </c>
    </row>
    <row r="540" spans="1:9" s="2" customFormat="1" x14ac:dyDescent="0.25">
      <c r="A540" s="44">
        <v>314540</v>
      </c>
      <c r="B540" s="36">
        <v>3145406</v>
      </c>
      <c r="C540" s="45" t="s">
        <v>289</v>
      </c>
      <c r="D540" s="106">
        <v>1.3333137141510001E-3</v>
      </c>
      <c r="E540" s="105">
        <v>1.4407884103417173E-3</v>
      </c>
      <c r="F540" s="106">
        <v>4.0188458750229248E-3</v>
      </c>
      <c r="G540" s="106">
        <v>7.5823327159232402E-4</v>
      </c>
      <c r="H540" s="102">
        <v>1.6713764111361308E-3</v>
      </c>
      <c r="I540" s="129">
        <f t="shared" si="8"/>
        <v>2511387.5046675624</v>
      </c>
    </row>
    <row r="541" spans="1:9" s="2" customFormat="1" x14ac:dyDescent="0.25">
      <c r="A541" s="44">
        <v>314545</v>
      </c>
      <c r="B541" s="36">
        <v>3145455</v>
      </c>
      <c r="C541" s="45" t="s">
        <v>707</v>
      </c>
      <c r="D541" s="106">
        <v>9.131773872225568E-4</v>
      </c>
      <c r="E541" s="105">
        <v>9.3657840838634436E-4</v>
      </c>
      <c r="F541" s="106">
        <v>4.121156399738884E-4</v>
      </c>
      <c r="G541" s="106">
        <v>5.5190068174186535E-4</v>
      </c>
      <c r="H541" s="102">
        <v>7.885068235459103E-4</v>
      </c>
      <c r="I541" s="129">
        <f t="shared" si="8"/>
        <v>1184799.6482445402</v>
      </c>
    </row>
    <row r="542" spans="1:9" s="2" customFormat="1" x14ac:dyDescent="0.25">
      <c r="A542" s="44">
        <v>314550</v>
      </c>
      <c r="B542" s="36">
        <v>3145505</v>
      </c>
      <c r="C542" s="45" t="s">
        <v>708</v>
      </c>
      <c r="D542" s="106">
        <v>1.6668373250909594E-3</v>
      </c>
      <c r="E542" s="105">
        <v>1.732629626287997E-3</v>
      </c>
      <c r="F542" s="106">
        <v>3.6235570972270124E-3</v>
      </c>
      <c r="G542" s="106">
        <v>1.4275411572905986E-3</v>
      </c>
      <c r="H542" s="102">
        <v>1.9376093259807206E-3</v>
      </c>
      <c r="I542" s="129">
        <f t="shared" si="8"/>
        <v>2911425.4681191528</v>
      </c>
    </row>
    <row r="543" spans="1:9" s="2" customFormat="1" x14ac:dyDescent="0.25">
      <c r="A543" s="44">
        <v>314560</v>
      </c>
      <c r="B543" s="36">
        <v>3145604</v>
      </c>
      <c r="C543" s="45" t="s">
        <v>290</v>
      </c>
      <c r="D543" s="106">
        <v>1.4451117546344478E-3</v>
      </c>
      <c r="E543" s="105">
        <v>1.6261499690832758E-3</v>
      </c>
      <c r="F543" s="106">
        <v>8.8474877863184995E-4</v>
      </c>
      <c r="G543" s="106">
        <v>7.2111089563302658E-3</v>
      </c>
      <c r="H543" s="102">
        <v>2.2621645313781963E-3</v>
      </c>
      <c r="I543" s="129">
        <f t="shared" si="8"/>
        <v>3399097.7135686236</v>
      </c>
    </row>
    <row r="544" spans="1:9" s="2" customFormat="1" x14ac:dyDescent="0.25">
      <c r="A544" s="44">
        <v>314570</v>
      </c>
      <c r="B544" s="36">
        <v>3145703</v>
      </c>
      <c r="C544" s="45" t="s">
        <v>291</v>
      </c>
      <c r="D544" s="106">
        <v>1.6534279916651444E-3</v>
      </c>
      <c r="E544" s="105">
        <v>1.4111625729445829E-3</v>
      </c>
      <c r="F544" s="106">
        <v>3.6235570972270124E-3</v>
      </c>
      <c r="G544" s="106">
        <v>1.0170048505834509E-3</v>
      </c>
      <c r="H544" s="102">
        <v>1.8050308025930584E-3</v>
      </c>
      <c r="I544" s="129">
        <f t="shared" si="8"/>
        <v>2712214.7787707723</v>
      </c>
    </row>
    <row r="545" spans="1:9" s="2" customFormat="1" x14ac:dyDescent="0.25">
      <c r="A545" s="44">
        <v>314580</v>
      </c>
      <c r="B545" s="36">
        <v>3145802</v>
      </c>
      <c r="C545" s="45" t="s">
        <v>709</v>
      </c>
      <c r="D545" s="106">
        <v>8.4392483238117659E-4</v>
      </c>
      <c r="E545" s="105">
        <v>7.5497388084044402E-4</v>
      </c>
      <c r="F545" s="106">
        <v>1.9057370634630676E-4</v>
      </c>
      <c r="G545" s="106">
        <v>5.7106100737130375E-4</v>
      </c>
      <c r="H545" s="102">
        <v>6.8720239941631863E-4</v>
      </c>
      <c r="I545" s="129">
        <f t="shared" si="8"/>
        <v>1032580.9958623042</v>
      </c>
    </row>
    <row r="546" spans="1:9" s="2" customFormat="1" x14ac:dyDescent="0.25">
      <c r="A546" s="44">
        <v>314585</v>
      </c>
      <c r="B546" s="36">
        <v>3145851</v>
      </c>
      <c r="C546" s="45" t="s">
        <v>710</v>
      </c>
      <c r="D546" s="106">
        <v>1.3598399529016886E-3</v>
      </c>
      <c r="E546" s="105">
        <v>1.8214786044813862E-3</v>
      </c>
      <c r="F546" s="106">
        <v>3.6235570972270124E-3</v>
      </c>
      <c r="G546" s="106">
        <v>1.2822075985853994E-3</v>
      </c>
      <c r="H546" s="102">
        <v>1.7800804017189835E-3</v>
      </c>
      <c r="I546" s="129">
        <f t="shared" si="8"/>
        <v>2674724.645145514</v>
      </c>
    </row>
    <row r="547" spans="1:9" s="2" customFormat="1" x14ac:dyDescent="0.25">
      <c r="A547" s="44">
        <v>314587</v>
      </c>
      <c r="B547" s="36">
        <v>3145877</v>
      </c>
      <c r="C547" s="45" t="s">
        <v>711</v>
      </c>
      <c r="D547" s="106">
        <v>1.5338982678517747E-3</v>
      </c>
      <c r="E547" s="105">
        <v>1.8194594556796896E-3</v>
      </c>
      <c r="F547" s="106">
        <v>3.2437808253111865E-3</v>
      </c>
      <c r="G547" s="106">
        <v>1.0802160495361555E-3</v>
      </c>
      <c r="H547" s="102">
        <v>1.7794405562889266E-3</v>
      </c>
      <c r="I547" s="129">
        <f t="shared" si="8"/>
        <v>2673763.2220888902</v>
      </c>
    </row>
    <row r="548" spans="1:9" s="2" customFormat="1" x14ac:dyDescent="0.25">
      <c r="A548" s="44">
        <v>314590</v>
      </c>
      <c r="B548" s="36">
        <v>3145901</v>
      </c>
      <c r="C548" s="45" t="s">
        <v>292</v>
      </c>
      <c r="D548" s="106">
        <v>1.3786288551004924E-3</v>
      </c>
      <c r="E548" s="105">
        <v>9.8202075813482695E-4</v>
      </c>
      <c r="F548" s="106">
        <v>3.019742934131423E-3</v>
      </c>
      <c r="G548" s="106">
        <v>1.0750447786019471E-3</v>
      </c>
      <c r="H548" s="102">
        <v>1.4999367360872171E-3</v>
      </c>
      <c r="I548" s="129">
        <f t="shared" si="8"/>
        <v>2253784.5764142922</v>
      </c>
    </row>
    <row r="549" spans="1:9" s="2" customFormat="1" x14ac:dyDescent="0.25">
      <c r="A549" s="44">
        <v>314600</v>
      </c>
      <c r="B549" s="36">
        <v>3146008</v>
      </c>
      <c r="C549" s="45" t="s">
        <v>293</v>
      </c>
      <c r="D549" s="106">
        <v>9.5061411979488366E-4</v>
      </c>
      <c r="E549" s="105">
        <v>6.8335341907134397E-4</v>
      </c>
      <c r="F549" s="106">
        <v>2.2591690055623331E-4</v>
      </c>
      <c r="G549" s="106">
        <v>9.586841047761667E-4</v>
      </c>
      <c r="H549" s="102">
        <v>7.8966789451157069E-4</v>
      </c>
      <c r="I549" s="129">
        <f t="shared" si="8"/>
        <v>1186544.2577147728</v>
      </c>
    </row>
    <row r="550" spans="1:9" s="2" customFormat="1" x14ac:dyDescent="0.25">
      <c r="A550" s="44">
        <v>314610</v>
      </c>
      <c r="B550" s="36">
        <v>3146107</v>
      </c>
      <c r="C550" s="45" t="s">
        <v>294</v>
      </c>
      <c r="D550" s="106">
        <v>1.23381616163427E-3</v>
      </c>
      <c r="E550" s="105">
        <v>1.1642652520708686E-3</v>
      </c>
      <c r="F550" s="106">
        <v>2.0475201832961549E-3</v>
      </c>
      <c r="G550" s="106">
        <v>2.5986979745168219E-3</v>
      </c>
      <c r="H550" s="102">
        <v>1.5466938549032552E-3</v>
      </c>
      <c r="I550" s="129">
        <f t="shared" si="8"/>
        <v>2324041.1883698441</v>
      </c>
    </row>
    <row r="551" spans="1:9" s="2" customFormat="1" x14ac:dyDescent="0.25">
      <c r="A551" s="44">
        <v>314620</v>
      </c>
      <c r="B551" s="36">
        <v>3146206</v>
      </c>
      <c r="C551" s="45" t="s">
        <v>446</v>
      </c>
      <c r="D551" s="106">
        <v>1.3347205161042975E-3</v>
      </c>
      <c r="E551" s="105">
        <v>1.7697549071261675E-3</v>
      </c>
      <c r="F551" s="106">
        <v>5.1983694671613157E-4</v>
      </c>
      <c r="G551" s="106">
        <v>5.782362181857751E-4</v>
      </c>
      <c r="H551" s="102">
        <v>1.1860222142126683E-3</v>
      </c>
      <c r="I551" s="129">
        <f t="shared" si="8"/>
        <v>1782100.8775678189</v>
      </c>
    </row>
    <row r="552" spans="1:9" s="2" customFormat="1" x14ac:dyDescent="0.25">
      <c r="A552" s="44">
        <v>314625</v>
      </c>
      <c r="B552" s="36">
        <v>3146255</v>
      </c>
      <c r="C552" s="45" t="s">
        <v>295</v>
      </c>
      <c r="D552" s="106">
        <v>8.8264181439492322E-4</v>
      </c>
      <c r="E552" s="105">
        <v>8.9816987063118703E-4</v>
      </c>
      <c r="F552" s="106">
        <v>4.5023639584561769E-4</v>
      </c>
      <c r="G552" s="106">
        <v>6.4400363695791337E-4</v>
      </c>
      <c r="H552" s="102">
        <v>7.8509088624422873E-4</v>
      </c>
      <c r="I552" s="129">
        <f t="shared" si="8"/>
        <v>1179666.9072300014</v>
      </c>
    </row>
    <row r="553" spans="1:9" s="2" customFormat="1" x14ac:dyDescent="0.25">
      <c r="A553" s="44">
        <v>314630</v>
      </c>
      <c r="B553" s="36">
        <v>3146305</v>
      </c>
      <c r="C553" s="45" t="s">
        <v>712</v>
      </c>
      <c r="D553" s="106">
        <v>1.4287515787057051E-3</v>
      </c>
      <c r="E553" s="105">
        <v>1.7899844415539031E-3</v>
      </c>
      <c r="F553" s="106">
        <v>1.4552165696080702E-3</v>
      </c>
      <c r="G553" s="106">
        <v>7.4251051247327035E-4</v>
      </c>
      <c r="H553" s="102">
        <v>1.4020317399758341E-3</v>
      </c>
      <c r="I553" s="129">
        <f t="shared" si="8"/>
        <v>2106673.8584213797</v>
      </c>
    </row>
    <row r="554" spans="1:9" s="2" customFormat="1" x14ac:dyDescent="0.25">
      <c r="A554" s="44">
        <v>314640</v>
      </c>
      <c r="B554" s="36">
        <v>3146404</v>
      </c>
      <c r="C554" s="45" t="s">
        <v>296</v>
      </c>
      <c r="D554" s="106">
        <v>9.7651234131280247E-4</v>
      </c>
      <c r="E554" s="105">
        <v>6.8802506259476822E-4</v>
      </c>
      <c r="F554" s="106">
        <v>4.121156399738884E-4</v>
      </c>
      <c r="G554" s="106">
        <v>1.0212950958752597E-3</v>
      </c>
      <c r="H554" s="102">
        <v>8.4087279355272711E-4</v>
      </c>
      <c r="I554" s="129">
        <f t="shared" si="8"/>
        <v>1263484.0438532589</v>
      </c>
    </row>
    <row r="555" spans="1:9" s="2" customFormat="1" x14ac:dyDescent="0.25">
      <c r="A555" s="44">
        <v>314650</v>
      </c>
      <c r="B555" s="36">
        <v>3146503</v>
      </c>
      <c r="C555" s="45" t="s">
        <v>297</v>
      </c>
      <c r="D555" s="106">
        <v>9.1684823397906534E-4</v>
      </c>
      <c r="E555" s="105">
        <v>5.5325744367096252E-4</v>
      </c>
      <c r="F555" s="106">
        <v>3.90817674083765E-4</v>
      </c>
      <c r="G555" s="106">
        <v>1.2647869911615664E-3</v>
      </c>
      <c r="H555" s="102">
        <v>8.1741630551052482E-4</v>
      </c>
      <c r="I555" s="129">
        <f t="shared" si="8"/>
        <v>1228238.6433677229</v>
      </c>
    </row>
    <row r="556" spans="1:9" s="2" customFormat="1" x14ac:dyDescent="0.25">
      <c r="A556" s="44">
        <v>314655</v>
      </c>
      <c r="B556" s="36">
        <v>3146552</v>
      </c>
      <c r="C556" s="45" t="s">
        <v>298</v>
      </c>
      <c r="D556" s="106">
        <v>1.7107550324378874E-3</v>
      </c>
      <c r="E556" s="105">
        <v>1.9034837586610217E-3</v>
      </c>
      <c r="F556" s="106">
        <v>1.7046917251733102E-3</v>
      </c>
      <c r="G556" s="106">
        <v>8.9784315626408593E-4</v>
      </c>
      <c r="H556" s="102">
        <v>1.6264545001667575E-3</v>
      </c>
      <c r="I556" s="129">
        <f t="shared" si="8"/>
        <v>2443888.4511075178</v>
      </c>
    </row>
    <row r="557" spans="1:9" s="2" customFormat="1" x14ac:dyDescent="0.25">
      <c r="A557" s="44">
        <v>314660</v>
      </c>
      <c r="B557" s="36">
        <v>3146602</v>
      </c>
      <c r="C557" s="45" t="s">
        <v>299</v>
      </c>
      <c r="D557" s="106">
        <v>1.3951598552540243E-3</v>
      </c>
      <c r="E557" s="105">
        <v>1.0904327698233564E-3</v>
      </c>
      <c r="F557" s="106">
        <v>3.6235570972270124E-3</v>
      </c>
      <c r="G557" s="106">
        <v>7.2333469223855853E-4</v>
      </c>
      <c r="H557" s="102">
        <v>1.5677002500115191E-3</v>
      </c>
      <c r="I557" s="129">
        <f t="shared" si="8"/>
        <v>2355605.112475452</v>
      </c>
    </row>
    <row r="558" spans="1:9" s="2" customFormat="1" x14ac:dyDescent="0.25">
      <c r="A558" s="44">
        <v>314670</v>
      </c>
      <c r="B558" s="36">
        <v>3146701</v>
      </c>
      <c r="C558" s="45" t="s">
        <v>300</v>
      </c>
      <c r="D558" s="106">
        <v>8.1772310650640343E-4</v>
      </c>
      <c r="E558" s="105">
        <v>9.4986950470441834E-4</v>
      </c>
      <c r="F558" s="106">
        <v>4.121156399738884E-4</v>
      </c>
      <c r="G558" s="106">
        <v>4.3836509484951645E-4</v>
      </c>
      <c r="H558" s="102">
        <v>7.2640756441759609E-4</v>
      </c>
      <c r="I558" s="129">
        <f t="shared" si="8"/>
        <v>1091490.1445415714</v>
      </c>
    </row>
    <row r="559" spans="1:9" s="2" customFormat="1" x14ac:dyDescent="0.25">
      <c r="A559" s="44">
        <v>314675</v>
      </c>
      <c r="B559" s="36">
        <v>3146750</v>
      </c>
      <c r="C559" s="45" t="s">
        <v>713</v>
      </c>
      <c r="D559" s="106">
        <v>1.2774913393146085E-3</v>
      </c>
      <c r="E559" s="105">
        <v>1.8831277334621956E-3</v>
      </c>
      <c r="F559" s="106">
        <v>9.1180306189157616E-4</v>
      </c>
      <c r="G559" s="106">
        <v>4.4996066442301748E-4</v>
      </c>
      <c r="H559" s="102">
        <v>1.2196357752969325E-3</v>
      </c>
      <c r="I559" s="129">
        <f t="shared" si="8"/>
        <v>1832608.1581133292</v>
      </c>
    </row>
    <row r="560" spans="1:9" s="2" customFormat="1" x14ac:dyDescent="0.25">
      <c r="A560" s="44">
        <v>314690</v>
      </c>
      <c r="B560" s="36">
        <v>3146909</v>
      </c>
      <c r="C560" s="45" t="s">
        <v>301</v>
      </c>
      <c r="D560" s="106">
        <v>9.9215825296622602E-4</v>
      </c>
      <c r="E560" s="105">
        <v>8.508920229745563E-4</v>
      </c>
      <c r="F560" s="106">
        <v>3.9366994584078154E-4</v>
      </c>
      <c r="G560" s="106">
        <v>1.1414782721531074E-3</v>
      </c>
      <c r="H560" s="102">
        <v>8.9652976377710761E-4</v>
      </c>
      <c r="I560" s="129">
        <f t="shared" si="8"/>
        <v>1347113.4517100744</v>
      </c>
    </row>
    <row r="561" spans="1:9" s="2" customFormat="1" x14ac:dyDescent="0.25">
      <c r="A561" s="44">
        <v>314700</v>
      </c>
      <c r="B561" s="36">
        <v>3147006</v>
      </c>
      <c r="C561" s="45" t="s">
        <v>302</v>
      </c>
      <c r="D561" s="106">
        <v>1.4254379532928751E-3</v>
      </c>
      <c r="E561" s="105">
        <v>1.7510931477828018E-3</v>
      </c>
      <c r="F561" s="106">
        <v>1.5041992204641911E-3</v>
      </c>
      <c r="G561" s="106">
        <v>9.9344401302415447E-4</v>
      </c>
      <c r="H561" s="102">
        <v>1.4375840912262496E-3</v>
      </c>
      <c r="I561" s="129">
        <f t="shared" si="8"/>
        <v>2160094.3387494185</v>
      </c>
    </row>
    <row r="562" spans="1:9" s="2" customFormat="1" x14ac:dyDescent="0.25">
      <c r="A562" s="44">
        <v>314710</v>
      </c>
      <c r="B562" s="36">
        <v>3147105</v>
      </c>
      <c r="C562" s="45" t="s">
        <v>714</v>
      </c>
      <c r="D562" s="106">
        <v>1.3640153070290963E-3</v>
      </c>
      <c r="E562" s="105">
        <v>1.3383374421138796E-3</v>
      </c>
      <c r="F562" s="106">
        <v>1.2203508288348558E-3</v>
      </c>
      <c r="G562" s="106">
        <v>1.1607623438831399E-3</v>
      </c>
      <c r="H562" s="102">
        <v>1.3068421178450234E-3</v>
      </c>
      <c r="I562" s="129">
        <f t="shared" si="8"/>
        <v>1963643.2245075963</v>
      </c>
    </row>
    <row r="563" spans="1:9" s="2" customFormat="1" x14ac:dyDescent="0.25">
      <c r="A563" s="44">
        <v>314720</v>
      </c>
      <c r="B563" s="36">
        <v>3147204</v>
      </c>
      <c r="C563" s="45" t="s">
        <v>715</v>
      </c>
      <c r="D563" s="106">
        <v>1.3122928332701591E-3</v>
      </c>
      <c r="E563" s="105">
        <v>1.3152198922150675E-3</v>
      </c>
      <c r="F563" s="106">
        <v>6.6231670025297803E-4</v>
      </c>
      <c r="G563" s="106">
        <v>1.1565738148137045E-3</v>
      </c>
      <c r="H563" s="102">
        <v>1.1920239723380954E-3</v>
      </c>
      <c r="I563" s="129">
        <f t="shared" si="8"/>
        <v>1791119.0378468602</v>
      </c>
    </row>
    <row r="564" spans="1:9" s="2" customFormat="1" x14ac:dyDescent="0.25">
      <c r="A564" s="44">
        <v>314730</v>
      </c>
      <c r="B564" s="36">
        <v>3147303</v>
      </c>
      <c r="C564" s="45" t="s">
        <v>716</v>
      </c>
      <c r="D564" s="106">
        <v>1.5605571491077211E-3</v>
      </c>
      <c r="E564" s="105">
        <v>1.2530251758181468E-3</v>
      </c>
      <c r="F564" s="106">
        <v>5.7998644342121077E-4</v>
      </c>
      <c r="G564" s="106">
        <v>9.5194792017134888E-3</v>
      </c>
      <c r="H564" s="102">
        <v>2.545803456487695E-3</v>
      </c>
      <c r="I564" s="129">
        <f t="shared" si="8"/>
        <v>3825289.7117392356</v>
      </c>
    </row>
    <row r="565" spans="1:9" s="2" customFormat="1" x14ac:dyDescent="0.25">
      <c r="A565" s="44">
        <v>314740</v>
      </c>
      <c r="B565" s="36">
        <v>3147402</v>
      </c>
      <c r="C565" s="45" t="s">
        <v>303</v>
      </c>
      <c r="D565" s="106">
        <v>1.3565151904159113E-3</v>
      </c>
      <c r="E565" s="105">
        <v>1.6093282126475349E-3</v>
      </c>
      <c r="F565" s="106">
        <v>1.3093292595828573E-3</v>
      </c>
      <c r="G565" s="106">
        <v>1.0476771466781912E-3</v>
      </c>
      <c r="H565" s="102">
        <v>1.3536741986766199E-3</v>
      </c>
      <c r="I565" s="129">
        <f t="shared" si="8"/>
        <v>2034012.4733700377</v>
      </c>
    </row>
    <row r="566" spans="1:9" s="2" customFormat="1" x14ac:dyDescent="0.25">
      <c r="A566" s="44">
        <v>314750</v>
      </c>
      <c r="B566" s="36">
        <v>3147501</v>
      </c>
      <c r="C566" s="45" t="s">
        <v>717</v>
      </c>
      <c r="D566" s="106">
        <v>1.1744976881673049E-3</v>
      </c>
      <c r="E566" s="105">
        <v>9.6984410392558828E-4</v>
      </c>
      <c r="F566" s="106">
        <v>4.121156399738884E-4</v>
      </c>
      <c r="G566" s="106">
        <v>1.5227071982405463E-3</v>
      </c>
      <c r="H566" s="102">
        <v>1.0714410906009354E-3</v>
      </c>
      <c r="I566" s="129">
        <f t="shared" si="8"/>
        <v>1609932.8367889796</v>
      </c>
    </row>
    <row r="567" spans="1:9" s="2" customFormat="1" x14ac:dyDescent="0.25">
      <c r="A567" s="44">
        <v>314760</v>
      </c>
      <c r="B567" s="36">
        <v>3147600</v>
      </c>
      <c r="C567" s="45" t="s">
        <v>304</v>
      </c>
      <c r="D567" s="106">
        <v>1.0516199219579407E-3</v>
      </c>
      <c r="E567" s="105">
        <v>6.7928530810100073E-4</v>
      </c>
      <c r="F567" s="106">
        <v>1.9033678739938442E-4</v>
      </c>
      <c r="G567" s="106">
        <v>9.1433010469644908E-4</v>
      </c>
      <c r="H567" s="102">
        <v>8.2736705641354546E-4</v>
      </c>
      <c r="I567" s="129">
        <f t="shared" si="8"/>
        <v>1243190.5065826154</v>
      </c>
    </row>
    <row r="568" spans="1:9" s="2" customFormat="1" x14ac:dyDescent="0.25">
      <c r="A568" s="44">
        <v>314770</v>
      </c>
      <c r="B568" s="36">
        <v>3147709</v>
      </c>
      <c r="C568" s="45" t="s">
        <v>305</v>
      </c>
      <c r="D568" s="106">
        <v>1.6158912947964619E-3</v>
      </c>
      <c r="E568" s="105">
        <v>1.6822928751125939E-3</v>
      </c>
      <c r="F568" s="106">
        <v>1.2751386672460458E-3</v>
      </c>
      <c r="G568" s="106">
        <v>1.0858053287610119E-3</v>
      </c>
      <c r="H568" s="102">
        <v>1.4985458218218083E-3</v>
      </c>
      <c r="I568" s="129">
        <f t="shared" si="8"/>
        <v>2251694.6075222236</v>
      </c>
    </row>
    <row r="569" spans="1:9" s="2" customFormat="1" x14ac:dyDescent="0.25">
      <c r="A569" s="44">
        <v>314780</v>
      </c>
      <c r="B569" s="36">
        <v>3147808</v>
      </c>
      <c r="C569" s="45" t="s">
        <v>718</v>
      </c>
      <c r="D569" s="106">
        <v>0</v>
      </c>
      <c r="E569" s="105">
        <v>1.4906458788824528E-3</v>
      </c>
      <c r="F569" s="106">
        <v>3.6235570972270124E-3</v>
      </c>
      <c r="G569" s="106">
        <v>1.0392232380055685E-3</v>
      </c>
      <c r="H569" s="102">
        <v>9.9754622606137771E-4</v>
      </c>
      <c r="I569" s="129">
        <f t="shared" si="8"/>
        <v>1498899.4165329172</v>
      </c>
    </row>
    <row r="570" spans="1:9" s="2" customFormat="1" x14ac:dyDescent="0.25">
      <c r="A570" s="44">
        <v>314790</v>
      </c>
      <c r="B570" s="36">
        <v>3147907</v>
      </c>
      <c r="C570" s="45" t="s">
        <v>306</v>
      </c>
      <c r="D570" s="106">
        <v>1.4247412013497569E-3</v>
      </c>
      <c r="E570" s="105">
        <v>1.1065741003218276E-3</v>
      </c>
      <c r="F570" s="106">
        <v>8.4468425548912753E-4</v>
      </c>
      <c r="G570" s="106">
        <v>1.1192372701211469E-3</v>
      </c>
      <c r="H570" s="102">
        <v>1.2282736495807852E-3</v>
      </c>
      <c r="I570" s="129">
        <f t="shared" si="8"/>
        <v>1845587.3107439512</v>
      </c>
    </row>
    <row r="571" spans="1:9" s="2" customFormat="1" x14ac:dyDescent="0.25">
      <c r="A571" s="44">
        <v>314795</v>
      </c>
      <c r="B571" s="36">
        <v>3147956</v>
      </c>
      <c r="C571" s="45" t="s">
        <v>307</v>
      </c>
      <c r="D571" s="106">
        <v>1.6317832008049468E-3</v>
      </c>
      <c r="E571" s="105">
        <v>1.759504468767769E-3</v>
      </c>
      <c r="F571" s="106">
        <v>2.4740227185876458E-3</v>
      </c>
      <c r="G571" s="106">
        <v>7.2249492429356135E-4</v>
      </c>
      <c r="H571" s="102">
        <v>1.6472701405882083E-3</v>
      </c>
      <c r="I571" s="129">
        <f t="shared" si="8"/>
        <v>2475165.7498104172</v>
      </c>
    </row>
    <row r="572" spans="1:9" s="2" customFormat="1" x14ac:dyDescent="0.25">
      <c r="A572" s="44">
        <v>314800</v>
      </c>
      <c r="B572" s="36">
        <v>3148004</v>
      </c>
      <c r="C572" s="45" t="s">
        <v>447</v>
      </c>
      <c r="D572" s="106">
        <v>1.3719208690331297E-3</v>
      </c>
      <c r="E572" s="105">
        <v>1.0311469136074852E-3</v>
      </c>
      <c r="F572" s="106">
        <v>9.47044189096018E-4</v>
      </c>
      <c r="G572" s="106">
        <v>1.7517259990377869E-3</v>
      </c>
      <c r="H572" s="102">
        <v>1.2970053454581325E-3</v>
      </c>
      <c r="I572" s="129">
        <f t="shared" si="8"/>
        <v>1948862.6238636612</v>
      </c>
    </row>
    <row r="573" spans="1:9" s="2" customFormat="1" x14ac:dyDescent="0.25">
      <c r="A573" s="44">
        <v>314810</v>
      </c>
      <c r="B573" s="36">
        <v>3148103</v>
      </c>
      <c r="C573" s="45" t="s">
        <v>719</v>
      </c>
      <c r="D573" s="106">
        <v>1.6060942390443509E-3</v>
      </c>
      <c r="E573" s="105">
        <v>1.2110178746413559E-3</v>
      </c>
      <c r="F573" s="106">
        <v>1.21443510232878E-3</v>
      </c>
      <c r="G573" s="106">
        <v>1.2293825801463613E-3</v>
      </c>
      <c r="H573" s="102">
        <v>1.4118233468217176E-3</v>
      </c>
      <c r="I573" s="129">
        <f t="shared" si="8"/>
        <v>2121386.5939365672</v>
      </c>
    </row>
    <row r="574" spans="1:9" s="2" customFormat="1" x14ac:dyDescent="0.25">
      <c r="A574" s="44">
        <v>314820</v>
      </c>
      <c r="B574" s="36">
        <v>3148202</v>
      </c>
      <c r="C574" s="45" t="s">
        <v>720</v>
      </c>
      <c r="D574" s="106">
        <v>8.5223325956356106E-4</v>
      </c>
      <c r="E574" s="105">
        <v>7.4345476919421988E-4</v>
      </c>
      <c r="F574" s="106">
        <v>4.121156399738884E-4</v>
      </c>
      <c r="G574" s="106">
        <v>6.7160589439948192E-4</v>
      </c>
      <c r="H574" s="102">
        <v>7.3736581377663009E-4</v>
      </c>
      <c r="I574" s="129">
        <f t="shared" si="8"/>
        <v>1107955.8612586106</v>
      </c>
    </row>
    <row r="575" spans="1:9" s="2" customFormat="1" x14ac:dyDescent="0.25">
      <c r="A575" s="44">
        <v>314830</v>
      </c>
      <c r="B575" s="36">
        <v>3148301</v>
      </c>
      <c r="C575" s="45" t="s">
        <v>721</v>
      </c>
      <c r="D575" s="106">
        <v>1.1202804982121998E-3</v>
      </c>
      <c r="E575" s="105">
        <v>8.3054828267254777E-4</v>
      </c>
      <c r="F575" s="106">
        <v>3.5827630458537568E-4</v>
      </c>
      <c r="G575" s="106">
        <v>9.5371998889583654E-4</v>
      </c>
      <c r="H575" s="102">
        <v>9.2304934966279135E-4</v>
      </c>
      <c r="I575" s="129">
        <f t="shared" si="8"/>
        <v>1386961.4214304271</v>
      </c>
    </row>
    <row r="576" spans="1:9" s="2" customFormat="1" x14ac:dyDescent="0.25">
      <c r="A576" s="44">
        <v>314840</v>
      </c>
      <c r="B576" s="36">
        <v>3148400</v>
      </c>
      <c r="C576" s="45" t="s">
        <v>308</v>
      </c>
      <c r="D576" s="106">
        <v>1.2817749873647098E-3</v>
      </c>
      <c r="E576" s="105">
        <v>1.7893120461677328E-3</v>
      </c>
      <c r="F576" s="106">
        <v>1.7912622780580521E-3</v>
      </c>
      <c r="G576" s="106">
        <v>7.9476670792055326E-4</v>
      </c>
      <c r="H576" s="102">
        <v>1.3866542508126922E-3</v>
      </c>
      <c r="I576" s="129">
        <f t="shared" si="8"/>
        <v>2083567.8519705501</v>
      </c>
    </row>
    <row r="577" spans="1:9" s="2" customFormat="1" x14ac:dyDescent="0.25">
      <c r="A577" s="44">
        <v>314850</v>
      </c>
      <c r="B577" s="36">
        <v>3148509</v>
      </c>
      <c r="C577" s="45" t="s">
        <v>722</v>
      </c>
      <c r="D577" s="106">
        <v>9.3551825931038435E-4</v>
      </c>
      <c r="E577" s="105">
        <v>9.0947953906837049E-4</v>
      </c>
      <c r="F577" s="106">
        <v>2.4537459943272896E-4</v>
      </c>
      <c r="G577" s="106">
        <v>8.4868100078877638E-4</v>
      </c>
      <c r="H577" s="102">
        <v>8.1376337750209209E-4</v>
      </c>
      <c r="I577" s="129">
        <f t="shared" si="8"/>
        <v>1222749.8033346198</v>
      </c>
    </row>
    <row r="578" spans="1:9" s="2" customFormat="1" x14ac:dyDescent="0.25">
      <c r="A578" s="44">
        <v>314860</v>
      </c>
      <c r="B578" s="36">
        <v>3148608</v>
      </c>
      <c r="C578" s="45" t="s">
        <v>723</v>
      </c>
      <c r="D578" s="106">
        <v>1.2792601529363712E-3</v>
      </c>
      <c r="E578" s="105">
        <v>1.9338165021727724E-3</v>
      </c>
      <c r="F578" s="106">
        <v>1.3222192651484179E-3</v>
      </c>
      <c r="G578" s="106">
        <v>4.1854123282309731E-4</v>
      </c>
      <c r="H578" s="102">
        <v>1.2875074515984674E-3</v>
      </c>
      <c r="I578" s="129">
        <f t="shared" si="8"/>
        <v>1934591.2174941006</v>
      </c>
    </row>
    <row r="579" spans="1:9" s="2" customFormat="1" x14ac:dyDescent="0.25">
      <c r="A579" s="44">
        <v>314870</v>
      </c>
      <c r="B579" s="36">
        <v>3148707</v>
      </c>
      <c r="C579" s="45" t="s">
        <v>309</v>
      </c>
      <c r="D579" s="106">
        <v>1.3735689284760477E-3</v>
      </c>
      <c r="E579" s="105">
        <v>1.895517446290552E-3</v>
      </c>
      <c r="F579" s="106">
        <v>7.115071232429342E-4</v>
      </c>
      <c r="G579" s="106">
        <v>6.8983307583313799E-4</v>
      </c>
      <c r="H579" s="102">
        <v>1.276088983357545E-3</v>
      </c>
      <c r="I579" s="129">
        <f t="shared" si="8"/>
        <v>1917433.9821330947</v>
      </c>
    </row>
    <row r="580" spans="1:9" s="2" customFormat="1" x14ac:dyDescent="0.25">
      <c r="A580" s="44">
        <v>314875</v>
      </c>
      <c r="B580" s="36">
        <v>3148756</v>
      </c>
      <c r="C580" s="45" t="s">
        <v>310</v>
      </c>
      <c r="D580" s="106">
        <v>1.7815464619612194E-3</v>
      </c>
      <c r="E580" s="105">
        <v>1.78207350685043E-3</v>
      </c>
      <c r="F580" s="106">
        <v>2.246894675001076E-3</v>
      </c>
      <c r="G580" s="106">
        <v>5.8272618966852263E-4</v>
      </c>
      <c r="H580" s="102">
        <v>1.6716310620511355E-3</v>
      </c>
      <c r="I580" s="129">
        <f t="shared" si="8"/>
        <v>2511770.1396752927</v>
      </c>
    </row>
    <row r="581" spans="1:9" s="2" customFormat="1" x14ac:dyDescent="0.25">
      <c r="A581" s="44">
        <v>314880</v>
      </c>
      <c r="B581" s="36">
        <v>3148806</v>
      </c>
      <c r="C581" s="45" t="s">
        <v>473</v>
      </c>
      <c r="D581" s="106">
        <v>1.1434640897857596E-3</v>
      </c>
      <c r="E581" s="105">
        <v>8.9494094846135817E-4</v>
      </c>
      <c r="F581" s="106">
        <v>4.121156399738884E-4</v>
      </c>
      <c r="G581" s="106">
        <v>1.2746562521862342E-3</v>
      </c>
      <c r="H581" s="102">
        <v>1.0037360184091699E-3</v>
      </c>
      <c r="I581" s="129">
        <f t="shared" si="8"/>
        <v>1508200.1144817206</v>
      </c>
    </row>
    <row r="582" spans="1:9" s="2" customFormat="1" x14ac:dyDescent="0.25">
      <c r="A582" s="44">
        <v>314890</v>
      </c>
      <c r="B582" s="36">
        <v>3148905</v>
      </c>
      <c r="C582" s="45" t="s">
        <v>724</v>
      </c>
      <c r="D582" s="106">
        <v>1.5269382613829078E-3</v>
      </c>
      <c r="E582" s="105">
        <v>1.1335097657771732E-3</v>
      </c>
      <c r="F582" s="106">
        <v>2.7560113007178747E-3</v>
      </c>
      <c r="G582" s="106">
        <v>7.3483353920895944E-4</v>
      </c>
      <c r="H582" s="102">
        <v>1.5137978098359137E-3</v>
      </c>
      <c r="I582" s="129">
        <f t="shared" si="8"/>
        <v>2274612.0376503216</v>
      </c>
    </row>
    <row r="583" spans="1:9" s="2" customFormat="1" x14ac:dyDescent="0.25">
      <c r="A583" s="44">
        <v>314900</v>
      </c>
      <c r="B583" s="36">
        <v>3149002</v>
      </c>
      <c r="C583" s="45" t="s">
        <v>311</v>
      </c>
      <c r="D583" s="106">
        <v>1.5045539321026495E-3</v>
      </c>
      <c r="E583" s="105">
        <v>1.8126941184053351E-3</v>
      </c>
      <c r="F583" s="106">
        <v>3.6235570972270124E-3</v>
      </c>
      <c r="G583" s="106">
        <v>1.1432570113928872E-3</v>
      </c>
      <c r="H583" s="102">
        <v>1.8298379060253769E-3</v>
      </c>
      <c r="I583" s="129">
        <f t="shared" si="8"/>
        <v>2749489.5956054619</v>
      </c>
    </row>
    <row r="584" spans="1:9" s="2" customFormat="1" x14ac:dyDescent="0.25">
      <c r="A584" s="44">
        <v>314910</v>
      </c>
      <c r="B584" s="36">
        <v>3149101</v>
      </c>
      <c r="C584" s="45" t="s">
        <v>312</v>
      </c>
      <c r="D584" s="106">
        <v>9.3493583983173293E-4</v>
      </c>
      <c r="E584" s="105">
        <v>7.161525764709663E-4</v>
      </c>
      <c r="F584" s="106">
        <v>4.121156399738884E-4</v>
      </c>
      <c r="G584" s="106">
        <v>1.092389844588121E-2</v>
      </c>
      <c r="H584" s="102">
        <v>2.3111005480883247E-3</v>
      </c>
      <c r="I584" s="129">
        <f t="shared" si="8"/>
        <v>3472628.3079189886</v>
      </c>
    </row>
    <row r="585" spans="1:9" s="2" customFormat="1" x14ac:dyDescent="0.25">
      <c r="A585" s="44">
        <v>314915</v>
      </c>
      <c r="B585" s="36">
        <v>3149150</v>
      </c>
      <c r="C585" s="45" t="s">
        <v>725</v>
      </c>
      <c r="D585" s="106">
        <v>9.4566778320707414E-4</v>
      </c>
      <c r="E585" s="105">
        <v>9.7636735737278589E-4</v>
      </c>
      <c r="F585" s="106">
        <v>4.121156399738884E-4</v>
      </c>
      <c r="G585" s="106">
        <v>8.6780835803403826E-4</v>
      </c>
      <c r="H585" s="102">
        <v>8.6009596277928334E-4</v>
      </c>
      <c r="I585" s="129">
        <f t="shared" si="8"/>
        <v>1292368.5169581934</v>
      </c>
    </row>
    <row r="586" spans="1:9" s="2" customFormat="1" x14ac:dyDescent="0.25">
      <c r="A586" s="44">
        <v>314920</v>
      </c>
      <c r="B586" s="36">
        <v>3149200</v>
      </c>
      <c r="C586" s="45" t="s">
        <v>726</v>
      </c>
      <c r="D586" s="106">
        <v>7.8102742197658107E-4</v>
      </c>
      <c r="E586" s="105">
        <v>5.2225550089893659E-4</v>
      </c>
      <c r="F586" s="106">
        <v>5.0434968812626806E-4</v>
      </c>
      <c r="G586" s="106">
        <v>8.1726886090781954E-4</v>
      </c>
      <c r="H586" s="102">
        <v>6.9320759352319104E-4</v>
      </c>
      <c r="I586" s="129">
        <f t="shared" si="8"/>
        <v>1041604.3190004183</v>
      </c>
    </row>
    <row r="587" spans="1:9" s="2" customFormat="1" x14ac:dyDescent="0.25">
      <c r="A587" s="44">
        <v>314930</v>
      </c>
      <c r="B587" s="36">
        <v>3149309</v>
      </c>
      <c r="C587" s="45" t="s">
        <v>313</v>
      </c>
      <c r="D587" s="106">
        <v>1.2121831927345774E-3</v>
      </c>
      <c r="E587" s="105">
        <v>1.1830454252416485E-3</v>
      </c>
      <c r="F587" s="106">
        <v>2.3450613631501743E-3</v>
      </c>
      <c r="G587" s="106">
        <v>9.1154408900632035E-4</v>
      </c>
      <c r="H587" s="102">
        <v>1.3311914992390928E-3</v>
      </c>
      <c r="I587" s="129">
        <f t="shared" si="8"/>
        <v>2000230.2744216747</v>
      </c>
    </row>
    <row r="588" spans="1:9" s="2" customFormat="1" x14ac:dyDescent="0.25">
      <c r="A588" s="44">
        <v>314940</v>
      </c>
      <c r="B588" s="36">
        <v>3149408</v>
      </c>
      <c r="C588" s="45" t="s">
        <v>314</v>
      </c>
      <c r="D588" s="106">
        <v>1.7004745325371554E-3</v>
      </c>
      <c r="E588" s="105">
        <v>1.7135740092647724E-3</v>
      </c>
      <c r="F588" s="106">
        <v>3.6235570972270124E-3</v>
      </c>
      <c r="G588" s="106">
        <v>8.7631372008788134E-4</v>
      </c>
      <c r="H588" s="102">
        <v>1.8679326907187661E-3</v>
      </c>
      <c r="I588" s="129">
        <f t="shared" si="8"/>
        <v>2806730.3019086854</v>
      </c>
    </row>
    <row r="589" spans="1:9" s="2" customFormat="1" x14ac:dyDescent="0.25">
      <c r="A589" s="44">
        <v>314950</v>
      </c>
      <c r="B589" s="36">
        <v>3149507</v>
      </c>
      <c r="C589" s="45" t="s">
        <v>315</v>
      </c>
      <c r="D589" s="106">
        <v>1.1442696044083435E-3</v>
      </c>
      <c r="E589" s="105">
        <v>9.3559830943927265E-4</v>
      </c>
      <c r="F589" s="106">
        <v>4.0188458750229248E-3</v>
      </c>
      <c r="G589" s="106">
        <v>1.0880607076419178E-3</v>
      </c>
      <c r="H589" s="102">
        <v>1.5252904514917527E-3</v>
      </c>
      <c r="I589" s="129">
        <f t="shared" ref="I589:I652" si="9">H589*$I$11</f>
        <v>2291880.7249775985</v>
      </c>
    </row>
    <row r="590" spans="1:9" s="2" customFormat="1" x14ac:dyDescent="0.25">
      <c r="A590" s="44">
        <v>314960</v>
      </c>
      <c r="B590" s="36">
        <v>3149606</v>
      </c>
      <c r="C590" s="45" t="s">
        <v>316</v>
      </c>
      <c r="D590" s="106">
        <v>8.3409566396305552E-4</v>
      </c>
      <c r="E590" s="105">
        <v>5.5348788839468623E-4</v>
      </c>
      <c r="F590" s="106">
        <v>4.121156399738884E-4</v>
      </c>
      <c r="G590" s="106">
        <v>9.399590936864788E-4</v>
      </c>
      <c r="H590" s="102">
        <v>7.3055661970952007E-4</v>
      </c>
      <c r="I590" s="129">
        <f t="shared" si="9"/>
        <v>1097724.4586953949</v>
      </c>
    </row>
    <row r="591" spans="1:9" s="2" customFormat="1" x14ac:dyDescent="0.25">
      <c r="A591" s="44">
        <v>314970</v>
      </c>
      <c r="B591" s="36">
        <v>3149705</v>
      </c>
      <c r="C591" s="45" t="s">
        <v>727</v>
      </c>
      <c r="D591" s="106">
        <v>1.1199985063435219E-3</v>
      </c>
      <c r="E591" s="105">
        <v>6.3026902779746987E-4</v>
      </c>
      <c r="F591" s="106">
        <v>8.0740441776980102E-4</v>
      </c>
      <c r="G591" s="106">
        <v>1.1302632468411121E-3</v>
      </c>
      <c r="H591" s="102">
        <v>9.76703208422892E-4</v>
      </c>
      <c r="I591" s="129">
        <f t="shared" si="9"/>
        <v>1467580.981195376</v>
      </c>
    </row>
    <row r="592" spans="1:9" s="2" customFormat="1" x14ac:dyDescent="0.25">
      <c r="A592" s="44">
        <v>314980</v>
      </c>
      <c r="B592" s="36">
        <v>3149804</v>
      </c>
      <c r="C592" s="45" t="s">
        <v>317</v>
      </c>
      <c r="D592" s="106">
        <v>9.6562194508989919E-4</v>
      </c>
      <c r="E592" s="105">
        <v>5.7171123247350879E-4</v>
      </c>
      <c r="F592" s="106">
        <v>8.0740441776980102E-4</v>
      </c>
      <c r="G592" s="106">
        <v>1.3277234093147221E-3</v>
      </c>
      <c r="H592" s="102">
        <v>9.1742239310232975E-4</v>
      </c>
      <c r="I592" s="129">
        <f t="shared" si="9"/>
        <v>1378506.4328945745</v>
      </c>
    </row>
    <row r="593" spans="1:9" s="2" customFormat="1" x14ac:dyDescent="0.25">
      <c r="A593" s="44">
        <v>314990</v>
      </c>
      <c r="B593" s="36">
        <v>3149903</v>
      </c>
      <c r="C593" s="45" t="s">
        <v>728</v>
      </c>
      <c r="D593" s="106">
        <v>9.6664075003694786E-4</v>
      </c>
      <c r="E593" s="105">
        <v>4.9361974978648674E-4</v>
      </c>
      <c r="F593" s="106">
        <v>4.7358158512393644E-4</v>
      </c>
      <c r="G593" s="106">
        <v>9.864780939810051E-4</v>
      </c>
      <c r="H593" s="102">
        <v>8.0105327684151253E-4</v>
      </c>
      <c r="I593" s="129">
        <f t="shared" si="9"/>
        <v>1203651.7786351156</v>
      </c>
    </row>
    <row r="594" spans="1:9" s="2" customFormat="1" x14ac:dyDescent="0.25">
      <c r="A594" s="44">
        <v>314995</v>
      </c>
      <c r="B594" s="36">
        <v>3149952</v>
      </c>
      <c r="C594" s="45" t="s">
        <v>318</v>
      </c>
      <c r="D594" s="106">
        <v>1.1985509755770248E-3</v>
      </c>
      <c r="E594" s="105">
        <v>2.0014931699834206E-3</v>
      </c>
      <c r="F594" s="106">
        <v>4.0188458750229248E-3</v>
      </c>
      <c r="G594" s="106">
        <v>8.7217068071058438E-4</v>
      </c>
      <c r="H594" s="102">
        <v>1.7332266051452228E-3</v>
      </c>
      <c r="I594" s="129">
        <f t="shared" si="9"/>
        <v>2604322.7665037108</v>
      </c>
    </row>
    <row r="595" spans="1:9" s="2" customFormat="1" x14ac:dyDescent="0.25">
      <c r="A595" s="44">
        <v>315000</v>
      </c>
      <c r="B595" s="36">
        <v>3150000</v>
      </c>
      <c r="C595" s="45" t="s">
        <v>319</v>
      </c>
      <c r="D595" s="106">
        <v>9.9799851163789215E-4</v>
      </c>
      <c r="E595" s="105">
        <v>9.3030933059817995E-4</v>
      </c>
      <c r="F595" s="106">
        <v>4.121156399738884E-4</v>
      </c>
      <c r="G595" s="106">
        <v>8.6660058015579551E-4</v>
      </c>
      <c r="H595" s="102">
        <v>8.7686855495803465E-4</v>
      </c>
      <c r="I595" s="129">
        <f t="shared" si="9"/>
        <v>1317570.7862602759</v>
      </c>
    </row>
    <row r="596" spans="1:9" s="2" customFormat="1" x14ac:dyDescent="0.25">
      <c r="A596" s="44">
        <v>315010</v>
      </c>
      <c r="B596" s="36">
        <v>3150109</v>
      </c>
      <c r="C596" s="45" t="s">
        <v>320</v>
      </c>
      <c r="D596" s="106">
        <v>9.8736219708772709E-4</v>
      </c>
      <c r="E596" s="105">
        <v>8.0448006660480879E-4</v>
      </c>
      <c r="F596" s="106">
        <v>4.121156399738884E-4</v>
      </c>
      <c r="G596" s="106">
        <v>6.6157200974878145E-4</v>
      </c>
      <c r="H596" s="102">
        <v>8.1563025932322578E-4</v>
      </c>
      <c r="I596" s="129">
        <f t="shared" si="9"/>
        <v>1225554.9546141566</v>
      </c>
    </row>
    <row r="597" spans="1:9" s="2" customFormat="1" x14ac:dyDescent="0.25">
      <c r="A597" s="44">
        <v>315015</v>
      </c>
      <c r="B597" s="36">
        <v>3150158</v>
      </c>
      <c r="C597" s="45" t="s">
        <v>448</v>
      </c>
      <c r="D597" s="106">
        <v>9.4436764522196981E-4</v>
      </c>
      <c r="E597" s="105">
        <v>9.5066988156292142E-4</v>
      </c>
      <c r="F597" s="106">
        <v>4.121156399738884E-4</v>
      </c>
      <c r="G597" s="106">
        <v>1.0207247337329843E-3</v>
      </c>
      <c r="H597" s="102">
        <v>8.7724385497960013E-4</v>
      </c>
      <c r="I597" s="129">
        <f t="shared" si="9"/>
        <v>1318134.7069775846</v>
      </c>
    </row>
    <row r="598" spans="1:9" s="2" customFormat="1" x14ac:dyDescent="0.25">
      <c r="A598" s="44">
        <v>315020</v>
      </c>
      <c r="B598" s="36">
        <v>3150208</v>
      </c>
      <c r="C598" s="45" t="s">
        <v>449</v>
      </c>
      <c r="D598" s="106">
        <v>1.0436139353703939E-3</v>
      </c>
      <c r="E598" s="105">
        <v>9.0228617765328257E-4</v>
      </c>
      <c r="F598" s="106">
        <v>8.8136735975516683E-4</v>
      </c>
      <c r="G598" s="106">
        <v>1.0150299719645386E-3</v>
      </c>
      <c r="H598" s="102">
        <v>9.8672380297380909E-4</v>
      </c>
      <c r="I598" s="129">
        <f t="shared" si="9"/>
        <v>1482637.7905273961</v>
      </c>
    </row>
    <row r="599" spans="1:9" s="2" customFormat="1" x14ac:dyDescent="0.25">
      <c r="A599" s="44">
        <v>315030</v>
      </c>
      <c r="B599" s="36">
        <v>3150307</v>
      </c>
      <c r="C599" s="45" t="s">
        <v>474</v>
      </c>
      <c r="D599" s="106">
        <v>4.8388568891001566E-4</v>
      </c>
      <c r="E599" s="105">
        <v>7.4586430580586463E-4</v>
      </c>
      <c r="F599" s="106">
        <v>4.121156399738884E-4</v>
      </c>
      <c r="G599" s="106">
        <v>1.2575111641266925E-3</v>
      </c>
      <c r="H599" s="102">
        <v>6.4155972623126793E-4</v>
      </c>
      <c r="I599" s="129">
        <f t="shared" si="9"/>
        <v>963998.93478209351</v>
      </c>
    </row>
    <row r="600" spans="1:9" s="2" customFormat="1" x14ac:dyDescent="0.25">
      <c r="A600" s="44">
        <v>315040</v>
      </c>
      <c r="B600" s="36">
        <v>3150406</v>
      </c>
      <c r="C600" s="45" t="s">
        <v>484</v>
      </c>
      <c r="D600" s="106">
        <v>1.0567441618124299E-3</v>
      </c>
      <c r="E600" s="105">
        <v>7.1202689891450223E-4</v>
      </c>
      <c r="F600" s="106">
        <v>4.121156399738884E-4</v>
      </c>
      <c r="G600" s="106">
        <v>1.1616704753011462E-3</v>
      </c>
      <c r="H600" s="102">
        <v>9.0684537798037051E-4</v>
      </c>
      <c r="I600" s="129">
        <f t="shared" si="9"/>
        <v>1362613.553566505</v>
      </c>
    </row>
    <row r="601" spans="1:9" s="2" customFormat="1" x14ac:dyDescent="0.25">
      <c r="A601" s="44">
        <v>315050</v>
      </c>
      <c r="B601" s="36">
        <v>3150505</v>
      </c>
      <c r="C601" s="45" t="s">
        <v>321</v>
      </c>
      <c r="D601" s="106">
        <v>8.6558142893305556E-4</v>
      </c>
      <c r="E601" s="105">
        <v>4.3689472549514449E-4</v>
      </c>
      <c r="F601" s="106">
        <v>4.121156399738884E-4</v>
      </c>
      <c r="G601" s="106">
        <v>1.1108619886872142E-3</v>
      </c>
      <c r="H601" s="102">
        <v>7.4861630386472214E-4</v>
      </c>
      <c r="I601" s="129">
        <f t="shared" si="9"/>
        <v>1124860.6949276552</v>
      </c>
    </row>
    <row r="602" spans="1:9" s="2" customFormat="1" x14ac:dyDescent="0.25">
      <c r="A602" s="44">
        <v>315053</v>
      </c>
      <c r="B602" s="36">
        <v>3150539</v>
      </c>
      <c r="C602" s="45" t="s">
        <v>729</v>
      </c>
      <c r="D602" s="106">
        <v>1.0296938678809333E-3</v>
      </c>
      <c r="E602" s="105">
        <v>9.1869195870317773E-4</v>
      </c>
      <c r="F602" s="106">
        <v>4.121156399738884E-4</v>
      </c>
      <c r="G602" s="106">
        <v>1.346719160132731E-3</v>
      </c>
      <c r="H602" s="102">
        <v>9.6241054569709506E-4</v>
      </c>
      <c r="I602" s="129">
        <f t="shared" si="9"/>
        <v>1446105.0202216329</v>
      </c>
    </row>
    <row r="603" spans="1:9" s="2" customFormat="1" x14ac:dyDescent="0.25">
      <c r="A603" s="44">
        <v>315057</v>
      </c>
      <c r="B603" s="36">
        <v>3150570</v>
      </c>
      <c r="C603" s="45" t="s">
        <v>730</v>
      </c>
      <c r="D603" s="106">
        <v>9.2248907490115252E-4</v>
      </c>
      <c r="E603" s="105">
        <v>9.2145495129963709E-4</v>
      </c>
      <c r="F603" s="106">
        <v>3.3570761204973552E-4</v>
      </c>
      <c r="G603" s="106">
        <v>7.4986328449938816E-4</v>
      </c>
      <c r="H603" s="102">
        <v>8.083711621928722E-4</v>
      </c>
      <c r="I603" s="129">
        <f t="shared" si="9"/>
        <v>1214647.5338160219</v>
      </c>
    </row>
    <row r="604" spans="1:9" s="2" customFormat="1" x14ac:dyDescent="0.25">
      <c r="A604" s="44">
        <v>315060</v>
      </c>
      <c r="B604" s="36">
        <v>3150604</v>
      </c>
      <c r="C604" s="45" t="s">
        <v>322</v>
      </c>
      <c r="D604" s="106">
        <v>9.6745597214892883E-4</v>
      </c>
      <c r="E604" s="105">
        <v>7.2545492535926214E-4</v>
      </c>
      <c r="F604" s="106">
        <v>4.121156399738884E-4</v>
      </c>
      <c r="G604" s="106">
        <v>1.2036093637324365E-3</v>
      </c>
      <c r="H604" s="102">
        <v>8.7117772170226555E-4</v>
      </c>
      <c r="I604" s="129">
        <f t="shared" si="9"/>
        <v>1309019.8174692481</v>
      </c>
    </row>
    <row r="605" spans="1:9" s="2" customFormat="1" x14ac:dyDescent="0.25">
      <c r="A605" s="44">
        <v>315070</v>
      </c>
      <c r="B605" s="36">
        <v>3150703</v>
      </c>
      <c r="C605" s="45" t="s">
        <v>323</v>
      </c>
      <c r="D605" s="106">
        <v>8.3469040839053831E-4</v>
      </c>
      <c r="E605" s="105">
        <v>5.1537664380780818E-4</v>
      </c>
      <c r="F605" s="106">
        <v>5.0434968812626806E-4</v>
      </c>
      <c r="G605" s="106">
        <v>9.6752813021256073E-4</v>
      </c>
      <c r="H605" s="102">
        <v>7.4120220570765506E-4</v>
      </c>
      <c r="I605" s="129">
        <f t="shared" si="9"/>
        <v>1113720.3716910838</v>
      </c>
    </row>
    <row r="606" spans="1:9" s="2" customFormat="1" x14ac:dyDescent="0.25">
      <c r="A606" s="44">
        <v>315080</v>
      </c>
      <c r="B606" s="36">
        <v>3150802</v>
      </c>
      <c r="C606" s="45" t="s">
        <v>324</v>
      </c>
      <c r="D606" s="106">
        <v>1.0282570849586741E-3</v>
      </c>
      <c r="E606" s="105">
        <v>1.00088439987154E-3</v>
      </c>
      <c r="F606" s="106">
        <v>3.1099232017758286E-4</v>
      </c>
      <c r="G606" s="106">
        <v>9.9917938602808449E-4</v>
      </c>
      <c r="H606" s="102">
        <v>9.1083117838449518E-4</v>
      </c>
      <c r="I606" s="129">
        <f t="shared" si="9"/>
        <v>1368602.5631422794</v>
      </c>
    </row>
    <row r="607" spans="1:9" s="2" customFormat="1" x14ac:dyDescent="0.25">
      <c r="A607" s="44">
        <v>315090</v>
      </c>
      <c r="B607" s="36">
        <v>3150901</v>
      </c>
      <c r="C607" s="45" t="s">
        <v>731</v>
      </c>
      <c r="D607" s="106">
        <v>8.4455716162438544E-4</v>
      </c>
      <c r="E607" s="105">
        <v>5.1260030973747286E-4</v>
      </c>
      <c r="F607" s="106">
        <v>4.121156399738884E-4</v>
      </c>
      <c r="G607" s="106">
        <v>8.981820705975343E-4</v>
      </c>
      <c r="H607" s="102">
        <v>7.2134329934540073E-4</v>
      </c>
      <c r="I607" s="129">
        <f t="shared" si="9"/>
        <v>1083880.6485968546</v>
      </c>
    </row>
    <row r="608" spans="1:9" s="2" customFormat="1" x14ac:dyDescent="0.25">
      <c r="A608" s="44">
        <v>315100</v>
      </c>
      <c r="B608" s="36">
        <v>3151008</v>
      </c>
      <c r="C608" s="45" t="s">
        <v>325</v>
      </c>
      <c r="D608" s="106">
        <v>9.0929061087271948E-4</v>
      </c>
      <c r="E608" s="105">
        <v>6.0225638330418268E-4</v>
      </c>
      <c r="F608" s="106">
        <v>4.121156399738884E-4</v>
      </c>
      <c r="G608" s="106">
        <v>1.1133339563337767E-3</v>
      </c>
      <c r="H608" s="102">
        <v>8.0391402154334607E-4</v>
      </c>
      <c r="I608" s="129">
        <f t="shared" si="9"/>
        <v>1207950.2947864505</v>
      </c>
    </row>
    <row r="609" spans="1:9" s="2" customFormat="1" x14ac:dyDescent="0.25">
      <c r="A609" s="44">
        <v>315110</v>
      </c>
      <c r="B609" s="36">
        <v>3151107</v>
      </c>
      <c r="C609" s="45" t="s">
        <v>326</v>
      </c>
      <c r="D609" s="106">
        <v>1.2656253422365061E-3</v>
      </c>
      <c r="E609" s="105">
        <v>1.5465501684313843E-3</v>
      </c>
      <c r="F609" s="106">
        <v>3.0172010178855136E-3</v>
      </c>
      <c r="G609" s="106">
        <v>9.3196899362509565E-4</v>
      </c>
      <c r="H609" s="102">
        <v>1.5344982065311212E-3</v>
      </c>
      <c r="I609" s="129">
        <f t="shared" si="9"/>
        <v>2305716.1726947236</v>
      </c>
    </row>
    <row r="610" spans="1:9" s="2" customFormat="1" x14ac:dyDescent="0.25">
      <c r="A610" s="44">
        <v>315120</v>
      </c>
      <c r="B610" s="36">
        <v>3151206</v>
      </c>
      <c r="C610" s="45" t="s">
        <v>327</v>
      </c>
      <c r="D610" s="106">
        <v>1.1357931441012825E-3</v>
      </c>
      <c r="E610" s="105">
        <v>1.8234279280187344E-3</v>
      </c>
      <c r="F610" s="106">
        <v>4.5428884326696235E-4</v>
      </c>
      <c r="G610" s="106">
        <v>9.5803102333702039E-4</v>
      </c>
      <c r="H610" s="102">
        <v>1.1444301376449856E-3</v>
      </c>
      <c r="I610" s="129">
        <f t="shared" si="9"/>
        <v>1719605.1879737244</v>
      </c>
    </row>
    <row r="611" spans="1:9" s="2" customFormat="1" x14ac:dyDescent="0.25">
      <c r="A611" s="44">
        <v>315130</v>
      </c>
      <c r="B611" s="36">
        <v>3151305</v>
      </c>
      <c r="C611" s="45" t="s">
        <v>732</v>
      </c>
      <c r="D611" s="106">
        <v>9.4725744923094732E-4</v>
      </c>
      <c r="E611" s="105">
        <v>6.5059105165363434E-4</v>
      </c>
      <c r="F611" s="106">
        <v>4.2289100422087598E-4</v>
      </c>
      <c r="G611" s="106">
        <v>1.2606553237787231E-3</v>
      </c>
      <c r="H611" s="102">
        <v>8.5627888414614045E-4</v>
      </c>
      <c r="I611" s="129">
        <f t="shared" si="9"/>
        <v>1286633.0264249195</v>
      </c>
    </row>
    <row r="612" spans="1:9" s="2" customFormat="1" x14ac:dyDescent="0.25">
      <c r="A612" s="44">
        <v>315140</v>
      </c>
      <c r="B612" s="36">
        <v>3151404</v>
      </c>
      <c r="C612" s="45" t="s">
        <v>328</v>
      </c>
      <c r="D612" s="106">
        <v>1.469807473554666E-3</v>
      </c>
      <c r="E612" s="105">
        <v>1.5858024483472895E-3</v>
      </c>
      <c r="F612" s="106">
        <v>9.1123739757197411E-4</v>
      </c>
      <c r="G612" s="106">
        <v>9.0927375952158424E-4</v>
      </c>
      <c r="H612" s="102">
        <v>1.3251409000108248E-3</v>
      </c>
      <c r="I612" s="129">
        <f t="shared" si="9"/>
        <v>1991138.7261645743</v>
      </c>
    </row>
    <row r="613" spans="1:9" s="2" customFormat="1" x14ac:dyDescent="0.25">
      <c r="A613" s="44">
        <v>315150</v>
      </c>
      <c r="B613" s="36">
        <v>3151503</v>
      </c>
      <c r="C613" s="45" t="s">
        <v>329</v>
      </c>
      <c r="D613" s="106">
        <v>8.9604377131118583E-4</v>
      </c>
      <c r="E613" s="105">
        <v>5.7629950779508209E-4</v>
      </c>
      <c r="F613" s="106">
        <v>4.2223810416518897E-4</v>
      </c>
      <c r="G613" s="106">
        <v>1.2052697479064652E-3</v>
      </c>
      <c r="H613" s="102">
        <v>8.0740796502535748E-4</v>
      </c>
      <c r="I613" s="129">
        <f t="shared" si="9"/>
        <v>1213200.2468285363</v>
      </c>
    </row>
    <row r="614" spans="1:9" s="2" customFormat="1" x14ac:dyDescent="0.25">
      <c r="A614" s="44">
        <v>315160</v>
      </c>
      <c r="B614" s="36">
        <v>3151602</v>
      </c>
      <c r="C614" s="45" t="s">
        <v>330</v>
      </c>
      <c r="D614" s="106">
        <v>7.8888851216833635E-4</v>
      </c>
      <c r="E614" s="105">
        <v>5.0828550330119958E-4</v>
      </c>
      <c r="F614" s="106">
        <v>4.6236421342252135E-4</v>
      </c>
      <c r="G614" s="106">
        <v>8.6631061949024785E-4</v>
      </c>
      <c r="H614" s="102">
        <v>6.9540258168132346E-4</v>
      </c>
      <c r="I614" s="129">
        <f t="shared" si="9"/>
        <v>1044902.4784075383</v>
      </c>
    </row>
    <row r="615" spans="1:9" s="2" customFormat="1" x14ac:dyDescent="0.25">
      <c r="A615" s="44">
        <v>315170</v>
      </c>
      <c r="B615" s="36">
        <v>3151701</v>
      </c>
      <c r="C615" s="45" t="s">
        <v>733</v>
      </c>
      <c r="D615" s="106">
        <v>9.7611519996405167E-4</v>
      </c>
      <c r="E615" s="105">
        <v>6.0117290719390374E-4</v>
      </c>
      <c r="F615" s="106">
        <v>5.9074933846924266E-4</v>
      </c>
      <c r="G615" s="106">
        <v>9.6760643474021711E-4</v>
      </c>
      <c r="H615" s="102">
        <v>8.4204554740222558E-4</v>
      </c>
      <c r="I615" s="129">
        <f t="shared" si="9"/>
        <v>1265246.2078661392</v>
      </c>
    </row>
    <row r="616" spans="1:9" s="2" customFormat="1" x14ac:dyDescent="0.25">
      <c r="A616" s="44">
        <v>315180</v>
      </c>
      <c r="B616" s="36">
        <v>3151800</v>
      </c>
      <c r="C616" s="45" t="s">
        <v>734</v>
      </c>
      <c r="D616" s="106">
        <v>1.2545711485944413E-3</v>
      </c>
      <c r="E616" s="105">
        <v>7.2325165055344798E-4</v>
      </c>
      <c r="F616" s="106">
        <v>3.2058837765946559E-3</v>
      </c>
      <c r="G616" s="106">
        <v>2.2296374162378667E-3</v>
      </c>
      <c r="H616" s="102">
        <v>1.5872640833327885E-3</v>
      </c>
      <c r="I616" s="129">
        <f t="shared" si="9"/>
        <v>2385001.4628242264</v>
      </c>
    </row>
    <row r="617" spans="1:9" s="2" customFormat="1" x14ac:dyDescent="0.25">
      <c r="A617" s="44">
        <v>315190</v>
      </c>
      <c r="B617" s="36">
        <v>3151909</v>
      </c>
      <c r="C617" s="45" t="s">
        <v>331</v>
      </c>
      <c r="D617" s="106">
        <v>1.8527447843330967E-3</v>
      </c>
      <c r="E617" s="105">
        <v>1.9840822909412978E-3</v>
      </c>
      <c r="F617" s="106">
        <v>3.2904500751256151E-4</v>
      </c>
      <c r="G617" s="106">
        <v>5.8758433741827522E-4</v>
      </c>
      <c r="H617" s="102">
        <v>1.4606832520944334E-3</v>
      </c>
      <c r="I617" s="129">
        <f t="shared" si="9"/>
        <v>2194802.824274369</v>
      </c>
    </row>
    <row r="618" spans="1:9" s="2" customFormat="1" x14ac:dyDescent="0.25">
      <c r="A618" s="44">
        <v>315200</v>
      </c>
      <c r="B618" s="36">
        <v>3152006</v>
      </c>
      <c r="C618" s="45" t="s">
        <v>735</v>
      </c>
      <c r="D618" s="106">
        <v>1.4032200004215982E-3</v>
      </c>
      <c r="E618" s="105">
        <v>1.7626391865167967E-3</v>
      </c>
      <c r="F618" s="106">
        <v>8.2169026209763681E-4</v>
      </c>
      <c r="G618" s="106">
        <v>6.6722482216589277E-3</v>
      </c>
      <c r="H618" s="102">
        <v>2.1782286100776429E-3</v>
      </c>
      <c r="I618" s="129">
        <f t="shared" si="9"/>
        <v>3272976.7377414731</v>
      </c>
    </row>
    <row r="619" spans="1:9" s="2" customFormat="1" x14ac:dyDescent="0.25">
      <c r="A619" s="44">
        <v>315210</v>
      </c>
      <c r="B619" s="36">
        <v>3152105</v>
      </c>
      <c r="C619" s="45" t="s">
        <v>332</v>
      </c>
      <c r="D619" s="106">
        <v>1.4559775341280098E-3</v>
      </c>
      <c r="E619" s="105">
        <v>1.3061136596931645E-3</v>
      </c>
      <c r="F619" s="106">
        <v>1.9210204792937517E-3</v>
      </c>
      <c r="G619" s="106">
        <v>2.3208345820003159E-3</v>
      </c>
      <c r="H619" s="102">
        <v>1.6254897581967479E-3</v>
      </c>
      <c r="I619" s="129">
        <f t="shared" si="9"/>
        <v>2442438.842920776</v>
      </c>
    </row>
    <row r="620" spans="1:9" s="2" customFormat="1" x14ac:dyDescent="0.25">
      <c r="A620" s="44">
        <v>315213</v>
      </c>
      <c r="B620" s="36">
        <v>3152131</v>
      </c>
      <c r="C620" s="45" t="s">
        <v>333</v>
      </c>
      <c r="D620" s="106">
        <v>9.2290096658011872E-4</v>
      </c>
      <c r="E620" s="105">
        <v>9.0924419055383207E-4</v>
      </c>
      <c r="F620" s="106">
        <v>4.121156399738884E-4</v>
      </c>
      <c r="G620" s="106">
        <v>7.1373801329421003E-4</v>
      </c>
      <c r="H620" s="102">
        <v>8.1217736939104062E-4</v>
      </c>
      <c r="I620" s="129">
        <f t="shared" si="9"/>
        <v>1220366.6890786944</v>
      </c>
    </row>
    <row r="621" spans="1:9" s="2" customFormat="1" x14ac:dyDescent="0.25">
      <c r="A621" s="44">
        <v>315217</v>
      </c>
      <c r="B621" s="36">
        <v>3152170</v>
      </c>
      <c r="C621" s="45" t="s">
        <v>485</v>
      </c>
      <c r="D621" s="106">
        <v>1.5164408221081207E-3</v>
      </c>
      <c r="E621" s="105">
        <v>1.8848104178416864E-3</v>
      </c>
      <c r="F621" s="106">
        <v>2.9744810827491684E-3</v>
      </c>
      <c r="G621" s="106">
        <v>5.8313379375740117E-4</v>
      </c>
      <c r="H621" s="102">
        <v>1.6688247260983832E-3</v>
      </c>
      <c r="I621" s="129">
        <f t="shared" si="9"/>
        <v>2507553.3773716707</v>
      </c>
    </row>
    <row r="622" spans="1:9" s="2" customFormat="1" x14ac:dyDescent="0.25">
      <c r="A622" s="44">
        <v>315220</v>
      </c>
      <c r="B622" s="36">
        <v>3152204</v>
      </c>
      <c r="C622" s="45" t="s">
        <v>334</v>
      </c>
      <c r="D622" s="106">
        <v>1.5785170099733895E-3</v>
      </c>
      <c r="E622" s="105">
        <v>1.8308163087356298E-3</v>
      </c>
      <c r="F622" s="106">
        <v>8.2196124813611697E-4</v>
      </c>
      <c r="G622" s="106">
        <v>6.6120798169443367E-4</v>
      </c>
      <c r="H622" s="102">
        <v>1.3778971512084033E-3</v>
      </c>
      <c r="I622" s="129">
        <f t="shared" si="9"/>
        <v>2070409.552992051</v>
      </c>
    </row>
    <row r="623" spans="1:9" s="2" customFormat="1" x14ac:dyDescent="0.25">
      <c r="A623" s="44">
        <v>315230</v>
      </c>
      <c r="B623" s="36">
        <v>3152303</v>
      </c>
      <c r="C623" s="45" t="s">
        <v>335</v>
      </c>
      <c r="D623" s="106">
        <v>1.1619322337372011E-3</v>
      </c>
      <c r="E623" s="105">
        <v>8.9759610005993404E-4</v>
      </c>
      <c r="F623" s="106">
        <v>7.0128921928329743E-5</v>
      </c>
      <c r="G623" s="106">
        <v>4.8746701625296593E-4</v>
      </c>
      <c r="H623" s="102">
        <v>8.4412472760778178E-4</v>
      </c>
      <c r="I623" s="129">
        <f t="shared" si="9"/>
        <v>1268370.355815934</v>
      </c>
    </row>
    <row r="624" spans="1:9" s="2" customFormat="1" x14ac:dyDescent="0.25">
      <c r="A624" s="44">
        <v>315240</v>
      </c>
      <c r="B624" s="36">
        <v>3152402</v>
      </c>
      <c r="C624" s="45" t="s">
        <v>736</v>
      </c>
      <c r="D624" s="106">
        <v>1.4650797092183644E-3</v>
      </c>
      <c r="E624" s="105">
        <v>1.8108262976679768E-3</v>
      </c>
      <c r="F624" s="106">
        <v>1.3158877419394207E-3</v>
      </c>
      <c r="G624" s="106">
        <v>6.6784672285946211E-4</v>
      </c>
      <c r="H624" s="102">
        <v>1.39226528386261E-3</v>
      </c>
      <c r="I624" s="129">
        <f t="shared" si="9"/>
        <v>2091998.9140556382</v>
      </c>
    </row>
    <row r="625" spans="1:9" s="2" customFormat="1" x14ac:dyDescent="0.25">
      <c r="A625" s="44">
        <v>315250</v>
      </c>
      <c r="B625" s="36">
        <v>3152501</v>
      </c>
      <c r="C625" s="45" t="s">
        <v>336</v>
      </c>
      <c r="D625" s="106">
        <v>1.2743213807874035E-3</v>
      </c>
      <c r="E625" s="105">
        <v>9.2691090097685603E-4</v>
      </c>
      <c r="F625" s="106">
        <v>2.5033991649325159E-3</v>
      </c>
      <c r="G625" s="106">
        <v>2.2368141647645776E-3</v>
      </c>
      <c r="H625" s="102">
        <v>1.533574870043637E-3</v>
      </c>
      <c r="I625" s="129">
        <f t="shared" si="9"/>
        <v>2304328.7798239007</v>
      </c>
    </row>
    <row r="626" spans="1:9" s="2" customFormat="1" x14ac:dyDescent="0.25">
      <c r="A626" s="44">
        <v>315260</v>
      </c>
      <c r="B626" s="36">
        <v>3152600</v>
      </c>
      <c r="C626" s="45" t="s">
        <v>337</v>
      </c>
      <c r="D626" s="106">
        <v>8.4076693596615479E-4</v>
      </c>
      <c r="E626" s="105">
        <v>5.6018221677182802E-4</v>
      </c>
      <c r="F626" s="106">
        <v>4.121156399738884E-4</v>
      </c>
      <c r="G626" s="106">
        <v>1.0064387463778418E-3</v>
      </c>
      <c r="H626" s="102">
        <v>7.4520306929020254E-4</v>
      </c>
      <c r="I626" s="129">
        <f t="shared" si="9"/>
        <v>1119732.0149942576</v>
      </c>
    </row>
    <row r="627" spans="1:9" s="2" customFormat="1" x14ac:dyDescent="0.25">
      <c r="A627" s="44">
        <v>315270</v>
      </c>
      <c r="B627" s="36">
        <v>3152709</v>
      </c>
      <c r="C627" s="45" t="s">
        <v>338</v>
      </c>
      <c r="D627" s="106">
        <v>9.8342030116089899E-4</v>
      </c>
      <c r="E627" s="105">
        <v>6.7185097996729295E-4</v>
      </c>
      <c r="F627" s="106">
        <v>4.121156399738884E-4</v>
      </c>
      <c r="G627" s="106">
        <v>8.1058146770032378E-4</v>
      </c>
      <c r="H627" s="102">
        <v>8.0948491272503993E-4</v>
      </c>
      <c r="I627" s="129">
        <f t="shared" si="9"/>
        <v>1216321.0402453137</v>
      </c>
    </row>
    <row r="628" spans="1:9" s="2" customFormat="1" x14ac:dyDescent="0.25">
      <c r="A628" s="44">
        <v>315280</v>
      </c>
      <c r="B628" s="36">
        <v>3152808</v>
      </c>
      <c r="C628" s="45" t="s">
        <v>339</v>
      </c>
      <c r="D628" s="106">
        <v>1.2136532822752517E-3</v>
      </c>
      <c r="E628" s="105">
        <v>1.4057329981480137E-3</v>
      </c>
      <c r="F628" s="106">
        <v>8.7855893646438075E-4</v>
      </c>
      <c r="G628" s="106">
        <v>9.3525512817153661E-4</v>
      </c>
      <c r="H628" s="102">
        <v>1.1600453504626161E-3</v>
      </c>
      <c r="I628" s="129">
        <f t="shared" si="9"/>
        <v>1743068.394760438</v>
      </c>
    </row>
    <row r="629" spans="1:9" s="2" customFormat="1" x14ac:dyDescent="0.25">
      <c r="A629" s="44">
        <v>315290</v>
      </c>
      <c r="B629" s="36">
        <v>3152907</v>
      </c>
      <c r="C629" s="45" t="s">
        <v>737</v>
      </c>
      <c r="D629" s="106">
        <v>9.6340938071399118E-4</v>
      </c>
      <c r="E629" s="105">
        <v>5.1109206915607561E-4</v>
      </c>
      <c r="F629" s="106">
        <v>3.336174228360049E-4</v>
      </c>
      <c r="G629" s="106">
        <v>9.6141748912049432E-4</v>
      </c>
      <c r="H629" s="102">
        <v>7.7817834098168552E-4</v>
      </c>
      <c r="I629" s="129">
        <f t="shared" si="9"/>
        <v>1169280.2105636296</v>
      </c>
    </row>
    <row r="630" spans="1:9" s="2" customFormat="1" x14ac:dyDescent="0.25">
      <c r="A630" s="44">
        <v>315300</v>
      </c>
      <c r="B630" s="36">
        <v>3153004</v>
      </c>
      <c r="C630" s="45" t="s">
        <v>340</v>
      </c>
      <c r="D630" s="106">
        <v>7.7171622836184461E-4</v>
      </c>
      <c r="E630" s="105">
        <v>5.15257287329308E-4</v>
      </c>
      <c r="F630" s="106">
        <v>4.121156399738884E-4</v>
      </c>
      <c r="G630" s="106">
        <v>8.2810286377247504E-4</v>
      </c>
      <c r="H630" s="102">
        <v>6.7494234720873842E-4</v>
      </c>
      <c r="I630" s="129">
        <f t="shared" si="9"/>
        <v>1014159.2078583924</v>
      </c>
    </row>
    <row r="631" spans="1:9" s="2" customFormat="1" x14ac:dyDescent="0.25">
      <c r="A631" s="44">
        <v>315310</v>
      </c>
      <c r="B631" s="36">
        <v>3153103</v>
      </c>
      <c r="C631" s="45" t="s">
        <v>341</v>
      </c>
      <c r="D631" s="106">
        <v>1.0469465769540201E-3</v>
      </c>
      <c r="E631" s="105">
        <v>8.9478083376440601E-4</v>
      </c>
      <c r="F631" s="106">
        <v>1.8747221269400414E-4</v>
      </c>
      <c r="G631" s="106">
        <v>4.0233056505378361E-4</v>
      </c>
      <c r="H631" s="102">
        <v>7.9089987189205938E-4</v>
      </c>
      <c r="I631" s="129">
        <f t="shared" si="9"/>
        <v>1188395.4102012969</v>
      </c>
    </row>
    <row r="632" spans="1:9" s="2" customFormat="1" x14ac:dyDescent="0.25">
      <c r="A632" s="44">
        <v>315320</v>
      </c>
      <c r="B632" s="36">
        <v>3153202</v>
      </c>
      <c r="C632" s="45" t="s">
        <v>342</v>
      </c>
      <c r="D632" s="106">
        <v>1.6480066654859151E-3</v>
      </c>
      <c r="E632" s="105">
        <v>1.817887766069137E-3</v>
      </c>
      <c r="F632" s="106">
        <v>9.2771403907416063E-4</v>
      </c>
      <c r="G632" s="106">
        <v>9.6124092950986614E-4</v>
      </c>
      <c r="H632" s="102">
        <v>1.470924131244389E-3</v>
      </c>
      <c r="I632" s="129">
        <f t="shared" si="9"/>
        <v>2210190.6302543078</v>
      </c>
    </row>
    <row r="633" spans="1:9" s="2" customFormat="1" x14ac:dyDescent="0.25">
      <c r="A633" s="44">
        <v>315330</v>
      </c>
      <c r="B633" s="36">
        <v>3153301</v>
      </c>
      <c r="C633" s="45" t="s">
        <v>343</v>
      </c>
      <c r="D633" s="106">
        <v>1.0209907689525625E-3</v>
      </c>
      <c r="E633" s="105">
        <v>9.4583198438896753E-4</v>
      </c>
      <c r="F633" s="106">
        <v>4.121156399738884E-4</v>
      </c>
      <c r="G633" s="106">
        <v>1.1107169994999438E-3</v>
      </c>
      <c r="H633" s="102">
        <v>9.2808667727514954E-4</v>
      </c>
      <c r="I633" s="129">
        <f t="shared" si="9"/>
        <v>1394530.4415136972</v>
      </c>
    </row>
    <row r="634" spans="1:9" s="2" customFormat="1" x14ac:dyDescent="0.25">
      <c r="A634" s="44">
        <v>315340</v>
      </c>
      <c r="B634" s="36">
        <v>3153400</v>
      </c>
      <c r="C634" s="45" t="s">
        <v>738</v>
      </c>
      <c r="D634" s="106">
        <v>1.5282993769884178E-3</v>
      </c>
      <c r="E634" s="105">
        <v>1.5203995781323241E-3</v>
      </c>
      <c r="F634" s="106">
        <v>2.3942603304467642E-3</v>
      </c>
      <c r="G634" s="106">
        <v>1.0335380875569514E-3</v>
      </c>
      <c r="H634" s="102">
        <v>1.5823993668212311E-3</v>
      </c>
      <c r="I634" s="129">
        <f t="shared" si="9"/>
        <v>2377691.805837641</v>
      </c>
    </row>
    <row r="635" spans="1:9" s="2" customFormat="1" x14ac:dyDescent="0.25">
      <c r="A635" s="44">
        <v>315350</v>
      </c>
      <c r="B635" s="36">
        <v>3153509</v>
      </c>
      <c r="C635" s="45" t="s">
        <v>739</v>
      </c>
      <c r="D635" s="106">
        <v>9.729235175971342E-4</v>
      </c>
      <c r="E635" s="105">
        <v>8.0069288843474557E-4</v>
      </c>
      <c r="F635" s="106">
        <v>3.9991350459547543E-4</v>
      </c>
      <c r="G635" s="106">
        <v>8.7195489704040049E-4</v>
      </c>
      <c r="H635" s="102">
        <v>8.3738059673089753E-4</v>
      </c>
      <c r="I635" s="129">
        <f t="shared" si="9"/>
        <v>1258236.7163190497</v>
      </c>
    </row>
    <row r="636" spans="1:9" s="2" customFormat="1" x14ac:dyDescent="0.25">
      <c r="A636" s="44">
        <v>315360</v>
      </c>
      <c r="B636" s="36">
        <v>3153608</v>
      </c>
      <c r="C636" s="45" t="s">
        <v>740</v>
      </c>
      <c r="D636" s="106">
        <v>1.3094845806137915E-3</v>
      </c>
      <c r="E636" s="105">
        <v>1.5687862452812857E-3</v>
      </c>
      <c r="F636" s="106">
        <v>1.1906651580293423E-3</v>
      </c>
      <c r="G636" s="106">
        <v>1.2316995828356853E-3</v>
      </c>
      <c r="H636" s="102">
        <v>1.331854250492907E-3</v>
      </c>
      <c r="I636" s="129">
        <f t="shared" si="9"/>
        <v>2001226.1154581052</v>
      </c>
    </row>
    <row r="637" spans="1:9" s="2" customFormat="1" x14ac:dyDescent="0.25">
      <c r="A637" s="44">
        <v>315370</v>
      </c>
      <c r="B637" s="36">
        <v>3153707</v>
      </c>
      <c r="C637" s="45" t="s">
        <v>344</v>
      </c>
      <c r="D637" s="106">
        <v>1.4605729586929313E-3</v>
      </c>
      <c r="E637" s="105">
        <v>1.8882753836618636E-3</v>
      </c>
      <c r="F637" s="106">
        <v>4.0188458750229248E-3</v>
      </c>
      <c r="G637" s="106">
        <v>1.089165389049635E-3</v>
      </c>
      <c r="H637" s="102">
        <v>1.8741432456897225E-3</v>
      </c>
      <c r="I637" s="129">
        <f t="shared" si="9"/>
        <v>2816062.1974931806</v>
      </c>
    </row>
    <row r="638" spans="1:9" s="2" customFormat="1" x14ac:dyDescent="0.25">
      <c r="A638" s="44">
        <v>315380</v>
      </c>
      <c r="B638" s="36">
        <v>3153806</v>
      </c>
      <c r="C638" s="45" t="s">
        <v>345</v>
      </c>
      <c r="D638" s="106">
        <v>1.1936021528755089E-3</v>
      </c>
      <c r="E638" s="105">
        <v>9.5492599088926899E-4</v>
      </c>
      <c r="F638" s="106">
        <v>4.121156399738884E-4</v>
      </c>
      <c r="G638" s="106">
        <v>1.1380961842379195E-3</v>
      </c>
      <c r="H638" s="102">
        <v>1.0203180482473795E-3</v>
      </c>
      <c r="I638" s="129">
        <f t="shared" si="9"/>
        <v>1533116.0473979907</v>
      </c>
    </row>
    <row r="639" spans="1:9" s="2" customFormat="1" x14ac:dyDescent="0.25">
      <c r="A639" s="44">
        <v>315390</v>
      </c>
      <c r="B639" s="36">
        <v>3153905</v>
      </c>
      <c r="C639" s="45" t="s">
        <v>346</v>
      </c>
      <c r="D639" s="106">
        <v>8.7577741346326504E-4</v>
      </c>
      <c r="E639" s="105">
        <v>4.5135935164154306E-4</v>
      </c>
      <c r="F639" s="106">
        <v>4.121156399738884E-4</v>
      </c>
      <c r="G639" s="106">
        <v>9.8237268335125819E-4</v>
      </c>
      <c r="H639" s="102">
        <v>7.3733382555871314E-4</v>
      </c>
      <c r="I639" s="129">
        <f t="shared" si="9"/>
        <v>1107907.7961966426</v>
      </c>
    </row>
    <row r="640" spans="1:9" s="2" customFormat="1" x14ac:dyDescent="0.25">
      <c r="A640" s="44">
        <v>315400</v>
      </c>
      <c r="B640" s="36">
        <v>3154002</v>
      </c>
      <c r="C640" s="45" t="s">
        <v>347</v>
      </c>
      <c r="D640" s="106">
        <v>1.7463260776584134E-3</v>
      </c>
      <c r="E640" s="105">
        <v>1.560397974342825E-3</v>
      </c>
      <c r="F640" s="106">
        <v>1.2659064363659796E-3</v>
      </c>
      <c r="G640" s="106">
        <v>8.2964763553001575E-4</v>
      </c>
      <c r="H640" s="102">
        <v>1.499575744482171E-3</v>
      </c>
      <c r="I640" s="129">
        <f t="shared" si="9"/>
        <v>2253242.1553293932</v>
      </c>
    </row>
    <row r="641" spans="1:9" s="2" customFormat="1" x14ac:dyDescent="0.25">
      <c r="A641" s="44">
        <v>315410</v>
      </c>
      <c r="B641" s="36">
        <v>3154101</v>
      </c>
      <c r="C641" s="45" t="s">
        <v>348</v>
      </c>
      <c r="D641" s="106">
        <v>1.400489500103082E-3</v>
      </c>
      <c r="E641" s="105">
        <v>1.4266500134967328E-3</v>
      </c>
      <c r="F641" s="106">
        <v>3.560397510805253E-3</v>
      </c>
      <c r="G641" s="106">
        <v>1.0137608449302669E-3</v>
      </c>
      <c r="H641" s="102">
        <v>1.6716985061112155E-3</v>
      </c>
      <c r="I641" s="129">
        <f t="shared" si="9"/>
        <v>2511871.4802043443</v>
      </c>
    </row>
    <row r="642" spans="1:9" s="2" customFormat="1" x14ac:dyDescent="0.25">
      <c r="A642" s="44">
        <v>315415</v>
      </c>
      <c r="B642" s="36">
        <v>3154150</v>
      </c>
      <c r="C642" s="45" t="s">
        <v>349</v>
      </c>
      <c r="D642" s="106">
        <v>1.0125407898975186E-3</v>
      </c>
      <c r="E642" s="105">
        <v>7.7529330277937734E-4</v>
      </c>
      <c r="F642" s="106">
        <v>3.5839791908116159E-4</v>
      </c>
      <c r="G642" s="106">
        <v>8.9144966561498121E-4</v>
      </c>
      <c r="H642" s="102">
        <v>8.4880619320905619E-4</v>
      </c>
      <c r="I642" s="129">
        <f t="shared" si="9"/>
        <v>1275404.6624725533</v>
      </c>
    </row>
    <row r="643" spans="1:9" s="2" customFormat="1" x14ac:dyDescent="0.25">
      <c r="A643" s="44">
        <v>315420</v>
      </c>
      <c r="B643" s="36">
        <v>3154200</v>
      </c>
      <c r="C643" s="45" t="s">
        <v>350</v>
      </c>
      <c r="D643" s="106">
        <v>1.4803619729679691E-3</v>
      </c>
      <c r="E643" s="105">
        <v>1.2428064802442944E-3</v>
      </c>
      <c r="F643" s="106">
        <v>1.4622236597331281E-3</v>
      </c>
      <c r="G643" s="106">
        <v>2.8484424647472317E-3</v>
      </c>
      <c r="H643" s="102">
        <v>1.6353422012048973E-3</v>
      </c>
      <c r="I643" s="129">
        <f t="shared" si="9"/>
        <v>2457242.9900274687</v>
      </c>
    </row>
    <row r="644" spans="1:9" s="2" customFormat="1" x14ac:dyDescent="0.25">
      <c r="A644" s="44">
        <v>315430</v>
      </c>
      <c r="B644" s="36">
        <v>3154309</v>
      </c>
      <c r="C644" s="45" t="s">
        <v>351</v>
      </c>
      <c r="D644" s="106">
        <v>1.2275314266495334E-3</v>
      </c>
      <c r="E644" s="105">
        <v>1.5699716309001772E-3</v>
      </c>
      <c r="F644" s="106">
        <v>2.60492132444243E-3</v>
      </c>
      <c r="G644" s="106">
        <v>8.7966829686454218E-4</v>
      </c>
      <c r="H644" s="102">
        <v>1.4504484827008478E-3</v>
      </c>
      <c r="I644" s="129">
        <f t="shared" si="9"/>
        <v>2179424.1987314057</v>
      </c>
    </row>
    <row r="645" spans="1:9" s="2" customFormat="1" x14ac:dyDescent="0.25">
      <c r="A645" s="44">
        <v>315440</v>
      </c>
      <c r="B645" s="36">
        <v>3154408</v>
      </c>
      <c r="C645" s="45" t="s">
        <v>352</v>
      </c>
      <c r="D645" s="106">
        <v>1.5648037466205905E-3</v>
      </c>
      <c r="E645" s="105">
        <v>1.5927225457823579E-3</v>
      </c>
      <c r="F645" s="106">
        <v>3.6235570972270124E-3</v>
      </c>
      <c r="G645" s="106">
        <v>3.331484501084757E-3</v>
      </c>
      <c r="H645" s="102">
        <v>2.1442026222135324E-3</v>
      </c>
      <c r="I645" s="129">
        <f t="shared" si="9"/>
        <v>3221849.750315696</v>
      </c>
    </row>
    <row r="646" spans="1:9" s="2" customFormat="1" x14ac:dyDescent="0.25">
      <c r="A646" s="44">
        <v>315445</v>
      </c>
      <c r="B646" s="36">
        <v>3154457</v>
      </c>
      <c r="C646" s="45" t="s">
        <v>353</v>
      </c>
      <c r="D646" s="106">
        <v>9.0653244294865609E-4</v>
      </c>
      <c r="E646" s="105">
        <v>8.968376817263473E-4</v>
      </c>
      <c r="F646" s="106">
        <v>3.5828468914218136E-4</v>
      </c>
      <c r="G646" s="106">
        <v>8.063676085909502E-4</v>
      </c>
      <c r="H646" s="102">
        <v>8.0733160247956721E-4</v>
      </c>
      <c r="I646" s="129">
        <f t="shared" si="9"/>
        <v>1213085.5055039343</v>
      </c>
    </row>
    <row r="647" spans="1:9" s="2" customFormat="1" x14ac:dyDescent="0.25">
      <c r="A647" s="44">
        <v>315450</v>
      </c>
      <c r="B647" s="36">
        <v>3154507</v>
      </c>
      <c r="C647" s="45" t="s">
        <v>486</v>
      </c>
      <c r="D647" s="106">
        <v>1.4325851164323207E-3</v>
      </c>
      <c r="E647" s="105">
        <v>1.8528866801627206E-3</v>
      </c>
      <c r="F647" s="106">
        <v>3.0932819771982041E-3</v>
      </c>
      <c r="G647" s="106">
        <v>7.8379374656818777E-4</v>
      </c>
      <c r="H647" s="102">
        <v>1.6684312528136634E-3</v>
      </c>
      <c r="I647" s="129">
        <f t="shared" si="9"/>
        <v>2506962.1497558677</v>
      </c>
    </row>
    <row r="648" spans="1:9" s="2" customFormat="1" x14ac:dyDescent="0.25">
      <c r="A648" s="44">
        <v>315460</v>
      </c>
      <c r="B648" s="36">
        <v>3154606</v>
      </c>
      <c r="C648" s="45" t="s">
        <v>741</v>
      </c>
      <c r="D648" s="106">
        <v>1.1759059445847013E-3</v>
      </c>
      <c r="E648" s="105">
        <v>1.3717783799460574E-3</v>
      </c>
      <c r="F648" s="106">
        <v>1.0454767415174076E-3</v>
      </c>
      <c r="G648" s="106">
        <v>2.518408184873215E-3</v>
      </c>
      <c r="H648" s="102">
        <v>1.3968913872401555E-3</v>
      </c>
      <c r="I648" s="129">
        <f t="shared" si="9"/>
        <v>2098950.0341864834</v>
      </c>
    </row>
    <row r="649" spans="1:9" s="2" customFormat="1" x14ac:dyDescent="0.25">
      <c r="A649" s="44">
        <v>315470</v>
      </c>
      <c r="B649" s="36">
        <v>3154705</v>
      </c>
      <c r="C649" s="45" t="s">
        <v>742</v>
      </c>
      <c r="D649" s="106">
        <v>8.4431147422408398E-4</v>
      </c>
      <c r="E649" s="105">
        <v>5.5945194965238492E-4</v>
      </c>
      <c r="F649" s="106">
        <v>4.121156399738884E-4</v>
      </c>
      <c r="G649" s="106">
        <v>9.1853738746086708E-4</v>
      </c>
      <c r="H649" s="102">
        <v>7.3364408115773232E-4</v>
      </c>
      <c r="I649" s="129">
        <f t="shared" si="9"/>
        <v>1102363.6363519183</v>
      </c>
    </row>
    <row r="650" spans="1:9" s="2" customFormat="1" x14ac:dyDescent="0.25">
      <c r="A650" s="44">
        <v>315480</v>
      </c>
      <c r="B650" s="36">
        <v>3154804</v>
      </c>
      <c r="C650" s="45" t="s">
        <v>354</v>
      </c>
      <c r="D650" s="106">
        <v>1.2321569401520008E-3</v>
      </c>
      <c r="E650" s="105">
        <v>1.0298331303225132E-3</v>
      </c>
      <c r="F650" s="106">
        <v>2.894542348088871E-3</v>
      </c>
      <c r="G650" s="106">
        <v>1.2235272394998283E-3</v>
      </c>
      <c r="H650" s="102">
        <v>1.4397555342788079E-3</v>
      </c>
      <c r="I650" s="129">
        <f t="shared" si="9"/>
        <v>2163357.1196005521</v>
      </c>
    </row>
    <row r="651" spans="1:9" s="2" customFormat="1" x14ac:dyDescent="0.25">
      <c r="A651" s="44">
        <v>315490</v>
      </c>
      <c r="B651" s="36">
        <v>3154903</v>
      </c>
      <c r="C651" s="45" t="s">
        <v>355</v>
      </c>
      <c r="D651" s="106">
        <v>1.5516845779635999E-3</v>
      </c>
      <c r="E651" s="105">
        <v>1.7135793264805208E-3</v>
      </c>
      <c r="F651" s="106">
        <v>3.7455317084481915E-3</v>
      </c>
      <c r="G651" s="106">
        <v>9.7570518687180329E-4</v>
      </c>
      <c r="H651" s="102">
        <v>1.8267436885759034E-3</v>
      </c>
      <c r="I651" s="129">
        <f t="shared" si="9"/>
        <v>2744840.2664731634</v>
      </c>
    </row>
    <row r="652" spans="1:9" s="2" customFormat="1" x14ac:dyDescent="0.25">
      <c r="A652" s="44">
        <v>315500</v>
      </c>
      <c r="B652" s="36">
        <v>3155009</v>
      </c>
      <c r="C652" s="45" t="s">
        <v>356</v>
      </c>
      <c r="D652" s="106">
        <v>1.1063414762838859E-3</v>
      </c>
      <c r="E652" s="105">
        <v>7.6199064487671706E-4</v>
      </c>
      <c r="F652" s="106">
        <v>4.121156399738884E-4</v>
      </c>
      <c r="G652" s="106">
        <v>1.3323751163406511E-3</v>
      </c>
      <c r="H652" s="102">
        <v>9.6724248056446723E-4</v>
      </c>
      <c r="I652" s="129">
        <f t="shared" si="9"/>
        <v>1453365.4199547111</v>
      </c>
    </row>
    <row r="653" spans="1:9" s="2" customFormat="1" x14ac:dyDescent="0.25">
      <c r="A653" s="44">
        <v>315510</v>
      </c>
      <c r="B653" s="36">
        <v>3155108</v>
      </c>
      <c r="C653" s="45" t="s">
        <v>475</v>
      </c>
      <c r="D653" s="106">
        <v>1.3779957522002807E-3</v>
      </c>
      <c r="E653" s="105">
        <v>1.8128477049636096E-3</v>
      </c>
      <c r="F653" s="106">
        <v>1.3316132986398448E-3</v>
      </c>
      <c r="G653" s="106">
        <v>6.5064136901750924E-4</v>
      </c>
      <c r="H653" s="102">
        <v>1.3489056172414653E-3</v>
      </c>
      <c r="I653" s="129">
        <f t="shared" ref="I653:I716" si="10">H653*$I$11</f>
        <v>2026847.2676441197</v>
      </c>
    </row>
    <row r="654" spans="1:9" s="2" customFormat="1" x14ac:dyDescent="0.25">
      <c r="A654" s="44">
        <v>315520</v>
      </c>
      <c r="B654" s="36">
        <v>3155207</v>
      </c>
      <c r="C654" s="45" t="s">
        <v>357</v>
      </c>
      <c r="D654" s="106">
        <v>1.2283658527292233E-3</v>
      </c>
      <c r="E654" s="105">
        <v>9.0270083822590024E-4</v>
      </c>
      <c r="F654" s="106">
        <v>7.7526704549543357E-5</v>
      </c>
      <c r="G654" s="106">
        <v>8.8440588672112058E-4</v>
      </c>
      <c r="H654" s="102">
        <v>9.3901298270039125E-4</v>
      </c>
      <c r="I654" s="129">
        <f t="shared" si="10"/>
        <v>1410948.1597094929</v>
      </c>
    </row>
    <row r="655" spans="1:9" s="2" customFormat="1" x14ac:dyDescent="0.25">
      <c r="A655" s="44">
        <v>315530</v>
      </c>
      <c r="B655" s="36">
        <v>3155306</v>
      </c>
      <c r="C655" s="45" t="s">
        <v>358</v>
      </c>
      <c r="D655" s="106">
        <v>1.008983792200796E-3</v>
      </c>
      <c r="E655" s="105">
        <v>6.457909975102667E-4</v>
      </c>
      <c r="F655" s="106">
        <v>4.121156399738884E-4</v>
      </c>
      <c r="G655" s="106">
        <v>8.8078739921384477E-4</v>
      </c>
      <c r="H655" s="102">
        <v>8.2758555148061133E-4</v>
      </c>
      <c r="I655" s="129">
        <f t="shared" si="10"/>
        <v>1243518.8143040866</v>
      </c>
    </row>
    <row r="656" spans="1:9" s="2" customFormat="1" x14ac:dyDescent="0.25">
      <c r="A656" s="44">
        <v>315540</v>
      </c>
      <c r="B656" s="36">
        <v>3155405</v>
      </c>
      <c r="C656" s="45" t="s">
        <v>359</v>
      </c>
      <c r="D656" s="106">
        <v>7.9923434562603529E-4</v>
      </c>
      <c r="E656" s="105">
        <v>6.5215754120314837E-4</v>
      </c>
      <c r="F656" s="106">
        <v>4.121156399738884E-4</v>
      </c>
      <c r="G656" s="106">
        <v>8.1573188970872682E-4</v>
      </c>
      <c r="H656" s="102">
        <v>7.1422581050603953E-4</v>
      </c>
      <c r="I656" s="129">
        <f t="shared" si="10"/>
        <v>1073186.0064942823</v>
      </c>
    </row>
    <row r="657" spans="1:9" s="2" customFormat="1" x14ac:dyDescent="0.25">
      <c r="A657" s="44">
        <v>315550</v>
      </c>
      <c r="B657" s="36">
        <v>3155504</v>
      </c>
      <c r="C657" s="45" t="s">
        <v>743</v>
      </c>
      <c r="D657" s="106">
        <v>1.6558718245024777E-3</v>
      </c>
      <c r="E657" s="105">
        <v>1.5916882459615209E-3</v>
      </c>
      <c r="F657" s="106">
        <v>2.7158009386933826E-3</v>
      </c>
      <c r="G657" s="106">
        <v>9.9013524765890625E-4</v>
      </c>
      <c r="H657" s="102">
        <v>1.7021639893963865E-3</v>
      </c>
      <c r="I657" s="129">
        <f t="shared" si="10"/>
        <v>2557648.5017874287</v>
      </c>
    </row>
    <row r="658" spans="1:9" s="2" customFormat="1" x14ac:dyDescent="0.25">
      <c r="A658" s="44">
        <v>315560</v>
      </c>
      <c r="B658" s="36">
        <v>3155603</v>
      </c>
      <c r="C658" s="45" t="s">
        <v>450</v>
      </c>
      <c r="D658" s="106">
        <v>1.5347392263702576E-3</v>
      </c>
      <c r="E658" s="105">
        <v>1.8650688374111789E-3</v>
      </c>
      <c r="F658" s="106">
        <v>1.8182183252952637E-3</v>
      </c>
      <c r="G658" s="106">
        <v>7.9538561901720058E-4</v>
      </c>
      <c r="H658" s="102">
        <v>1.5324239723142341E-3</v>
      </c>
      <c r="I658" s="129">
        <f t="shared" si="10"/>
        <v>2302599.4565203562</v>
      </c>
    </row>
    <row r="659" spans="1:9" s="2" customFormat="1" x14ac:dyDescent="0.25">
      <c r="A659" s="44">
        <v>315570</v>
      </c>
      <c r="B659" s="36">
        <v>3155702</v>
      </c>
      <c r="C659" s="45" t="s">
        <v>360</v>
      </c>
      <c r="D659" s="106">
        <v>1.5633741303394968E-3</v>
      </c>
      <c r="E659" s="105">
        <v>1.5011309714260195E-3</v>
      </c>
      <c r="F659" s="106">
        <v>2.3204906213930253E-3</v>
      </c>
      <c r="G659" s="106">
        <v>8.195728334866397E-4</v>
      </c>
      <c r="H659" s="102">
        <v>1.5529227776869018E-3</v>
      </c>
      <c r="I659" s="129">
        <f t="shared" si="10"/>
        <v>2333400.6831803257</v>
      </c>
    </row>
    <row r="660" spans="1:9" s="2" customFormat="1" x14ac:dyDescent="0.25">
      <c r="A660" s="44">
        <v>315580</v>
      </c>
      <c r="B660" s="36">
        <v>3155801</v>
      </c>
      <c r="C660" s="45" t="s">
        <v>361</v>
      </c>
      <c r="D660" s="106">
        <v>8.2482245453509013E-4</v>
      </c>
      <c r="E660" s="105">
        <v>5.488866660522928E-4</v>
      </c>
      <c r="F660" s="106">
        <v>4.582326640500782E-4</v>
      </c>
      <c r="G660" s="106">
        <v>1.3145406844142415E-3</v>
      </c>
      <c r="H660" s="102">
        <v>7.8810456274765162E-4</v>
      </c>
      <c r="I660" s="129">
        <f t="shared" si="10"/>
        <v>1184195.2166301932</v>
      </c>
    </row>
    <row r="661" spans="1:9" s="2" customFormat="1" x14ac:dyDescent="0.25">
      <c r="A661" s="44">
        <v>315590</v>
      </c>
      <c r="B661" s="36">
        <v>3155900</v>
      </c>
      <c r="C661" s="45" t="s">
        <v>362</v>
      </c>
      <c r="D661" s="106">
        <v>1.3503317039805563E-3</v>
      </c>
      <c r="E661" s="105">
        <v>1.360355655832024E-3</v>
      </c>
      <c r="F661" s="106">
        <v>4.0188458750229248E-3</v>
      </c>
      <c r="G661" s="106">
        <v>7.4896478835742401E-4</v>
      </c>
      <c r="H661" s="102">
        <v>1.6624085826637352E-3</v>
      </c>
      <c r="I661" s="129">
        <f t="shared" si="10"/>
        <v>2497912.5673527136</v>
      </c>
    </row>
    <row r="662" spans="1:9" s="2" customFormat="1" x14ac:dyDescent="0.25">
      <c r="A662" s="44">
        <v>315600</v>
      </c>
      <c r="B662" s="36">
        <v>3156007</v>
      </c>
      <c r="C662" s="45" t="s">
        <v>363</v>
      </c>
      <c r="D662" s="106">
        <v>1.3576385337785628E-3</v>
      </c>
      <c r="E662" s="105">
        <v>1.7442847336370999E-3</v>
      </c>
      <c r="F662" s="106">
        <v>7.6716703850508434E-4</v>
      </c>
      <c r="G662" s="106">
        <v>4.2454823918586427E-4</v>
      </c>
      <c r="H662" s="102">
        <v>1.2064335052703436E-3</v>
      </c>
      <c r="I662" s="129">
        <f t="shared" si="10"/>
        <v>1812770.60640618</v>
      </c>
    </row>
    <row r="663" spans="1:9" s="2" customFormat="1" x14ac:dyDescent="0.25">
      <c r="A663" s="44">
        <v>315610</v>
      </c>
      <c r="B663" s="36">
        <v>3156106</v>
      </c>
      <c r="C663" s="45" t="s">
        <v>744</v>
      </c>
      <c r="D663" s="106">
        <v>9.9815703520869485E-4</v>
      </c>
      <c r="E663" s="105">
        <v>6.4526529380993451E-4</v>
      </c>
      <c r="F663" s="106">
        <v>4.121156399738884E-4</v>
      </c>
      <c r="G663" s="106">
        <v>6.2729083457601373E-4</v>
      </c>
      <c r="H663" s="102">
        <v>7.8404254754881964E-4</v>
      </c>
      <c r="I663" s="129">
        <f t="shared" si="10"/>
        <v>1178091.6877385883</v>
      </c>
    </row>
    <row r="664" spans="1:9" s="2" customFormat="1" x14ac:dyDescent="0.25">
      <c r="A664" s="44">
        <v>315620</v>
      </c>
      <c r="B664" s="36">
        <v>3156205</v>
      </c>
      <c r="C664" s="45" t="s">
        <v>451</v>
      </c>
      <c r="D664" s="106">
        <v>1.3337074052493087E-3</v>
      </c>
      <c r="E664" s="105">
        <v>1.4599570779333241E-3</v>
      </c>
      <c r="F664" s="106">
        <v>3.6235570972270124E-3</v>
      </c>
      <c r="G664" s="106">
        <v>1.0401398462738583E-3</v>
      </c>
      <c r="H664" s="102">
        <v>1.6583996597364498E-3</v>
      </c>
      <c r="I664" s="129">
        <f t="shared" si="10"/>
        <v>2491888.8141875509</v>
      </c>
    </row>
    <row r="665" spans="1:9" s="2" customFormat="1" x14ac:dyDescent="0.25">
      <c r="A665" s="44">
        <v>315630</v>
      </c>
      <c r="B665" s="36">
        <v>3156304</v>
      </c>
      <c r="C665" s="45" t="s">
        <v>364</v>
      </c>
      <c r="D665" s="106">
        <v>9.5346641876098035E-4</v>
      </c>
      <c r="E665" s="105">
        <v>7.5135869328931434E-4</v>
      </c>
      <c r="F665" s="106">
        <v>4.121156399738884E-4</v>
      </c>
      <c r="G665" s="106">
        <v>1.4383266419315927E-3</v>
      </c>
      <c r="H665" s="102">
        <v>9.0457129032417514E-4</v>
      </c>
      <c r="I665" s="129">
        <f t="shared" si="10"/>
        <v>1359196.5403274551</v>
      </c>
    </row>
    <row r="666" spans="1:9" s="2" customFormat="1" x14ac:dyDescent="0.25">
      <c r="A666" s="44">
        <v>315640</v>
      </c>
      <c r="B666" s="36">
        <v>3156403</v>
      </c>
      <c r="C666" s="45" t="s">
        <v>365</v>
      </c>
      <c r="D666" s="106">
        <v>8.0376484276122246E-4</v>
      </c>
      <c r="E666" s="105">
        <v>5.2403085291511471E-4</v>
      </c>
      <c r="F666" s="106">
        <v>4.121156399738884E-4</v>
      </c>
      <c r="G666" s="106">
        <v>8.5621297765052506E-4</v>
      </c>
      <c r="H666" s="102">
        <v>6.9693788460729617E-4</v>
      </c>
      <c r="I666" s="129">
        <f t="shared" si="10"/>
        <v>1047209.403740741</v>
      </c>
    </row>
    <row r="667" spans="1:9" s="2" customFormat="1" x14ac:dyDescent="0.25">
      <c r="A667" s="44">
        <v>315645</v>
      </c>
      <c r="B667" s="36">
        <v>3156452</v>
      </c>
      <c r="C667" s="45" t="s">
        <v>745</v>
      </c>
      <c r="D667" s="106">
        <v>1.589077648313131E-3</v>
      </c>
      <c r="E667" s="105">
        <v>1.7387539717118494E-3</v>
      </c>
      <c r="F667" s="106">
        <v>3.6235570972270124E-3</v>
      </c>
      <c r="G667" s="106">
        <v>7.9143294137782227E-4</v>
      </c>
      <c r="H667" s="102">
        <v>1.8045381242896604E-3</v>
      </c>
      <c r="I667" s="129">
        <f t="shared" si="10"/>
        <v>2711474.4870407167</v>
      </c>
    </row>
    <row r="668" spans="1:9" s="2" customFormat="1" x14ac:dyDescent="0.25">
      <c r="A668" s="44">
        <v>315650</v>
      </c>
      <c r="B668" s="36">
        <v>3156502</v>
      </c>
      <c r="C668" s="45" t="s">
        <v>366</v>
      </c>
      <c r="D668" s="106">
        <v>1.2342678809543683E-3</v>
      </c>
      <c r="E668" s="105">
        <v>9.5645490672484194E-4</v>
      </c>
      <c r="F668" s="106">
        <v>4.121156399738884E-4</v>
      </c>
      <c r="G668" s="106">
        <v>6.7140188651361519E-4</v>
      </c>
      <c r="H668" s="102">
        <v>9.7095255079527806E-4</v>
      </c>
      <c r="I668" s="129">
        <f t="shared" si="10"/>
        <v>1458940.1211153932</v>
      </c>
    </row>
    <row r="669" spans="1:9" s="2" customFormat="1" x14ac:dyDescent="0.25">
      <c r="A669" s="44">
        <v>315660</v>
      </c>
      <c r="B669" s="36">
        <v>3156601</v>
      </c>
      <c r="C669" s="45" t="s">
        <v>367</v>
      </c>
      <c r="D669" s="106">
        <v>1.4852253463823973E-3</v>
      </c>
      <c r="E669" s="105">
        <v>1.8326786747804508E-3</v>
      </c>
      <c r="F669" s="106">
        <v>3.5629004829437786E-3</v>
      </c>
      <c r="G669" s="106">
        <v>1.0541791213149517E-3</v>
      </c>
      <c r="H669" s="102">
        <v>1.8017103487860985E-3</v>
      </c>
      <c r="I669" s="129">
        <f t="shared" si="10"/>
        <v>2707225.5099591129</v>
      </c>
    </row>
    <row r="670" spans="1:9" s="2" customFormat="1" x14ac:dyDescent="0.25">
      <c r="A670" s="44">
        <v>315670</v>
      </c>
      <c r="B670" s="36">
        <v>3156700</v>
      </c>
      <c r="C670" s="45" t="s">
        <v>746</v>
      </c>
      <c r="D670" s="106">
        <v>1.2929338219531115E-3</v>
      </c>
      <c r="E670" s="105">
        <v>1.1846488208280283E-3</v>
      </c>
      <c r="F670" s="106">
        <v>1.9409662454388573E-3</v>
      </c>
      <c r="G670" s="106">
        <v>2.855951862885613E-3</v>
      </c>
      <c r="H670" s="102">
        <v>1.6029343913908319E-3</v>
      </c>
      <c r="I670" s="129">
        <f t="shared" si="10"/>
        <v>2408547.4549712082</v>
      </c>
    </row>
    <row r="671" spans="1:9" s="2" customFormat="1" x14ac:dyDescent="0.25">
      <c r="A671" s="44">
        <v>315680</v>
      </c>
      <c r="B671" s="36">
        <v>3156809</v>
      </c>
      <c r="C671" s="45" t="s">
        <v>747</v>
      </c>
      <c r="D671" s="106">
        <v>8.2277224873801482E-4</v>
      </c>
      <c r="E671" s="105">
        <v>9.1663884154762868E-4</v>
      </c>
      <c r="F671" s="106">
        <v>3.1148409847351352E-4</v>
      </c>
      <c r="G671" s="106">
        <v>8.7823313250559175E-4</v>
      </c>
      <c r="H671" s="102">
        <v>7.7317147732539906E-4</v>
      </c>
      <c r="I671" s="129">
        <f t="shared" si="10"/>
        <v>1161756.9652071726</v>
      </c>
    </row>
    <row r="672" spans="1:9" s="2" customFormat="1" x14ac:dyDescent="0.25">
      <c r="A672" s="44">
        <v>315690</v>
      </c>
      <c r="B672" s="36">
        <v>3156908</v>
      </c>
      <c r="C672" s="45" t="s">
        <v>368</v>
      </c>
      <c r="D672" s="106">
        <v>1.348198449810187E-3</v>
      </c>
      <c r="E672" s="105">
        <v>1.2364807528947547E-3</v>
      </c>
      <c r="F672" s="106">
        <v>1.2994402048434744E-3</v>
      </c>
      <c r="G672" s="106">
        <v>7.5818537217976463E-4</v>
      </c>
      <c r="H672" s="102">
        <v>1.2300392120375304E-3</v>
      </c>
      <c r="I672" s="129">
        <f t="shared" si="10"/>
        <v>1848240.2209220754</v>
      </c>
    </row>
    <row r="673" spans="1:9" s="2" customFormat="1" x14ac:dyDescent="0.25">
      <c r="A673" s="44">
        <v>315700</v>
      </c>
      <c r="B673" s="36">
        <v>3157005</v>
      </c>
      <c r="C673" s="45" t="s">
        <v>369</v>
      </c>
      <c r="D673" s="106">
        <v>1.6832577022137239E-3</v>
      </c>
      <c r="E673" s="105">
        <v>1.8759789008409864E-3</v>
      </c>
      <c r="F673" s="106">
        <v>5.0055466562377437E-4</v>
      </c>
      <c r="G673" s="106">
        <v>7.3686530970760859E-4</v>
      </c>
      <c r="H673" s="102">
        <v>1.4024376275747665E-3</v>
      </c>
      <c r="I673" s="129">
        <f t="shared" si="10"/>
        <v>2107283.7396171815</v>
      </c>
    </row>
    <row r="674" spans="1:9" s="2" customFormat="1" x14ac:dyDescent="0.25">
      <c r="A674" s="44">
        <v>315710</v>
      </c>
      <c r="B674" s="36">
        <v>3157104</v>
      </c>
      <c r="C674" s="45" t="s">
        <v>415</v>
      </c>
      <c r="D674" s="106">
        <v>8.3287313298412982E-4</v>
      </c>
      <c r="E674" s="105">
        <v>9.6131294584529214E-4</v>
      </c>
      <c r="F674" s="106">
        <v>4.121156399738884E-4</v>
      </c>
      <c r="G674" s="106">
        <v>7.9038525267576627E-4</v>
      </c>
      <c r="H674" s="102">
        <v>7.8907428955857163E-4</v>
      </c>
      <c r="I674" s="129">
        <f t="shared" si="10"/>
        <v>1185652.3149712128</v>
      </c>
    </row>
    <row r="675" spans="1:9" s="2" customFormat="1" x14ac:dyDescent="0.25">
      <c r="A675" s="44">
        <v>315720</v>
      </c>
      <c r="B675" s="36">
        <v>3157203</v>
      </c>
      <c r="C675" s="45" t="s">
        <v>748</v>
      </c>
      <c r="D675" s="106">
        <v>1.4204999855934146E-3</v>
      </c>
      <c r="E675" s="105">
        <v>1.4135287490562739E-3</v>
      </c>
      <c r="F675" s="106">
        <v>2.6243549242454421E-3</v>
      </c>
      <c r="G675" s="106">
        <v>1.10931791678285E-3</v>
      </c>
      <c r="H675" s="102">
        <v>1.553006668762206E-3</v>
      </c>
      <c r="I675" s="129">
        <f t="shared" si="10"/>
        <v>2333526.7367711673</v>
      </c>
    </row>
    <row r="676" spans="1:9" s="2" customFormat="1" x14ac:dyDescent="0.25">
      <c r="A676" s="44">
        <v>315725</v>
      </c>
      <c r="B676" s="36">
        <v>3157252</v>
      </c>
      <c r="C676" s="45" t="s">
        <v>749</v>
      </c>
      <c r="D676" s="106">
        <v>1.7203919443945534E-3</v>
      </c>
      <c r="E676" s="105">
        <v>1.7463461343917705E-3</v>
      </c>
      <c r="F676" s="106">
        <v>1.5636285130925386E-3</v>
      </c>
      <c r="G676" s="106">
        <v>8.8650020801971541E-4</v>
      </c>
      <c r="H676" s="102">
        <v>1.576984507242469E-3</v>
      </c>
      <c r="I676" s="129">
        <f t="shared" si="10"/>
        <v>2369555.5113470489</v>
      </c>
    </row>
    <row r="677" spans="1:9" s="2" customFormat="1" x14ac:dyDescent="0.25">
      <c r="A677" s="44">
        <v>315727</v>
      </c>
      <c r="B677" s="36">
        <v>3157278</v>
      </c>
      <c r="C677" s="45" t="s">
        <v>750</v>
      </c>
      <c r="D677" s="106">
        <v>1.2716692876241294E-3</v>
      </c>
      <c r="E677" s="105">
        <v>1.2226665285771149E-3</v>
      </c>
      <c r="F677" s="106">
        <v>3.6235570972270124E-3</v>
      </c>
      <c r="G677" s="106">
        <v>7.0886845069612655E-4</v>
      </c>
      <c r="H677" s="102">
        <v>1.5302317817159584E-3</v>
      </c>
      <c r="I677" s="129">
        <f t="shared" si="10"/>
        <v>2299305.5006886972</v>
      </c>
    </row>
    <row r="678" spans="1:9" s="2" customFormat="1" x14ac:dyDescent="0.25">
      <c r="A678" s="44">
        <v>315730</v>
      </c>
      <c r="B678" s="36">
        <v>3157302</v>
      </c>
      <c r="C678" s="45" t="s">
        <v>751</v>
      </c>
      <c r="D678" s="106">
        <v>1.509503966853349E-3</v>
      </c>
      <c r="E678" s="105">
        <v>1.4892038709219233E-3</v>
      </c>
      <c r="F678" s="106">
        <v>3.6235570972270124E-3</v>
      </c>
      <c r="G678" s="106">
        <v>8.9951747572461721E-4</v>
      </c>
      <c r="H678" s="102">
        <v>1.7310539435538036E-3</v>
      </c>
      <c r="I678" s="129">
        <f t="shared" si="10"/>
        <v>2601058.1546926275</v>
      </c>
    </row>
    <row r="679" spans="1:9" s="2" customFormat="1" x14ac:dyDescent="0.25">
      <c r="A679" s="44">
        <v>315733</v>
      </c>
      <c r="B679" s="36">
        <v>3157336</v>
      </c>
      <c r="C679" s="45" t="s">
        <v>504</v>
      </c>
      <c r="D679" s="106">
        <v>1.3306542232170723E-3</v>
      </c>
      <c r="E679" s="105">
        <v>1.0609754064820778E-3</v>
      </c>
      <c r="F679" s="106">
        <v>2.4924833764334593E-3</v>
      </c>
      <c r="G679" s="106">
        <v>1.3945502630946169E-3</v>
      </c>
      <c r="H679" s="102">
        <v>1.4605772388341632E-3</v>
      </c>
      <c r="I679" s="129">
        <f t="shared" si="10"/>
        <v>2194643.5301887295</v>
      </c>
    </row>
    <row r="680" spans="1:9" s="2" customFormat="1" x14ac:dyDescent="0.25">
      <c r="A680" s="44">
        <v>315737</v>
      </c>
      <c r="B680" s="36">
        <v>3157377</v>
      </c>
      <c r="C680" s="45" t="s">
        <v>505</v>
      </c>
      <c r="D680" s="106">
        <v>1.5110450980987942E-3</v>
      </c>
      <c r="E680" s="105">
        <v>1.8953792341187096E-3</v>
      </c>
      <c r="F680" s="106">
        <v>7.6758053409732585E-4</v>
      </c>
      <c r="G680" s="106">
        <v>7.362259775699825E-4</v>
      </c>
      <c r="H680" s="102">
        <v>1.3601693726232355E-3</v>
      </c>
      <c r="I680" s="129">
        <f t="shared" si="10"/>
        <v>2043772.0335633545</v>
      </c>
    </row>
    <row r="681" spans="1:9" s="2" customFormat="1" x14ac:dyDescent="0.25">
      <c r="A681" s="44">
        <v>315740</v>
      </c>
      <c r="B681" s="36">
        <v>3157401</v>
      </c>
      <c r="C681" s="45" t="s">
        <v>506</v>
      </c>
      <c r="D681" s="106">
        <v>0</v>
      </c>
      <c r="E681" s="105">
        <v>1.7839003714922848E-3</v>
      </c>
      <c r="F681" s="106">
        <v>2.5166994596205875E-3</v>
      </c>
      <c r="G681" s="106">
        <v>6.9657721147325805E-4</v>
      </c>
      <c r="H681" s="102">
        <v>8.3877157496253384E-4</v>
      </c>
      <c r="I681" s="129">
        <f t="shared" si="10"/>
        <v>1260326.7813259033</v>
      </c>
    </row>
    <row r="682" spans="1:9" s="2" customFormat="1" x14ac:dyDescent="0.25">
      <c r="A682" s="44">
        <v>315750</v>
      </c>
      <c r="B682" s="36">
        <v>3157500</v>
      </c>
      <c r="C682" s="45" t="s">
        <v>752</v>
      </c>
      <c r="D682" s="106">
        <v>9.4674243982183605E-4</v>
      </c>
      <c r="E682" s="105">
        <v>1.0069421557827121E-3</v>
      </c>
      <c r="F682" s="106">
        <v>4.121156399738884E-4</v>
      </c>
      <c r="G682" s="106">
        <v>6.5401463089804861E-4</v>
      </c>
      <c r="H682" s="102">
        <v>8.3467919169825098E-4</v>
      </c>
      <c r="I682" s="129">
        <f t="shared" si="10"/>
        <v>1254177.6217914303</v>
      </c>
    </row>
    <row r="683" spans="1:9" s="2" customFormat="1" x14ac:dyDescent="0.25">
      <c r="A683" s="44">
        <v>315760</v>
      </c>
      <c r="B683" s="36">
        <v>3157609</v>
      </c>
      <c r="C683" s="45" t="s">
        <v>753</v>
      </c>
      <c r="D683" s="106">
        <v>8.5857092649662943E-4</v>
      </c>
      <c r="E683" s="105">
        <v>9.4660371333995423E-4</v>
      </c>
      <c r="F683" s="106">
        <v>4.121156399738884E-4</v>
      </c>
      <c r="G683" s="106">
        <v>9.472486155286551E-4</v>
      </c>
      <c r="H683" s="102">
        <v>8.2251084424168712E-4</v>
      </c>
      <c r="I683" s="129">
        <f t="shared" si="10"/>
        <v>1235893.6281014066</v>
      </c>
    </row>
    <row r="684" spans="1:9" s="2" customFormat="1" x14ac:dyDescent="0.25">
      <c r="A684" s="44">
        <v>315765</v>
      </c>
      <c r="B684" s="36">
        <v>3157658</v>
      </c>
      <c r="C684" s="45" t="s">
        <v>507</v>
      </c>
      <c r="D684" s="106">
        <v>1.6398785462615651E-3</v>
      </c>
      <c r="E684" s="105">
        <v>1.7926058867645594E-3</v>
      </c>
      <c r="F684" s="106">
        <v>4.7394855504086491E-4</v>
      </c>
      <c r="G684" s="106">
        <v>6.8653776072340048E-4</v>
      </c>
      <c r="H684" s="102">
        <v>1.3525333978483343E-3</v>
      </c>
      <c r="I684" s="129">
        <f t="shared" si="10"/>
        <v>2032298.3215330357</v>
      </c>
    </row>
    <row r="685" spans="1:9" s="2" customFormat="1" x14ac:dyDescent="0.25">
      <c r="A685" s="44">
        <v>315770</v>
      </c>
      <c r="B685" s="36">
        <v>3157708</v>
      </c>
      <c r="C685" s="45" t="s">
        <v>508</v>
      </c>
      <c r="D685" s="106">
        <v>9.1578585958608321E-4</v>
      </c>
      <c r="E685" s="105">
        <v>7.2167163761198926E-4</v>
      </c>
      <c r="F685" s="106">
        <v>5.214508338323323E-4</v>
      </c>
      <c r="G685" s="106">
        <v>7.65893895201105E-4</v>
      </c>
      <c r="H685" s="102">
        <v>7.9532896667045504E-4</v>
      </c>
      <c r="I685" s="129">
        <f t="shared" si="10"/>
        <v>1195050.50788566</v>
      </c>
    </row>
    <row r="686" spans="1:9" s="2" customFormat="1" x14ac:dyDescent="0.25">
      <c r="A686" s="44">
        <v>315780</v>
      </c>
      <c r="B686" s="36">
        <v>3157807</v>
      </c>
      <c r="C686" s="45" t="s">
        <v>509</v>
      </c>
      <c r="D686" s="106">
        <v>1.2337637493813559E-3</v>
      </c>
      <c r="E686" s="105">
        <v>1.2093302676381035E-3</v>
      </c>
      <c r="F686" s="106">
        <v>1.4906722897193125E-3</v>
      </c>
      <c r="G686" s="106">
        <v>4.0257153477089415E-3</v>
      </c>
      <c r="H686" s="102">
        <v>1.6862060738325369E-3</v>
      </c>
      <c r="I686" s="129">
        <f t="shared" si="10"/>
        <v>2533670.354506799</v>
      </c>
    </row>
    <row r="687" spans="1:9" s="2" customFormat="1" x14ac:dyDescent="0.25">
      <c r="A687" s="44">
        <v>315790</v>
      </c>
      <c r="B687" s="36">
        <v>3157906</v>
      </c>
      <c r="C687" s="45" t="s">
        <v>510</v>
      </c>
      <c r="D687" s="106">
        <v>1.4248218255453592E-3</v>
      </c>
      <c r="E687" s="105">
        <v>1.3248543028153985E-3</v>
      </c>
      <c r="F687" s="106">
        <v>1.1805786105306426E-3</v>
      </c>
      <c r="G687" s="106">
        <v>8.1039737532746119E-4</v>
      </c>
      <c r="H687" s="102">
        <v>1.2760281712144751E-3</v>
      </c>
      <c r="I687" s="129">
        <f t="shared" si="10"/>
        <v>1917342.6066325069</v>
      </c>
    </row>
    <row r="688" spans="1:9" s="2" customFormat="1" x14ac:dyDescent="0.25">
      <c r="A688" s="44">
        <v>315800</v>
      </c>
      <c r="B688" s="36">
        <v>3158003</v>
      </c>
      <c r="C688" s="45" t="s">
        <v>754</v>
      </c>
      <c r="D688" s="106">
        <v>9.4020402757333428E-4</v>
      </c>
      <c r="E688" s="105">
        <v>9.3749106353610112E-4</v>
      </c>
      <c r="F688" s="106">
        <v>4.121156399738884E-4</v>
      </c>
      <c r="G688" s="106">
        <v>7.0832867363316199E-4</v>
      </c>
      <c r="H688" s="102">
        <v>8.2566687353494497E-4</v>
      </c>
      <c r="I688" s="129">
        <f t="shared" si="10"/>
        <v>1240635.8348710143</v>
      </c>
    </row>
    <row r="689" spans="1:9" s="2" customFormat="1" x14ac:dyDescent="0.25">
      <c r="A689" s="44">
        <v>315810</v>
      </c>
      <c r="B689" s="36">
        <v>3158102</v>
      </c>
      <c r="C689" s="45" t="s">
        <v>511</v>
      </c>
      <c r="D689" s="106">
        <v>1.3106305705658965E-3</v>
      </c>
      <c r="E689" s="105">
        <v>1.964181357499361E-3</v>
      </c>
      <c r="F689" s="106">
        <v>7.8247467022789631E-4</v>
      </c>
      <c r="G689" s="106">
        <v>6.9911213170417881E-4</v>
      </c>
      <c r="H689" s="102">
        <v>1.2703895770726319E-3</v>
      </c>
      <c r="I689" s="129">
        <f t="shared" si="10"/>
        <v>1908870.131624863</v>
      </c>
    </row>
    <row r="690" spans="1:9" s="2" customFormat="1" x14ac:dyDescent="0.25">
      <c r="A690" s="44">
        <v>315820</v>
      </c>
      <c r="B690" s="36">
        <v>3158201</v>
      </c>
      <c r="C690" s="45" t="s">
        <v>755</v>
      </c>
      <c r="D690" s="106">
        <v>1.0281732585073519E-3</v>
      </c>
      <c r="E690" s="105">
        <v>1.935279565327207E-3</v>
      </c>
      <c r="F690" s="106">
        <v>3.6277734856536971E-4</v>
      </c>
      <c r="G690" s="106">
        <v>6.3005795366229936E-4</v>
      </c>
      <c r="H690" s="102">
        <v>1.0500678376532677E-3</v>
      </c>
      <c r="I690" s="129">
        <f t="shared" si="10"/>
        <v>1577817.6770743676</v>
      </c>
    </row>
    <row r="691" spans="1:9" s="2" customFormat="1" x14ac:dyDescent="0.25">
      <c r="A691" s="44">
        <v>315830</v>
      </c>
      <c r="B691" s="36">
        <v>3158300</v>
      </c>
      <c r="C691" s="45" t="s">
        <v>416</v>
      </c>
      <c r="D691" s="106">
        <v>1.0867765867320178E-3</v>
      </c>
      <c r="E691" s="105">
        <v>7.4352460147547605E-4</v>
      </c>
      <c r="F691" s="106">
        <v>2.589853897092765E-4</v>
      </c>
      <c r="G691" s="106">
        <v>1.0123493056984935E-3</v>
      </c>
      <c r="H691" s="102">
        <v>8.8279341797226974E-4</v>
      </c>
      <c r="I691" s="129">
        <f t="shared" si="10"/>
        <v>1326473.4049891727</v>
      </c>
    </row>
    <row r="692" spans="1:9" s="2" customFormat="1" x14ac:dyDescent="0.25">
      <c r="A692" s="44">
        <v>315840</v>
      </c>
      <c r="B692" s="36">
        <v>3158409</v>
      </c>
      <c r="C692" s="45" t="s">
        <v>452</v>
      </c>
      <c r="D692" s="106">
        <v>1.0707285947047309E-3</v>
      </c>
      <c r="E692" s="105">
        <v>2.0963706712016856E-3</v>
      </c>
      <c r="F692" s="106">
        <v>3.6235570972270124E-3</v>
      </c>
      <c r="G692" s="106">
        <v>9.4751156641590946E-4</v>
      </c>
      <c r="H692" s="102">
        <v>1.6402987311391407E-3</v>
      </c>
      <c r="I692" s="129">
        <f t="shared" si="10"/>
        <v>2464690.6046165177</v>
      </c>
    </row>
    <row r="693" spans="1:9" s="2" customFormat="1" x14ac:dyDescent="0.25">
      <c r="A693" s="44">
        <v>315850</v>
      </c>
      <c r="B693" s="36">
        <v>3158508</v>
      </c>
      <c r="C693" s="45" t="s">
        <v>453</v>
      </c>
      <c r="D693" s="106">
        <v>1.5362457037788923E-3</v>
      </c>
      <c r="E693" s="105">
        <v>1.9471177702080199E-3</v>
      </c>
      <c r="F693" s="106">
        <v>2.3008825565256192E-3</v>
      </c>
      <c r="G693" s="106">
        <v>6.0683834427601162E-4</v>
      </c>
      <c r="H693" s="102">
        <v>1.5937045410512947E-3</v>
      </c>
      <c r="I693" s="129">
        <f t="shared" si="10"/>
        <v>2394678.8071560166</v>
      </c>
    </row>
    <row r="694" spans="1:9" s="2" customFormat="1" x14ac:dyDescent="0.25">
      <c r="A694" s="44">
        <v>315860</v>
      </c>
      <c r="B694" s="36">
        <v>3158607</v>
      </c>
      <c r="C694" s="45" t="s">
        <v>476</v>
      </c>
      <c r="D694" s="106">
        <v>1.3231467267146315E-3</v>
      </c>
      <c r="E694" s="105">
        <v>1.0699333379635037E-3</v>
      </c>
      <c r="F694" s="106">
        <v>3.6235570972270124E-3</v>
      </c>
      <c r="G694" s="106">
        <v>8.6209011260424476E-4</v>
      </c>
      <c r="H694" s="102">
        <v>1.5484071124247051E-3</v>
      </c>
      <c r="I694" s="129">
        <f t="shared" si="10"/>
        <v>2326615.5058622891</v>
      </c>
    </row>
    <row r="695" spans="1:9" s="2" customFormat="1" x14ac:dyDescent="0.25">
      <c r="A695" s="44">
        <v>315870</v>
      </c>
      <c r="B695" s="36">
        <v>3158706</v>
      </c>
      <c r="C695" s="45" t="s">
        <v>756</v>
      </c>
      <c r="D695" s="106">
        <v>1.2624335547603729E-3</v>
      </c>
      <c r="E695" s="105">
        <v>1.8933667157994729E-3</v>
      </c>
      <c r="F695" s="106">
        <v>3.6235570972270124E-3</v>
      </c>
      <c r="G695" s="106">
        <v>9.8061000734673588E-4</v>
      </c>
      <c r="H695" s="102">
        <v>1.7005151862261431E-3</v>
      </c>
      <c r="I695" s="129">
        <f t="shared" si="10"/>
        <v>2555171.0325280707</v>
      </c>
    </row>
    <row r="696" spans="1:9" s="2" customFormat="1" x14ac:dyDescent="0.25">
      <c r="A696" s="44">
        <v>315880</v>
      </c>
      <c r="B696" s="36">
        <v>3158805</v>
      </c>
      <c r="C696" s="45" t="s">
        <v>757</v>
      </c>
      <c r="D696" s="106">
        <v>1.1452389008465161E-3</v>
      </c>
      <c r="E696" s="105">
        <v>1.0316108180122826E-3</v>
      </c>
      <c r="F696" s="106">
        <v>4.121156399738884E-4</v>
      </c>
      <c r="G696" s="106">
        <v>9.5777015751874863E-4</v>
      </c>
      <c r="H696" s="102">
        <v>9.8442448364961018E-4</v>
      </c>
      <c r="I696" s="129">
        <f t="shared" si="10"/>
        <v>1479182.8645265508</v>
      </c>
    </row>
    <row r="697" spans="1:9" s="2" customFormat="1" x14ac:dyDescent="0.25">
      <c r="A697" s="44">
        <v>315890</v>
      </c>
      <c r="B697" s="36">
        <v>3158904</v>
      </c>
      <c r="C697" s="45" t="s">
        <v>758</v>
      </c>
      <c r="D697" s="106">
        <v>1.0713094359270487E-3</v>
      </c>
      <c r="E697" s="105">
        <v>8.8322761512826461E-4</v>
      </c>
      <c r="F697" s="106">
        <v>4.121156399738884E-4</v>
      </c>
      <c r="G697" s="106">
        <v>6.2234447067084186E-4</v>
      </c>
      <c r="H697" s="102">
        <v>8.6746925758588692E-4</v>
      </c>
      <c r="I697" s="129">
        <f t="shared" si="10"/>
        <v>1303447.5296343069</v>
      </c>
    </row>
    <row r="698" spans="1:9" s="2" customFormat="1" x14ac:dyDescent="0.25">
      <c r="A698" s="44">
        <v>315895</v>
      </c>
      <c r="B698" s="36">
        <v>3158953</v>
      </c>
      <c r="C698" s="45" t="s">
        <v>759</v>
      </c>
      <c r="D698" s="106">
        <v>9.8111444196274326E-4</v>
      </c>
      <c r="E698" s="105">
        <v>8.6859299826769914E-4</v>
      </c>
      <c r="F698" s="106">
        <v>6.8761993964982756E-4</v>
      </c>
      <c r="G698" s="106">
        <v>3.6585015974766768E-3</v>
      </c>
      <c r="H698" s="102">
        <v>1.3161940512038872E-3</v>
      </c>
      <c r="I698" s="129">
        <f t="shared" si="10"/>
        <v>1977695.3126102213</v>
      </c>
    </row>
    <row r="699" spans="1:9" s="2" customFormat="1" x14ac:dyDescent="0.25">
      <c r="A699" s="44">
        <v>315900</v>
      </c>
      <c r="B699" s="36">
        <v>3159001</v>
      </c>
      <c r="C699" s="45" t="s">
        <v>477</v>
      </c>
      <c r="D699" s="106">
        <v>1.3329631210371438E-3</v>
      </c>
      <c r="E699" s="105">
        <v>1.8000297984119569E-3</v>
      </c>
      <c r="F699" s="106">
        <v>1.646719625938221E-3</v>
      </c>
      <c r="G699" s="106">
        <v>6.702250936548625E-4</v>
      </c>
      <c r="H699" s="102">
        <v>1.3740292281399257E-3</v>
      </c>
      <c r="I699" s="129">
        <f t="shared" si="10"/>
        <v>2064597.6643005102</v>
      </c>
    </row>
    <row r="700" spans="1:9" s="2" customFormat="1" x14ac:dyDescent="0.25">
      <c r="A700" s="44">
        <v>315910</v>
      </c>
      <c r="B700" s="36">
        <v>3159100</v>
      </c>
      <c r="C700" s="45" t="s">
        <v>487</v>
      </c>
      <c r="D700" s="106">
        <v>1.5530504745715659E-3</v>
      </c>
      <c r="E700" s="105">
        <v>1.7834414920444473E-3</v>
      </c>
      <c r="F700" s="106">
        <v>3.6235570972270124E-3</v>
      </c>
      <c r="G700" s="106">
        <v>9.91909435942294E-4</v>
      </c>
      <c r="H700" s="102">
        <v>1.8255335156700683E-3</v>
      </c>
      <c r="I700" s="129">
        <f t="shared" si="10"/>
        <v>2743021.8770942348</v>
      </c>
    </row>
    <row r="701" spans="1:9" s="2" customFormat="1" x14ac:dyDescent="0.25">
      <c r="A701" s="44">
        <v>315920</v>
      </c>
      <c r="B701" s="36">
        <v>3159209</v>
      </c>
      <c r="C701" s="45" t="s">
        <v>512</v>
      </c>
      <c r="D701" s="106">
        <v>1.0283041706136214E-3</v>
      </c>
      <c r="E701" s="105">
        <v>6.2926267356457652E-4</v>
      </c>
      <c r="F701" s="106">
        <v>3.5505347443904234E-4</v>
      </c>
      <c r="G701" s="106">
        <v>9.4680136071587464E-4</v>
      </c>
      <c r="H701" s="102">
        <v>8.3528284529296357E-4</v>
      </c>
      <c r="I701" s="129">
        <f t="shared" si="10"/>
        <v>1255084.6634876083</v>
      </c>
    </row>
    <row r="702" spans="1:9" s="2" customFormat="1" x14ac:dyDescent="0.25">
      <c r="A702" s="44">
        <v>315930</v>
      </c>
      <c r="B702" s="36">
        <v>3159308</v>
      </c>
      <c r="C702" s="45" t="s">
        <v>760</v>
      </c>
      <c r="D702" s="106">
        <v>1.2384641749127164E-3</v>
      </c>
      <c r="E702" s="105">
        <v>1.2515405703848294E-3</v>
      </c>
      <c r="F702" s="106">
        <v>4.0188458750229248E-3</v>
      </c>
      <c r="G702" s="106">
        <v>7.1168925700790513E-4</v>
      </c>
      <c r="H702" s="102">
        <v>1.5791204713379485E-3</v>
      </c>
      <c r="I702" s="129">
        <f t="shared" si="10"/>
        <v>2372764.9819989409</v>
      </c>
    </row>
    <row r="703" spans="1:9" s="2" customFormat="1" x14ac:dyDescent="0.25">
      <c r="A703" s="44">
        <v>315935</v>
      </c>
      <c r="B703" s="36">
        <v>3159357</v>
      </c>
      <c r="C703" s="45" t="s">
        <v>513</v>
      </c>
      <c r="D703" s="106">
        <v>8.98846217345653E-4</v>
      </c>
      <c r="E703" s="105">
        <v>9.3602027738163293E-4</v>
      </c>
      <c r="F703" s="106">
        <v>8.0740441776980102E-4</v>
      </c>
      <c r="G703" s="106">
        <v>1.2736691549835614E-3</v>
      </c>
      <c r="H703" s="102">
        <v>9.4878820006215748E-4</v>
      </c>
      <c r="I703" s="129">
        <f t="shared" si="10"/>
        <v>1425636.2686083503</v>
      </c>
    </row>
    <row r="704" spans="1:9" s="2" customFormat="1" x14ac:dyDescent="0.25">
      <c r="A704" s="44">
        <v>315940</v>
      </c>
      <c r="B704" s="36">
        <v>3159407</v>
      </c>
      <c r="C704" s="45" t="s">
        <v>514</v>
      </c>
      <c r="D704" s="106">
        <v>1.5753639945044495E-3</v>
      </c>
      <c r="E704" s="105">
        <v>1.7514519723597396E-3</v>
      </c>
      <c r="F704" s="106">
        <v>1.2940140712402904E-3</v>
      </c>
      <c r="G704" s="106">
        <v>5.6460701020796225E-4</v>
      </c>
      <c r="H704" s="102">
        <v>1.4167655539414105E-3</v>
      </c>
      <c r="I704" s="129">
        <f t="shared" si="10"/>
        <v>2128812.6872589197</v>
      </c>
    </row>
    <row r="705" spans="1:9" s="2" customFormat="1" x14ac:dyDescent="0.25">
      <c r="A705" s="44">
        <v>315950</v>
      </c>
      <c r="B705" s="36">
        <v>3159506</v>
      </c>
      <c r="C705" s="45" t="s">
        <v>515</v>
      </c>
      <c r="D705" s="106">
        <v>1.7162930754352221E-3</v>
      </c>
      <c r="E705" s="105">
        <v>1.8761228483176722E-3</v>
      </c>
      <c r="F705" s="106">
        <v>1.1801367763954206E-3</v>
      </c>
      <c r="G705" s="106">
        <v>9.1037692263833624E-4</v>
      </c>
      <c r="H705" s="102">
        <v>1.5469481622362089E-3</v>
      </c>
      <c r="I705" s="129">
        <f t="shared" si="10"/>
        <v>2324423.3071158491</v>
      </c>
    </row>
    <row r="706" spans="1:9" s="2" customFormat="1" x14ac:dyDescent="0.25">
      <c r="A706" s="44">
        <v>315960</v>
      </c>
      <c r="B706" s="36">
        <v>3159605</v>
      </c>
      <c r="C706" s="45" t="s">
        <v>761</v>
      </c>
      <c r="D706" s="106">
        <v>1.3560692923102367E-3</v>
      </c>
      <c r="E706" s="105">
        <v>1.3155271297782879E-3</v>
      </c>
      <c r="F706" s="106">
        <v>1.3100910242677853E-3</v>
      </c>
      <c r="G706" s="106">
        <v>1.047727938880868E-3</v>
      </c>
      <c r="H706" s="102">
        <v>1.294812916583074E-3</v>
      </c>
      <c r="I706" s="129">
        <f t="shared" si="10"/>
        <v>1945568.310000543</v>
      </c>
    </row>
    <row r="707" spans="1:9" s="2" customFormat="1" x14ac:dyDescent="0.25">
      <c r="A707" s="44">
        <v>315970</v>
      </c>
      <c r="B707" s="36">
        <v>3159704</v>
      </c>
      <c r="C707" s="45" t="s">
        <v>516</v>
      </c>
      <c r="D707" s="106">
        <v>1.3110789787743556E-3</v>
      </c>
      <c r="E707" s="105">
        <v>1.492919582958998E-3</v>
      </c>
      <c r="F707" s="106">
        <v>1.2617795232830111E-3</v>
      </c>
      <c r="G707" s="106">
        <v>1.099054557963379E-3</v>
      </c>
      <c r="H707" s="102">
        <v>1.3082485181659359E-3</v>
      </c>
      <c r="I707" s="129">
        <f t="shared" si="10"/>
        <v>1965756.4625364249</v>
      </c>
    </row>
    <row r="708" spans="1:9" s="2" customFormat="1" x14ac:dyDescent="0.25">
      <c r="A708" s="44">
        <v>315980</v>
      </c>
      <c r="B708" s="36">
        <v>3159803</v>
      </c>
      <c r="C708" s="45" t="s">
        <v>762</v>
      </c>
      <c r="D708" s="106">
        <v>1.3173933795235704E-3</v>
      </c>
      <c r="E708" s="105">
        <v>1.7140587933972468E-3</v>
      </c>
      <c r="F708" s="106">
        <v>1.509900697920762E-3</v>
      </c>
      <c r="G708" s="106">
        <v>1.2449759213617904E-3</v>
      </c>
      <c r="H708" s="102">
        <v>1.4147399413336175E-3</v>
      </c>
      <c r="I708" s="129">
        <f t="shared" si="10"/>
        <v>2125769.0292542875</v>
      </c>
    </row>
    <row r="709" spans="1:9" s="2" customFormat="1" x14ac:dyDescent="0.25">
      <c r="A709" s="44">
        <v>315990</v>
      </c>
      <c r="B709" s="36">
        <v>3159902</v>
      </c>
      <c r="C709" s="45" t="s">
        <v>763</v>
      </c>
      <c r="D709" s="106">
        <v>1.870876651088726E-3</v>
      </c>
      <c r="E709" s="105">
        <v>1.8378020371535217E-3</v>
      </c>
      <c r="F709" s="106">
        <v>7.3267669696676493E-4</v>
      </c>
      <c r="G709" s="106">
        <v>1.110506032278229E-3</v>
      </c>
      <c r="H709" s="102">
        <v>1.5794761423618164E-3</v>
      </c>
      <c r="I709" s="129">
        <f t="shared" si="10"/>
        <v>2373299.4084507935</v>
      </c>
    </row>
    <row r="710" spans="1:9" s="2" customFormat="1" x14ac:dyDescent="0.25">
      <c r="A710" s="44">
        <v>316000</v>
      </c>
      <c r="B710" s="36">
        <v>3160009</v>
      </c>
      <c r="C710" s="45" t="s">
        <v>764</v>
      </c>
      <c r="D710" s="106">
        <v>1.5842748770321592E-3</v>
      </c>
      <c r="E710" s="105">
        <v>1.5915052814967777E-3</v>
      </c>
      <c r="F710" s="106">
        <v>1.2333061495911257E-3</v>
      </c>
      <c r="G710" s="106">
        <v>1.274641051497683E-3</v>
      </c>
      <c r="H710" s="102">
        <v>1.4866305749787565E-3</v>
      </c>
      <c r="I710" s="129">
        <f t="shared" si="10"/>
        <v>2233790.9193779542</v>
      </c>
    </row>
    <row r="711" spans="1:9" s="2" customFormat="1" x14ac:dyDescent="0.25">
      <c r="A711" s="44">
        <v>316010</v>
      </c>
      <c r="B711" s="36">
        <v>3160108</v>
      </c>
      <c r="C711" s="45" t="s">
        <v>765</v>
      </c>
      <c r="D711" s="106">
        <v>1.1001475180425708E-3</v>
      </c>
      <c r="E711" s="105">
        <v>9.1465112146735109E-4</v>
      </c>
      <c r="F711" s="106">
        <v>5.7023115109225344E-4</v>
      </c>
      <c r="G711" s="106">
        <v>9.5609713085799061E-4</v>
      </c>
      <c r="H711" s="102">
        <v>9.6195322560729227E-4</v>
      </c>
      <c r="I711" s="129">
        <f t="shared" si="10"/>
        <v>1445417.8572632999</v>
      </c>
    </row>
    <row r="712" spans="1:9" s="2" customFormat="1" x14ac:dyDescent="0.25">
      <c r="A712" s="44">
        <v>316020</v>
      </c>
      <c r="B712" s="36">
        <v>3160207</v>
      </c>
      <c r="C712" s="45" t="s">
        <v>766</v>
      </c>
      <c r="D712" s="106">
        <v>1.0153750829923142E-3</v>
      </c>
      <c r="E712" s="105">
        <v>1.0441922945217334E-3</v>
      </c>
      <c r="F712" s="106">
        <v>4.121156399738884E-4</v>
      </c>
      <c r="G712" s="106">
        <v>8.6105217520524577E-4</v>
      </c>
      <c r="H712" s="102">
        <v>9.0750117267737393E-4</v>
      </c>
      <c r="I712" s="129">
        <f t="shared" si="10"/>
        <v>1363598.9417751145</v>
      </c>
    </row>
    <row r="713" spans="1:9" s="2" customFormat="1" x14ac:dyDescent="0.25">
      <c r="A713" s="44">
        <v>316030</v>
      </c>
      <c r="B713" s="36">
        <v>3160306</v>
      </c>
      <c r="C713" s="45" t="s">
        <v>767</v>
      </c>
      <c r="D713" s="106">
        <v>8.3258344205849335E-4</v>
      </c>
      <c r="E713" s="105">
        <v>9.19799678839595E-4</v>
      </c>
      <c r="F713" s="106">
        <v>5.1376132569283734E-4</v>
      </c>
      <c r="G713" s="106">
        <v>6.1611301851638781E-4</v>
      </c>
      <c r="H713" s="102">
        <v>7.6973280842854944E-4</v>
      </c>
      <c r="I713" s="129">
        <f t="shared" si="10"/>
        <v>1156590.0680063397</v>
      </c>
    </row>
    <row r="714" spans="1:9" s="2" customFormat="1" x14ac:dyDescent="0.25">
      <c r="A714" s="44">
        <v>316040</v>
      </c>
      <c r="B714" s="36">
        <v>3160405</v>
      </c>
      <c r="C714" s="45" t="s">
        <v>768</v>
      </c>
      <c r="D714" s="106">
        <v>9.7835823531892464E-4</v>
      </c>
      <c r="E714" s="105">
        <v>5.084060055338635E-4</v>
      </c>
      <c r="F714" s="106">
        <v>4.121156399738884E-4</v>
      </c>
      <c r="G714" s="106">
        <v>1.2243240900132156E-3</v>
      </c>
      <c r="H714" s="102">
        <v>8.3632627826430057E-4</v>
      </c>
      <c r="I714" s="129">
        <f t="shared" si="10"/>
        <v>1256652.5117046314</v>
      </c>
    </row>
    <row r="715" spans="1:9" s="2" customFormat="1" x14ac:dyDescent="0.25">
      <c r="A715" s="44">
        <v>316045</v>
      </c>
      <c r="B715" s="36">
        <v>3160454</v>
      </c>
      <c r="C715" s="45" t="s">
        <v>769</v>
      </c>
      <c r="D715" s="106">
        <v>1.4970229467132139E-3</v>
      </c>
      <c r="E715" s="105">
        <v>1.916127539500328E-3</v>
      </c>
      <c r="F715" s="106">
        <v>2.9227552538010132E-3</v>
      </c>
      <c r="G715" s="106">
        <v>1.007961435170397E-3</v>
      </c>
      <c r="H715" s="102">
        <v>1.7213444846023841E-3</v>
      </c>
      <c r="I715" s="129">
        <f t="shared" si="10"/>
        <v>2586468.8534884169</v>
      </c>
    </row>
    <row r="716" spans="1:9" s="2" customFormat="1" x14ac:dyDescent="0.25">
      <c r="A716" s="44">
        <v>316050</v>
      </c>
      <c r="B716" s="36">
        <v>3160504</v>
      </c>
      <c r="C716" s="45" t="s">
        <v>770</v>
      </c>
      <c r="D716" s="106">
        <v>1.2325048815650052E-3</v>
      </c>
      <c r="E716" s="105">
        <v>9.2894985982305649E-4</v>
      </c>
      <c r="F716" s="106">
        <v>4.121156399738884E-4</v>
      </c>
      <c r="G716" s="106">
        <v>5.7763288725711372E-4</v>
      </c>
      <c r="H716" s="102">
        <v>9.505046918317642E-4</v>
      </c>
      <c r="I716" s="129">
        <f t="shared" si="10"/>
        <v>1428215.4458381671</v>
      </c>
    </row>
    <row r="717" spans="1:9" s="2" customFormat="1" x14ac:dyDescent="0.25">
      <c r="A717" s="44">
        <v>316060</v>
      </c>
      <c r="B717" s="36">
        <v>3160603</v>
      </c>
      <c r="C717" s="45" t="s">
        <v>771</v>
      </c>
      <c r="D717" s="106">
        <v>1.2911523854927096E-3</v>
      </c>
      <c r="E717" s="105">
        <v>9.3272793960405358E-4</v>
      </c>
      <c r="F717" s="106">
        <v>4.121156399738884E-4</v>
      </c>
      <c r="G717" s="106">
        <v>8.0568850863045019E-4</v>
      </c>
      <c r="H717" s="102">
        <v>1.0147924029578165E-3</v>
      </c>
      <c r="I717" s="129">
        <f t="shared" ref="I717:I780" si="11">H717*$I$11</f>
        <v>1524813.2878023826</v>
      </c>
    </row>
    <row r="718" spans="1:9" s="2" customFormat="1" x14ac:dyDescent="0.25">
      <c r="A718" s="44">
        <v>316070</v>
      </c>
      <c r="B718" s="36">
        <v>3160702</v>
      </c>
      <c r="C718" s="45" t="s">
        <v>370</v>
      </c>
      <c r="D718" s="106">
        <v>1.3444308396102546E-3</v>
      </c>
      <c r="E718" s="105">
        <v>1.2878666536002732E-3</v>
      </c>
      <c r="F718" s="106">
        <v>2.0876853407602149E-3</v>
      </c>
      <c r="G718" s="106">
        <v>8.281682139991127E-4</v>
      </c>
      <c r="H718" s="102">
        <v>1.367166783739081E-3</v>
      </c>
      <c r="I718" s="129">
        <f t="shared" si="11"/>
        <v>2054286.2485087544</v>
      </c>
    </row>
    <row r="719" spans="1:9" s="2" customFormat="1" x14ac:dyDescent="0.25">
      <c r="A719" s="44">
        <v>316080</v>
      </c>
      <c r="B719" s="36">
        <v>3160801</v>
      </c>
      <c r="C719" s="45" t="s">
        <v>488</v>
      </c>
      <c r="D719" s="106">
        <v>9.4513608343598583E-4</v>
      </c>
      <c r="E719" s="105">
        <v>1.0105385020950579E-3</v>
      </c>
      <c r="F719" s="106">
        <v>4.121156399738884E-4</v>
      </c>
      <c r="G719" s="106">
        <v>1.2517459134238637E-3</v>
      </c>
      <c r="H719" s="102">
        <v>9.2425497514666741E-4</v>
      </c>
      <c r="I719" s="129">
        <f t="shared" si="11"/>
        <v>1388772.977914856</v>
      </c>
    </row>
    <row r="720" spans="1:9" s="2" customFormat="1" x14ac:dyDescent="0.25">
      <c r="A720" s="44">
        <v>316090</v>
      </c>
      <c r="B720" s="36">
        <v>3160900</v>
      </c>
      <c r="C720" s="45" t="s">
        <v>772</v>
      </c>
      <c r="D720" s="106">
        <v>1.3526020468255491E-3</v>
      </c>
      <c r="E720" s="105">
        <v>1.1178497599636885E-3</v>
      </c>
      <c r="F720" s="106">
        <v>3.6235570972270124E-3</v>
      </c>
      <c r="G720" s="106">
        <v>1.1652788629779136E-3</v>
      </c>
      <c r="H720" s="102">
        <v>1.618196369436251E-3</v>
      </c>
      <c r="I720" s="129">
        <f t="shared" si="11"/>
        <v>2431479.895984733</v>
      </c>
    </row>
    <row r="721" spans="1:9" s="2" customFormat="1" x14ac:dyDescent="0.25">
      <c r="A721" s="44">
        <v>316095</v>
      </c>
      <c r="B721" s="36">
        <v>3160959</v>
      </c>
      <c r="C721" s="45" t="s">
        <v>489</v>
      </c>
      <c r="D721" s="106">
        <v>1.858588570243037E-3</v>
      </c>
      <c r="E721" s="105">
        <v>1.7801968568672496E-3</v>
      </c>
      <c r="F721" s="106">
        <v>1.6215390992680276E-3</v>
      </c>
      <c r="G721" s="106">
        <v>1.0416448420439272E-3</v>
      </c>
      <c r="H721" s="102">
        <v>1.6848112476917617E-3</v>
      </c>
      <c r="I721" s="129">
        <f t="shared" si="11"/>
        <v>2531574.5076839132</v>
      </c>
    </row>
    <row r="722" spans="1:9" s="2" customFormat="1" x14ac:dyDescent="0.25">
      <c r="A722" s="44">
        <v>316100</v>
      </c>
      <c r="B722" s="36">
        <v>3161007</v>
      </c>
      <c r="C722" s="45" t="s">
        <v>490</v>
      </c>
      <c r="D722" s="106">
        <v>1.3023893110235621E-3</v>
      </c>
      <c r="E722" s="105">
        <v>8.8124347196793466E-4</v>
      </c>
      <c r="F722" s="106">
        <v>4.121156399738884E-4</v>
      </c>
      <c r="G722" s="106">
        <v>4.6820032734117884E-4</v>
      </c>
      <c r="H722" s="102">
        <v>9.5949074500262807E-4</v>
      </c>
      <c r="I722" s="129">
        <f t="shared" si="11"/>
        <v>1441717.7673375148</v>
      </c>
    </row>
    <row r="723" spans="1:9" s="2" customFormat="1" x14ac:dyDescent="0.25">
      <c r="A723" s="44">
        <v>316105</v>
      </c>
      <c r="B723" s="36">
        <v>3161056</v>
      </c>
      <c r="C723" s="45" t="s">
        <v>773</v>
      </c>
      <c r="D723" s="106">
        <v>1.1106763081186026E-3</v>
      </c>
      <c r="E723" s="105">
        <v>9.2138700377680143E-4</v>
      </c>
      <c r="F723" s="106">
        <v>5.2601240645745641E-4</v>
      </c>
      <c r="G723" s="106">
        <v>6.9800305613623064E-4</v>
      </c>
      <c r="H723" s="102">
        <v>9.2321787420371467E-4</v>
      </c>
      <c r="I723" s="129">
        <f t="shared" si="11"/>
        <v>1387214.6441177193</v>
      </c>
    </row>
    <row r="724" spans="1:9" s="2" customFormat="1" x14ac:dyDescent="0.25">
      <c r="A724" s="44">
        <v>316110</v>
      </c>
      <c r="B724" s="36">
        <v>3161106</v>
      </c>
      <c r="C724" s="45" t="s">
        <v>491</v>
      </c>
      <c r="D724" s="106">
        <v>1.4108105527397955E-3</v>
      </c>
      <c r="E724" s="105">
        <v>1.6241308707290653E-3</v>
      </c>
      <c r="F724" s="106">
        <v>1.318410995867275E-3</v>
      </c>
      <c r="G724" s="106">
        <v>7.3495589914140242E-4</v>
      </c>
      <c r="H724" s="102">
        <v>1.3382364847670124E-3</v>
      </c>
      <c r="I724" s="129">
        <f t="shared" si="11"/>
        <v>2010815.9740327839</v>
      </c>
    </row>
    <row r="725" spans="1:9" s="2" customFormat="1" x14ac:dyDescent="0.25">
      <c r="A725" s="44">
        <v>316120</v>
      </c>
      <c r="B725" s="36">
        <v>3161205</v>
      </c>
      <c r="C725" s="45" t="s">
        <v>492</v>
      </c>
      <c r="D725" s="106">
        <v>1.0562453955097523E-3</v>
      </c>
      <c r="E725" s="105">
        <v>7.7194986317578971E-4</v>
      </c>
      <c r="F725" s="106">
        <v>4.121156399738884E-4</v>
      </c>
      <c r="G725" s="106">
        <v>9.4140733315362514E-4</v>
      </c>
      <c r="H725" s="102">
        <v>8.8554111635916113E-4</v>
      </c>
      <c r="I725" s="129">
        <f t="shared" si="11"/>
        <v>1330602.059282399</v>
      </c>
    </row>
    <row r="726" spans="1:9" s="2" customFormat="1" x14ac:dyDescent="0.25">
      <c r="A726" s="44">
        <v>316130</v>
      </c>
      <c r="B726" s="36">
        <v>3161304</v>
      </c>
      <c r="C726" s="45" t="s">
        <v>493</v>
      </c>
      <c r="D726" s="106">
        <v>1.3361185818012234E-3</v>
      </c>
      <c r="E726" s="105">
        <v>1.4230446799159164E-3</v>
      </c>
      <c r="F726" s="106">
        <v>4.0188458750229248E-3</v>
      </c>
      <c r="G726" s="106">
        <v>6.1252595823283579E-4</v>
      </c>
      <c r="H726" s="102">
        <v>1.647374001872159E-3</v>
      </c>
      <c r="I726" s="129">
        <f t="shared" si="11"/>
        <v>2475321.8103656545</v>
      </c>
    </row>
    <row r="727" spans="1:9" s="2" customFormat="1" x14ac:dyDescent="0.25">
      <c r="A727" s="44">
        <v>316140</v>
      </c>
      <c r="B727" s="36">
        <v>3161403</v>
      </c>
      <c r="C727" s="45" t="s">
        <v>774</v>
      </c>
      <c r="D727" s="106">
        <v>1.0119084892079222E-3</v>
      </c>
      <c r="E727" s="105">
        <v>8.9440040033247903E-4</v>
      </c>
      <c r="F727" s="106">
        <v>4.121156399738884E-4</v>
      </c>
      <c r="G727" s="106">
        <v>6.9137668172328118E-4</v>
      </c>
      <c r="H727" s="102">
        <v>8.5035817292503232E-4</v>
      </c>
      <c r="I727" s="129">
        <f t="shared" si="11"/>
        <v>1277736.6461240102</v>
      </c>
    </row>
    <row r="728" spans="1:9" s="2" customFormat="1" x14ac:dyDescent="0.25">
      <c r="A728" s="44">
        <v>316150</v>
      </c>
      <c r="B728" s="36">
        <v>3161502</v>
      </c>
      <c r="C728" s="45" t="s">
        <v>494</v>
      </c>
      <c r="D728" s="106">
        <v>1.3513964811594469E-3</v>
      </c>
      <c r="E728" s="105">
        <v>1.2858253833496628E-3</v>
      </c>
      <c r="F728" s="106">
        <v>7.0232998642090635E-4</v>
      </c>
      <c r="G728" s="106">
        <v>1.3945502630946169E-3</v>
      </c>
      <c r="H728" s="102">
        <v>1.2473953546769845E-3</v>
      </c>
      <c r="I728" s="129">
        <f t="shared" si="11"/>
        <v>1874319.3252240943</v>
      </c>
    </row>
    <row r="729" spans="1:9" s="2" customFormat="1" x14ac:dyDescent="0.25">
      <c r="A729" s="44">
        <v>316160</v>
      </c>
      <c r="B729" s="36">
        <v>3161601</v>
      </c>
      <c r="C729" s="45" t="s">
        <v>495</v>
      </c>
      <c r="D729" s="106">
        <v>1.3327489359266798E-3</v>
      </c>
      <c r="E729" s="105">
        <v>1.8529164897674534E-3</v>
      </c>
      <c r="F729" s="106">
        <v>1.1872911641384357E-3</v>
      </c>
      <c r="G729" s="106">
        <v>8.1285749513974707E-4</v>
      </c>
      <c r="H729" s="102">
        <v>1.336980064808558E-3</v>
      </c>
      <c r="I729" s="129">
        <f t="shared" si="11"/>
        <v>2008928.0944604427</v>
      </c>
    </row>
    <row r="730" spans="1:9" s="2" customFormat="1" x14ac:dyDescent="0.25">
      <c r="A730" s="44">
        <v>316165</v>
      </c>
      <c r="B730" s="36">
        <v>3161650</v>
      </c>
      <c r="C730" s="45" t="s">
        <v>496</v>
      </c>
      <c r="D730" s="106">
        <v>1.1819884257399634E-3</v>
      </c>
      <c r="E730" s="105">
        <v>9.693011317085077E-4</v>
      </c>
      <c r="F730" s="106">
        <v>4.121156399738884E-4</v>
      </c>
      <c r="G730" s="106">
        <v>7.3210702900014762E-4</v>
      </c>
      <c r="H730" s="102">
        <v>9.5648783955778875E-4</v>
      </c>
      <c r="I730" s="129">
        <f t="shared" si="11"/>
        <v>1437205.6423837221</v>
      </c>
    </row>
    <row r="731" spans="1:9" s="2" customFormat="1" x14ac:dyDescent="0.25">
      <c r="A731" s="44">
        <v>316170</v>
      </c>
      <c r="B731" s="36">
        <v>3161700</v>
      </c>
      <c r="C731" s="45" t="s">
        <v>775</v>
      </c>
      <c r="D731" s="106">
        <v>1.4050702942441048E-3</v>
      </c>
      <c r="E731" s="105">
        <v>1.6311579736683413E-3</v>
      </c>
      <c r="F731" s="106">
        <v>2.3340676181981012E-3</v>
      </c>
      <c r="G731" s="106">
        <v>8.827741225427442E-4</v>
      </c>
      <c r="H731" s="102">
        <v>1.5112930029668476E-3</v>
      </c>
      <c r="I731" s="129">
        <f t="shared" si="11"/>
        <v>2270848.3488542703</v>
      </c>
    </row>
    <row r="732" spans="1:9" s="2" customFormat="1" x14ac:dyDescent="0.25">
      <c r="A732" s="44">
        <v>316180</v>
      </c>
      <c r="B732" s="36">
        <v>3161809</v>
      </c>
      <c r="C732" s="45" t="s">
        <v>776</v>
      </c>
      <c r="D732" s="106">
        <v>9.6475185041441664E-4</v>
      </c>
      <c r="E732" s="105">
        <v>6.2389084710362508E-4</v>
      </c>
      <c r="F732" s="106">
        <v>4.121156399738884E-4</v>
      </c>
      <c r="G732" s="106">
        <v>1.247277489183107E-3</v>
      </c>
      <c r="H732" s="102">
        <v>8.5606306400148272E-4</v>
      </c>
      <c r="I732" s="129">
        <f t="shared" si="11"/>
        <v>1286308.7380055438</v>
      </c>
    </row>
    <row r="733" spans="1:9" s="2" customFormat="1" x14ac:dyDescent="0.25">
      <c r="A733" s="44">
        <v>316190</v>
      </c>
      <c r="B733" s="36">
        <v>3161908</v>
      </c>
      <c r="C733" s="45" t="s">
        <v>777</v>
      </c>
      <c r="D733" s="106">
        <v>1.4259683367755572E-3</v>
      </c>
      <c r="E733" s="105">
        <v>1.3481166698868865E-3</v>
      </c>
      <c r="F733" s="106">
        <v>2.5447783131368161E-3</v>
      </c>
      <c r="G733" s="106">
        <v>1.1540421113819177E-3</v>
      </c>
      <c r="H733" s="102">
        <v>1.537430566042966E-3</v>
      </c>
      <c r="I733" s="129">
        <f t="shared" si="11"/>
        <v>2310122.2962873345</v>
      </c>
    </row>
    <row r="734" spans="1:9" s="2" customFormat="1" x14ac:dyDescent="0.25">
      <c r="A734" s="44">
        <v>316200</v>
      </c>
      <c r="B734" s="36">
        <v>3162005</v>
      </c>
      <c r="C734" s="45" t="s">
        <v>778</v>
      </c>
      <c r="D734" s="106">
        <v>1.4336737819648534E-3</v>
      </c>
      <c r="E734" s="105">
        <v>1.4396058985963888E-3</v>
      </c>
      <c r="F734" s="106">
        <v>7.1068671296584899E-4</v>
      </c>
      <c r="G734" s="106">
        <v>2.8849345227685078E-3</v>
      </c>
      <c r="H734" s="102">
        <v>1.5441012560618581E-3</v>
      </c>
      <c r="I734" s="129">
        <f t="shared" si="11"/>
        <v>2320145.584548037</v>
      </c>
    </row>
    <row r="735" spans="1:9" s="2" customFormat="1" x14ac:dyDescent="0.25">
      <c r="A735" s="44">
        <v>316210</v>
      </c>
      <c r="B735" s="36">
        <v>3162104</v>
      </c>
      <c r="C735" s="45" t="s">
        <v>497</v>
      </c>
      <c r="D735" s="106">
        <v>8.6752564856463566E-4</v>
      </c>
      <c r="E735" s="105">
        <v>6.5693471957091411E-4</v>
      </c>
      <c r="F735" s="106">
        <v>4.0995275271849598E-4</v>
      </c>
      <c r="G735" s="106">
        <v>1.2396346176845852E-3</v>
      </c>
      <c r="H735" s="102">
        <v>8.1258787375696286E-4</v>
      </c>
      <c r="I735" s="129">
        <f t="shared" si="11"/>
        <v>1220983.5073658975</v>
      </c>
    </row>
    <row r="736" spans="1:9" s="2" customFormat="1" x14ac:dyDescent="0.25">
      <c r="A736" s="44">
        <v>316220</v>
      </c>
      <c r="B736" s="36">
        <v>3162203</v>
      </c>
      <c r="C736" s="45" t="s">
        <v>779</v>
      </c>
      <c r="D736" s="106">
        <v>8.7761403377879061E-4</v>
      </c>
      <c r="E736" s="105">
        <v>4.9897058083624277E-4</v>
      </c>
      <c r="F736" s="106">
        <v>4.121156399738884E-4</v>
      </c>
      <c r="G736" s="106">
        <v>1.4000588792529812E-3</v>
      </c>
      <c r="H736" s="102">
        <v>8.1042731094067432E-4</v>
      </c>
      <c r="I736" s="129">
        <f t="shared" si="11"/>
        <v>1217737.0750100715</v>
      </c>
    </row>
    <row r="737" spans="1:9" s="2" customFormat="1" x14ac:dyDescent="0.25">
      <c r="A737" s="44">
        <v>316225</v>
      </c>
      <c r="B737" s="36">
        <v>3162252</v>
      </c>
      <c r="C737" s="45" t="s">
        <v>780</v>
      </c>
      <c r="D737" s="106">
        <v>1.370741426768023E-3</v>
      </c>
      <c r="E737" s="105">
        <v>1.6428568401718078E-3</v>
      </c>
      <c r="F737" s="106">
        <v>1.0692422747913596E-3</v>
      </c>
      <c r="G737" s="106">
        <v>8.5644091294625666E-4</v>
      </c>
      <c r="H737" s="102">
        <v>1.3027945595790156E-3</v>
      </c>
      <c r="I737" s="129">
        <f t="shared" si="11"/>
        <v>1957561.4184069848</v>
      </c>
    </row>
    <row r="738" spans="1:9" s="2" customFormat="1" x14ac:dyDescent="0.25">
      <c r="A738" s="44">
        <v>316230</v>
      </c>
      <c r="B738" s="36">
        <v>3162302</v>
      </c>
      <c r="C738" s="45" t="s">
        <v>781</v>
      </c>
      <c r="D738" s="106">
        <v>7.9671418293486215E-4</v>
      </c>
      <c r="E738" s="105">
        <v>4.9644748093977792E-4</v>
      </c>
      <c r="F738" s="106">
        <v>4.121156399738884E-4</v>
      </c>
      <c r="G738" s="106">
        <v>1.160936034065907E-3</v>
      </c>
      <c r="H738" s="102">
        <v>7.3360433876135589E-4</v>
      </c>
      <c r="I738" s="129">
        <f t="shared" si="11"/>
        <v>1102303.9199666681</v>
      </c>
    </row>
    <row r="739" spans="1:9" s="2" customFormat="1" x14ac:dyDescent="0.25">
      <c r="A739" s="44">
        <v>316240</v>
      </c>
      <c r="B739" s="36">
        <v>3162401</v>
      </c>
      <c r="C739" s="45" t="s">
        <v>782</v>
      </c>
      <c r="D739" s="106">
        <v>1.5632469161318459E-3</v>
      </c>
      <c r="E739" s="105">
        <v>1.8821299000545174E-3</v>
      </c>
      <c r="F739" s="106">
        <v>2.1038631318910104E-3</v>
      </c>
      <c r="G739" s="106">
        <v>6.3040168877218951E-4</v>
      </c>
      <c r="H739" s="102">
        <v>1.5681891611763065E-3</v>
      </c>
      <c r="I739" s="129">
        <f t="shared" si="11"/>
        <v>2356339.7437541746</v>
      </c>
    </row>
    <row r="740" spans="1:9" s="2" customFormat="1" x14ac:dyDescent="0.25">
      <c r="A740" s="44">
        <v>316245</v>
      </c>
      <c r="B740" s="36">
        <v>3162450</v>
      </c>
      <c r="C740" s="45" t="s">
        <v>783</v>
      </c>
      <c r="D740" s="106">
        <v>1.3565804520368845E-3</v>
      </c>
      <c r="E740" s="105">
        <v>1.9639484782832278E-3</v>
      </c>
      <c r="F740" s="106">
        <v>1.0351783278527624E-3</v>
      </c>
      <c r="G740" s="106">
        <v>3.6693349523248708E-4</v>
      </c>
      <c r="H740" s="102">
        <v>1.2813966951378752E-3</v>
      </c>
      <c r="I740" s="129">
        <f t="shared" si="11"/>
        <v>1925409.2777964077</v>
      </c>
    </row>
    <row r="741" spans="1:9" s="2" customFormat="1" x14ac:dyDescent="0.25">
      <c r="A741" s="44">
        <v>316250</v>
      </c>
      <c r="B741" s="36">
        <v>3162500</v>
      </c>
      <c r="C741" s="45" t="s">
        <v>784</v>
      </c>
      <c r="D741" s="106">
        <v>1.3288605870078326E-3</v>
      </c>
      <c r="E741" s="105">
        <v>1.0073332606193909E-3</v>
      </c>
      <c r="F741" s="106">
        <v>7.566009475385594E-4</v>
      </c>
      <c r="G741" s="106">
        <v>7.7203742387029206E-3</v>
      </c>
      <c r="H741" s="102">
        <v>2.1374432235640164E-3</v>
      </c>
      <c r="I741" s="129">
        <f t="shared" si="11"/>
        <v>3211693.1696709315</v>
      </c>
    </row>
    <row r="742" spans="1:9" s="2" customFormat="1" x14ac:dyDescent="0.25">
      <c r="A742" s="44">
        <v>316255</v>
      </c>
      <c r="B742" s="36">
        <v>3162559</v>
      </c>
      <c r="C742" s="45" t="s">
        <v>785</v>
      </c>
      <c r="D742" s="106">
        <v>1.4967592509303495E-3</v>
      </c>
      <c r="E742" s="105">
        <v>1.8017976466277903E-3</v>
      </c>
      <c r="F742" s="106">
        <v>2.2273621558920719E-3</v>
      </c>
      <c r="G742" s="106">
        <v>1.0070854010818353E-3</v>
      </c>
      <c r="H742" s="102">
        <v>1.593906288336819E-3</v>
      </c>
      <c r="I742" s="129">
        <f t="shared" si="11"/>
        <v>2394981.9498883123</v>
      </c>
    </row>
    <row r="743" spans="1:9" s="2" customFormat="1" x14ac:dyDescent="0.25">
      <c r="A743" s="44">
        <v>316257</v>
      </c>
      <c r="B743" s="36">
        <v>3162575</v>
      </c>
      <c r="C743" s="45" t="s">
        <v>786</v>
      </c>
      <c r="D743" s="106">
        <v>1.130574630669516E-3</v>
      </c>
      <c r="E743" s="105">
        <v>9.0960739065300007E-4</v>
      </c>
      <c r="F743" s="106">
        <v>4.121156399738884E-4</v>
      </c>
      <c r="G743" s="106">
        <v>9.224829574251386E-4</v>
      </c>
      <c r="H743" s="102">
        <v>9.4739858307521215E-4</v>
      </c>
      <c r="I743" s="129">
        <f t="shared" si="11"/>
        <v>1423548.2489892892</v>
      </c>
    </row>
    <row r="744" spans="1:9" s="2" customFormat="1" x14ac:dyDescent="0.25">
      <c r="A744" s="44">
        <v>316260</v>
      </c>
      <c r="B744" s="36">
        <v>3162609</v>
      </c>
      <c r="C744" s="45" t="s">
        <v>787</v>
      </c>
      <c r="D744" s="106">
        <v>1.0634275800185987E-3</v>
      </c>
      <c r="E744" s="105">
        <v>9.0256437010560286E-4</v>
      </c>
      <c r="F744" s="106">
        <v>4.121156399738884E-4</v>
      </c>
      <c r="G744" s="106">
        <v>1.0321906334646363E-3</v>
      </c>
      <c r="H744" s="102">
        <v>9.2887260504619855E-4</v>
      </c>
      <c r="I744" s="129">
        <f t="shared" si="11"/>
        <v>1395711.3659126733</v>
      </c>
    </row>
    <row r="745" spans="1:9" s="2" customFormat="1" x14ac:dyDescent="0.25">
      <c r="A745" s="44">
        <v>316265</v>
      </c>
      <c r="B745" s="36">
        <v>3162658</v>
      </c>
      <c r="C745" s="45" t="s">
        <v>788</v>
      </c>
      <c r="D745" s="106">
        <v>8.5529208544913617E-4</v>
      </c>
      <c r="E745" s="105">
        <v>9.7784462333380369E-4</v>
      </c>
      <c r="F745" s="106">
        <v>3.5883833290502071E-4</v>
      </c>
      <c r="G745" s="106">
        <v>1.1013989009559686E-3</v>
      </c>
      <c r="H745" s="102">
        <v>8.4225055247047725E-4</v>
      </c>
      <c r="I745" s="129">
        <f t="shared" si="11"/>
        <v>1265554.2456985333</v>
      </c>
    </row>
    <row r="746" spans="1:9" s="2" customFormat="1" x14ac:dyDescent="0.25">
      <c r="A746" s="44">
        <v>316270</v>
      </c>
      <c r="B746" s="36">
        <v>3162708</v>
      </c>
      <c r="C746" s="45" t="s">
        <v>789</v>
      </c>
      <c r="D746" s="106">
        <v>9.8869933326070527E-4</v>
      </c>
      <c r="E746" s="105">
        <v>9.9156994802135855E-4</v>
      </c>
      <c r="F746" s="106">
        <v>1.607250995898165E-4</v>
      </c>
      <c r="G746" s="106">
        <v>1.5085439154090014E-3</v>
      </c>
      <c r="H746" s="102">
        <v>9.4305400848444711E-4</v>
      </c>
      <c r="I746" s="129">
        <f t="shared" si="11"/>
        <v>1417020.1501914088</v>
      </c>
    </row>
    <row r="747" spans="1:9" s="2" customFormat="1" x14ac:dyDescent="0.25">
      <c r="A747" s="44">
        <v>316280</v>
      </c>
      <c r="B747" s="36">
        <v>3162807</v>
      </c>
      <c r="C747" s="45" t="s">
        <v>790</v>
      </c>
      <c r="D747" s="106">
        <v>1.5718296040489418E-3</v>
      </c>
      <c r="E747" s="105">
        <v>1.8015908899599563E-3</v>
      </c>
      <c r="F747" s="106">
        <v>6.3973992054455362E-4</v>
      </c>
      <c r="G747" s="106">
        <v>4.02134675013775E-3</v>
      </c>
      <c r="H747" s="102">
        <v>1.8453959806188076E-3</v>
      </c>
      <c r="I747" s="129">
        <f t="shared" si="11"/>
        <v>2772866.9472722048</v>
      </c>
    </row>
    <row r="748" spans="1:9" s="2" customFormat="1" x14ac:dyDescent="0.25">
      <c r="A748" s="44">
        <v>316290</v>
      </c>
      <c r="B748" s="36">
        <v>3162906</v>
      </c>
      <c r="C748" s="45" t="s">
        <v>791</v>
      </c>
      <c r="D748" s="106">
        <v>1.3097787149992297E-3</v>
      </c>
      <c r="E748" s="105">
        <v>1.0744960394887188E-3</v>
      </c>
      <c r="F748" s="106">
        <v>2.8783826673644342E-3</v>
      </c>
      <c r="G748" s="106">
        <v>1.0012860286858032E-3</v>
      </c>
      <c r="H748" s="102">
        <v>1.4517388698048941E-3</v>
      </c>
      <c r="I748" s="129">
        <f t="shared" si="11"/>
        <v>2181363.1168755735</v>
      </c>
    </row>
    <row r="749" spans="1:9" s="2" customFormat="1" x14ac:dyDescent="0.25">
      <c r="A749" s="44">
        <v>316292</v>
      </c>
      <c r="B749" s="36">
        <v>3162922</v>
      </c>
      <c r="C749" s="45" t="s">
        <v>498</v>
      </c>
      <c r="D749" s="106">
        <v>1.3101211261928457E-3</v>
      </c>
      <c r="E749" s="105">
        <v>1.2560273704792842E-3</v>
      </c>
      <c r="F749" s="106">
        <v>1.986786290901692E-3</v>
      </c>
      <c r="G749" s="106">
        <v>2.0317238951042126E-3</v>
      </c>
      <c r="H749" s="102">
        <v>1.5090425650931653E-3</v>
      </c>
      <c r="I749" s="129">
        <f t="shared" si="11"/>
        <v>2267466.8714573537</v>
      </c>
    </row>
    <row r="750" spans="1:9" s="2" customFormat="1" x14ac:dyDescent="0.25">
      <c r="A750" s="44">
        <v>316294</v>
      </c>
      <c r="B750" s="36">
        <v>3162948</v>
      </c>
      <c r="C750" s="45" t="s">
        <v>792</v>
      </c>
      <c r="D750" s="106">
        <v>9.0793938985104085E-4</v>
      </c>
      <c r="E750" s="105">
        <v>5.2562532091335735E-4</v>
      </c>
      <c r="F750" s="106">
        <v>4.121156399738884E-4</v>
      </c>
      <c r="G750" s="106">
        <v>1.3593803105328892E-3</v>
      </c>
      <c r="H750" s="102">
        <v>8.2481915168420856E-4</v>
      </c>
      <c r="I750" s="129">
        <f t="shared" si="11"/>
        <v>1239362.05952682</v>
      </c>
    </row>
    <row r="751" spans="1:9" s="2" customFormat="1" x14ac:dyDescent="0.25">
      <c r="A751" s="44">
        <v>316295</v>
      </c>
      <c r="B751" s="36">
        <v>3162955</v>
      </c>
      <c r="C751" s="45" t="s">
        <v>793</v>
      </c>
      <c r="D751" s="106">
        <v>1.3131923286871044E-3</v>
      </c>
      <c r="E751" s="105">
        <v>1.2152367859992489E-3</v>
      </c>
      <c r="F751" s="106">
        <v>2.011960988217295E-3</v>
      </c>
      <c r="G751" s="106">
        <v>1.3499391083197805E-3</v>
      </c>
      <c r="H751" s="102">
        <v>1.4039285360239633E-3</v>
      </c>
      <c r="I751" s="129">
        <f t="shared" si="11"/>
        <v>2109523.9584122826</v>
      </c>
    </row>
    <row r="752" spans="1:9" s="2" customFormat="1" x14ac:dyDescent="0.25">
      <c r="A752" s="44">
        <v>316300</v>
      </c>
      <c r="B752" s="36">
        <v>3163003</v>
      </c>
      <c r="C752" s="45" t="s">
        <v>794</v>
      </c>
      <c r="D752" s="106">
        <v>1.3283230003712241E-3</v>
      </c>
      <c r="E752" s="105">
        <v>2.0852411141080093E-3</v>
      </c>
      <c r="F752" s="106">
        <v>1.1300069919189591E-3</v>
      </c>
      <c r="G752" s="106">
        <v>8.500751163326661E-4</v>
      </c>
      <c r="H752" s="102">
        <v>1.3782220392449577E-3</v>
      </c>
      <c r="I752" s="129">
        <f t="shared" si="11"/>
        <v>2070897.7253450782</v>
      </c>
    </row>
    <row r="753" spans="1:9" s="2" customFormat="1" x14ac:dyDescent="0.25">
      <c r="A753" s="44">
        <v>316310</v>
      </c>
      <c r="B753" s="36">
        <v>3163102</v>
      </c>
      <c r="C753" s="45" t="s">
        <v>795</v>
      </c>
      <c r="D753" s="106">
        <v>9.2376412611419666E-4</v>
      </c>
      <c r="E753" s="105">
        <v>7.9686528444447623E-4</v>
      </c>
      <c r="F753" s="106">
        <v>4.121156399738884E-4</v>
      </c>
      <c r="G753" s="106">
        <v>8.8251607465151844E-4</v>
      </c>
      <c r="H753" s="102">
        <v>8.1544987713980457E-4</v>
      </c>
      <c r="I753" s="129">
        <f t="shared" si="11"/>
        <v>1225283.9147942271</v>
      </c>
    </row>
    <row r="754" spans="1:9" s="2" customFormat="1" x14ac:dyDescent="0.25">
      <c r="A754" s="44">
        <v>316320</v>
      </c>
      <c r="B754" s="36">
        <v>3163201</v>
      </c>
      <c r="C754" s="45" t="s">
        <v>796</v>
      </c>
      <c r="D754" s="106">
        <v>1.0150561007266159E-3</v>
      </c>
      <c r="E754" s="105">
        <v>7.6826193727640428E-4</v>
      </c>
      <c r="F754" s="106">
        <v>4.121156399738884E-4</v>
      </c>
      <c r="G754" s="106">
        <v>1.4281755975635983E-3</v>
      </c>
      <c r="H754" s="102">
        <v>9.3722412344921186E-4</v>
      </c>
      <c r="I754" s="129">
        <f t="shared" si="11"/>
        <v>1408260.2440843303</v>
      </c>
    </row>
    <row r="755" spans="1:9" s="2" customFormat="1" x14ac:dyDescent="0.25">
      <c r="A755" s="44">
        <v>316330</v>
      </c>
      <c r="B755" s="36">
        <v>3163300</v>
      </c>
      <c r="C755" s="45" t="s">
        <v>797</v>
      </c>
      <c r="D755" s="106">
        <v>1.0157404721553469E-3</v>
      </c>
      <c r="E755" s="105">
        <v>8.9081689420453497E-4</v>
      </c>
      <c r="F755" s="106">
        <v>2.7593829806947312E-4</v>
      </c>
      <c r="G755" s="106">
        <v>9.2684238936562371E-4</v>
      </c>
      <c r="H755" s="102">
        <v>8.6645071803384489E-4</v>
      </c>
      <c r="I755" s="129">
        <f t="shared" si="11"/>
        <v>1301917.0859311621</v>
      </c>
    </row>
    <row r="756" spans="1:9" s="2" customFormat="1" x14ac:dyDescent="0.25">
      <c r="A756" s="44">
        <v>316340</v>
      </c>
      <c r="B756" s="36">
        <v>3163409</v>
      </c>
      <c r="C756" s="45" t="s">
        <v>798</v>
      </c>
      <c r="D756" s="106">
        <v>9.2377795348041743E-4</v>
      </c>
      <c r="E756" s="105">
        <v>9.2872822321923702E-4</v>
      </c>
      <c r="F756" s="106">
        <v>4.121156399738884E-4</v>
      </c>
      <c r="G756" s="106">
        <v>6.9774081496737947E-4</v>
      </c>
      <c r="H756" s="102">
        <v>8.1411308962524623E-4</v>
      </c>
      <c r="I756" s="129">
        <f t="shared" si="11"/>
        <v>1223275.2760231586</v>
      </c>
    </row>
    <row r="757" spans="1:9" s="2" customFormat="1" x14ac:dyDescent="0.25">
      <c r="A757" s="44">
        <v>316350</v>
      </c>
      <c r="B757" s="36">
        <v>3163508</v>
      </c>
      <c r="C757" s="45" t="s">
        <v>799</v>
      </c>
      <c r="D757" s="106">
        <v>1.5705688289545194E-3</v>
      </c>
      <c r="E757" s="105">
        <v>1.8522427048388113E-3</v>
      </c>
      <c r="F757" s="106">
        <v>1.5349423597469858E-3</v>
      </c>
      <c r="G757" s="106">
        <v>6.7261379320126722E-4</v>
      </c>
      <c r="H757" s="102">
        <v>1.4868663783872598E-3</v>
      </c>
      <c r="I757" s="129">
        <f t="shared" si="11"/>
        <v>2234145.2343782899</v>
      </c>
    </row>
    <row r="758" spans="1:9" s="2" customFormat="1" x14ac:dyDescent="0.25">
      <c r="A758" s="44">
        <v>316360</v>
      </c>
      <c r="B758" s="36">
        <v>3163607</v>
      </c>
      <c r="C758" s="45" t="s">
        <v>800</v>
      </c>
      <c r="D758" s="106">
        <v>1.1759122438366686E-3</v>
      </c>
      <c r="E758" s="105">
        <v>8.6700606639870264E-4</v>
      </c>
      <c r="F758" s="106">
        <v>5.2307389339028491E-4</v>
      </c>
      <c r="G758" s="106">
        <v>1.1140271500900837E-3</v>
      </c>
      <c r="H758" s="102">
        <v>1.00692249172013E-3</v>
      </c>
      <c r="I758" s="129">
        <f t="shared" si="11"/>
        <v>1512988.0660190179</v>
      </c>
    </row>
    <row r="759" spans="1:9" s="2" customFormat="1" x14ac:dyDescent="0.25">
      <c r="A759" s="44">
        <v>316370</v>
      </c>
      <c r="B759" s="36">
        <v>3163706</v>
      </c>
      <c r="C759" s="45" t="s">
        <v>801</v>
      </c>
      <c r="D759" s="106">
        <v>1.284640422525851E-3</v>
      </c>
      <c r="E759" s="105">
        <v>1.0380061022442946E-3</v>
      </c>
      <c r="F759" s="106">
        <v>1.8232956054475484E-3</v>
      </c>
      <c r="G759" s="106">
        <v>1.1464059477658028E-3</v>
      </c>
      <c r="H759" s="102">
        <v>1.2953766646937872E-3</v>
      </c>
      <c r="I759" s="129">
        <f t="shared" si="11"/>
        <v>1946415.3902582228</v>
      </c>
    </row>
    <row r="760" spans="1:9" s="2" customFormat="1" x14ac:dyDescent="0.25">
      <c r="A760" s="44">
        <v>316380</v>
      </c>
      <c r="B760" s="36">
        <v>3163805</v>
      </c>
      <c r="C760" s="45" t="s">
        <v>499</v>
      </c>
      <c r="D760" s="106">
        <v>9.6638668215224036E-4</v>
      </c>
      <c r="E760" s="105">
        <v>8.1406995036274277E-4</v>
      </c>
      <c r="F760" s="106">
        <v>4.121156399738884E-4</v>
      </c>
      <c r="G760" s="106">
        <v>1.1307765716133612E-3</v>
      </c>
      <c r="H760" s="102">
        <v>8.7744116288675613E-4</v>
      </c>
      <c r="I760" s="129">
        <f t="shared" si="11"/>
        <v>1318431.1791602136</v>
      </c>
    </row>
    <row r="761" spans="1:9" s="2" customFormat="1" x14ac:dyDescent="0.25">
      <c r="A761" s="44">
        <v>316390</v>
      </c>
      <c r="B761" s="36">
        <v>3163904</v>
      </c>
      <c r="C761" s="45" t="s">
        <v>802</v>
      </c>
      <c r="D761" s="106">
        <v>1.1505459348430047E-3</v>
      </c>
      <c r="E761" s="105">
        <v>8.3940131934338055E-4</v>
      </c>
      <c r="F761" s="106">
        <v>4.121156399738884E-4</v>
      </c>
      <c r="G761" s="106">
        <v>1.46116649175958E-3</v>
      </c>
      <c r="H761" s="102">
        <v>1.0241455510501987E-3</v>
      </c>
      <c r="I761" s="129">
        <f t="shared" si="11"/>
        <v>1538867.2011471011</v>
      </c>
    </row>
    <row r="762" spans="1:9" s="2" customFormat="1" x14ac:dyDescent="0.25">
      <c r="A762" s="44">
        <v>316400</v>
      </c>
      <c r="B762" s="36">
        <v>3164001</v>
      </c>
      <c r="C762" s="45" t="s">
        <v>500</v>
      </c>
      <c r="D762" s="106">
        <v>1.0877040373602153E-3</v>
      </c>
      <c r="E762" s="105">
        <v>9.061698387070544E-4</v>
      </c>
      <c r="F762" s="106">
        <v>3.6732046171585704E-4</v>
      </c>
      <c r="G762" s="106">
        <v>1.0087556735169615E-3</v>
      </c>
      <c r="H762" s="102">
        <v>9.314974067064413E-4</v>
      </c>
      <c r="I762" s="129">
        <f t="shared" si="11"/>
        <v>1399655.3572528905</v>
      </c>
    </row>
    <row r="763" spans="1:9" s="2" customFormat="1" x14ac:dyDescent="0.25">
      <c r="A763" s="44">
        <v>316410</v>
      </c>
      <c r="B763" s="36">
        <v>3164100</v>
      </c>
      <c r="C763" s="45" t="s">
        <v>803</v>
      </c>
      <c r="D763" s="106">
        <v>1.1057282783693357E-3</v>
      </c>
      <c r="E763" s="105">
        <v>9.8173833694289937E-4</v>
      </c>
      <c r="F763" s="106">
        <v>3.4581312376357826E-4</v>
      </c>
      <c r="G763" s="106">
        <v>8.835769875367213E-4</v>
      </c>
      <c r="H763" s="102">
        <v>9.3362032326829258E-4</v>
      </c>
      <c r="I763" s="129">
        <f t="shared" si="11"/>
        <v>1402845.2228578867</v>
      </c>
    </row>
    <row r="764" spans="1:9" s="2" customFormat="1" x14ac:dyDescent="0.25">
      <c r="A764" s="44">
        <v>316420</v>
      </c>
      <c r="B764" s="36">
        <v>3164209</v>
      </c>
      <c r="C764" s="45" t="s">
        <v>804</v>
      </c>
      <c r="D764" s="106">
        <v>9.64377621204927E-4</v>
      </c>
      <c r="E764" s="105">
        <v>1.0027168807453363E-3</v>
      </c>
      <c r="F764" s="106">
        <v>4.121156399738884E-4</v>
      </c>
      <c r="G764" s="106">
        <v>6.6794582629670627E-4</v>
      </c>
      <c r="H764" s="102">
        <v>8.4474140669212007E-4</v>
      </c>
      <c r="I764" s="129">
        <f t="shared" si="11"/>
        <v>1269296.9694359887</v>
      </c>
    </row>
    <row r="765" spans="1:9" s="2" customFormat="1" x14ac:dyDescent="0.25">
      <c r="A765" s="44">
        <v>316430</v>
      </c>
      <c r="B765" s="36">
        <v>3164308</v>
      </c>
      <c r="C765" s="45" t="s">
        <v>501</v>
      </c>
      <c r="D765" s="106">
        <v>9.6516852167674062E-4</v>
      </c>
      <c r="E765" s="105">
        <v>5.4592531464349252E-4</v>
      </c>
      <c r="F765" s="106">
        <v>4.121156399738884E-4</v>
      </c>
      <c r="G765" s="106">
        <v>8.7927259456703011E-4</v>
      </c>
      <c r="H765" s="102">
        <v>7.8547755894820665E-4</v>
      </c>
      <c r="I765" s="129">
        <f t="shared" si="11"/>
        <v>1180247.916385507</v>
      </c>
    </row>
    <row r="766" spans="1:9" s="2" customFormat="1" x14ac:dyDescent="0.25">
      <c r="A766" s="44">
        <v>316440</v>
      </c>
      <c r="B766" s="36">
        <v>3164407</v>
      </c>
      <c r="C766" s="45" t="s">
        <v>805</v>
      </c>
      <c r="D766" s="106">
        <v>8.7448461901411918E-4</v>
      </c>
      <c r="E766" s="105">
        <v>5.4669630948442067E-4</v>
      </c>
      <c r="F766" s="106">
        <v>4.121156399738884E-4</v>
      </c>
      <c r="G766" s="106">
        <v>1.2834951736067106E-3</v>
      </c>
      <c r="H766" s="102">
        <v>8.0092319344103353E-4</v>
      </c>
      <c r="I766" s="129">
        <f t="shared" si="11"/>
        <v>1203456.317083576</v>
      </c>
    </row>
    <row r="767" spans="1:9" s="2" customFormat="1" x14ac:dyDescent="0.25">
      <c r="A767" s="44">
        <v>316443</v>
      </c>
      <c r="B767" s="36">
        <v>3164431</v>
      </c>
      <c r="C767" s="45" t="s">
        <v>806</v>
      </c>
      <c r="D767" s="106">
        <v>1.6650835854987688E-3</v>
      </c>
      <c r="E767" s="105">
        <v>1.9805445673795191E-3</v>
      </c>
      <c r="F767" s="106">
        <v>3.6235570972270124E-3</v>
      </c>
      <c r="G767" s="106">
        <v>8.4057332827425875E-4</v>
      </c>
      <c r="H767" s="102">
        <v>1.898270270050479E-3</v>
      </c>
      <c r="I767" s="129">
        <f t="shared" si="11"/>
        <v>2852315.1367477356</v>
      </c>
    </row>
    <row r="768" spans="1:9" s="2" customFormat="1" x14ac:dyDescent="0.25">
      <c r="A768" s="44">
        <v>316447</v>
      </c>
      <c r="B768" s="36">
        <v>3164472</v>
      </c>
      <c r="C768" s="45" t="s">
        <v>807</v>
      </c>
      <c r="D768" s="106">
        <v>1.5125780712622486E-3</v>
      </c>
      <c r="E768" s="105">
        <v>1.7169006686759318E-3</v>
      </c>
      <c r="F768" s="106">
        <v>3.0655712818723636E-3</v>
      </c>
      <c r="G768" s="106">
        <v>9.8236352254910141E-4</v>
      </c>
      <c r="H768" s="102">
        <v>1.7068593900295304E-3</v>
      </c>
      <c r="I768" s="129">
        <f t="shared" si="11"/>
        <v>2564703.7470337525</v>
      </c>
    </row>
    <row r="769" spans="1:9" s="2" customFormat="1" x14ac:dyDescent="0.25">
      <c r="A769" s="44">
        <v>316450</v>
      </c>
      <c r="B769" s="36">
        <v>3164506</v>
      </c>
      <c r="C769" s="45" t="s">
        <v>808</v>
      </c>
      <c r="D769" s="106">
        <v>9.8986940298792904E-4</v>
      </c>
      <c r="E769" s="105">
        <v>9.9560484674009078E-4</v>
      </c>
      <c r="F769" s="106">
        <v>1.7217984184595724E-4</v>
      </c>
      <c r="G769" s="106">
        <v>3.403234811800606E-4</v>
      </c>
      <c r="H769" s="102">
        <v>7.7093116929588534E-4</v>
      </c>
      <c r="I769" s="129">
        <f t="shared" si="11"/>
        <v>1158390.7087765804</v>
      </c>
    </row>
    <row r="770" spans="1:9" s="2" customFormat="1" x14ac:dyDescent="0.25">
      <c r="A770" s="44">
        <v>316460</v>
      </c>
      <c r="B770" s="36">
        <v>3164605</v>
      </c>
      <c r="C770" s="45" t="s">
        <v>809</v>
      </c>
      <c r="D770" s="106">
        <v>1.4700345417758168E-3</v>
      </c>
      <c r="E770" s="105">
        <v>1.4675376519622887E-3</v>
      </c>
      <c r="F770" s="106">
        <v>4.0188458750229248E-3</v>
      </c>
      <c r="G770" s="106">
        <v>1.0275352194545704E-3</v>
      </c>
      <c r="H770" s="102">
        <v>1.7854819654519903E-3</v>
      </c>
      <c r="I770" s="129">
        <f t="shared" si="11"/>
        <v>2682840.9614787796</v>
      </c>
    </row>
    <row r="771" spans="1:9" s="2" customFormat="1" x14ac:dyDescent="0.25">
      <c r="A771" s="44">
        <v>316470</v>
      </c>
      <c r="B771" s="36">
        <v>3164704</v>
      </c>
      <c r="C771" s="45" t="s">
        <v>810</v>
      </c>
      <c r="D771" s="106">
        <v>1.3643484452614434E-3</v>
      </c>
      <c r="E771" s="105">
        <v>1.0238390500322959E-3</v>
      </c>
      <c r="F771" s="106">
        <v>1.0336535759213506E-3</v>
      </c>
      <c r="G771" s="106">
        <v>9.2478286267637169E-3</v>
      </c>
      <c r="H771" s="102">
        <v>2.4291643630399411E-3</v>
      </c>
      <c r="I771" s="129">
        <f t="shared" si="11"/>
        <v>3650029.3934239121</v>
      </c>
    </row>
    <row r="772" spans="1:9" s="2" customFormat="1" x14ac:dyDescent="0.25">
      <c r="A772" s="44">
        <v>316480</v>
      </c>
      <c r="B772" s="36">
        <v>3164803</v>
      </c>
      <c r="C772" s="45" t="s">
        <v>811</v>
      </c>
      <c r="D772" s="106">
        <v>1.0519032857491495E-3</v>
      </c>
      <c r="E772" s="105">
        <v>7.7867959558314964E-4</v>
      </c>
      <c r="F772" s="106">
        <v>4.121156399738884E-4</v>
      </c>
      <c r="G772" s="106">
        <v>9.5040159978561757E-4</v>
      </c>
      <c r="H772" s="102">
        <v>8.8606514795513058E-4</v>
      </c>
      <c r="I772" s="129">
        <f t="shared" si="11"/>
        <v>1331389.4620442186</v>
      </c>
    </row>
    <row r="773" spans="1:9" s="2" customFormat="1" x14ac:dyDescent="0.25">
      <c r="A773" s="44">
        <v>316490</v>
      </c>
      <c r="B773" s="36">
        <v>3164902</v>
      </c>
      <c r="C773" s="45" t="s">
        <v>812</v>
      </c>
      <c r="D773" s="106">
        <v>1.375993294203751E-3</v>
      </c>
      <c r="E773" s="105">
        <v>1.3212123295463767E-3</v>
      </c>
      <c r="F773" s="106">
        <v>3.6235570972270124E-3</v>
      </c>
      <c r="G773" s="106">
        <v>1.314625989385212E-3</v>
      </c>
      <c r="H773" s="102">
        <v>1.6929665760029846E-3</v>
      </c>
      <c r="I773" s="129">
        <f t="shared" si="11"/>
        <v>2543828.5932871345</v>
      </c>
    </row>
    <row r="774" spans="1:9" s="2" customFormat="1" x14ac:dyDescent="0.25">
      <c r="A774" s="44">
        <v>316500</v>
      </c>
      <c r="B774" s="36">
        <v>3165008</v>
      </c>
      <c r="C774" s="45" t="s">
        <v>502</v>
      </c>
      <c r="D774" s="106">
        <v>1.0116559520835639E-3</v>
      </c>
      <c r="E774" s="105">
        <v>5.7001979183597792E-4</v>
      </c>
      <c r="F774" s="106">
        <v>2.4976705452962932E-4</v>
      </c>
      <c r="G774" s="106">
        <v>9.8031476492009052E-4</v>
      </c>
      <c r="H774" s="102">
        <v>8.0434420732643556E-4</v>
      </c>
      <c r="I774" s="129">
        <f t="shared" si="11"/>
        <v>1208596.686103893</v>
      </c>
    </row>
    <row r="775" spans="1:9" s="2" customFormat="1" x14ac:dyDescent="0.25">
      <c r="A775" s="44">
        <v>316510</v>
      </c>
      <c r="B775" s="36">
        <v>3165107</v>
      </c>
      <c r="C775" s="45" t="s">
        <v>813</v>
      </c>
      <c r="D775" s="106">
        <v>9.9178615097216178E-4</v>
      </c>
      <c r="E775" s="105">
        <v>7.1572378302338033E-4</v>
      </c>
      <c r="F775" s="106">
        <v>4.121156399738884E-4</v>
      </c>
      <c r="G775" s="106">
        <v>1.1925034376055366E-3</v>
      </c>
      <c r="H775" s="102">
        <v>8.7973069372767069E-4</v>
      </c>
      <c r="I775" s="129">
        <f t="shared" si="11"/>
        <v>1321871.3971189647</v>
      </c>
    </row>
    <row r="776" spans="1:9" s="2" customFormat="1" x14ac:dyDescent="0.25">
      <c r="A776" s="44">
        <v>316520</v>
      </c>
      <c r="B776" s="36">
        <v>3165206</v>
      </c>
      <c r="C776" s="45" t="s">
        <v>814</v>
      </c>
      <c r="D776" s="106">
        <v>1.0651010625389837E-3</v>
      </c>
      <c r="E776" s="105">
        <v>9.0794067283880679E-4</v>
      </c>
      <c r="F776" s="106">
        <v>3.3764920007761645E-4</v>
      </c>
      <c r="G776" s="106">
        <v>9.2177900969122554E-4</v>
      </c>
      <c r="H776" s="102">
        <v>9.0305289730257957E-4</v>
      </c>
      <c r="I776" s="129">
        <f t="shared" si="11"/>
        <v>1356915.0235869996</v>
      </c>
    </row>
    <row r="777" spans="1:9" s="2" customFormat="1" x14ac:dyDescent="0.25">
      <c r="A777" s="44">
        <v>316530</v>
      </c>
      <c r="B777" s="36">
        <v>3165305</v>
      </c>
      <c r="C777" s="45" t="s">
        <v>503</v>
      </c>
      <c r="D777" s="106">
        <v>4.0829204105360711E-4</v>
      </c>
      <c r="E777" s="105">
        <v>5.4753501815334085E-4</v>
      </c>
      <c r="F777" s="106">
        <v>4.121156399738884E-4</v>
      </c>
      <c r="G777" s="106">
        <v>1.3418216161532265E-3</v>
      </c>
      <c r="H777" s="102">
        <v>5.7674361257653898E-4</v>
      </c>
      <c r="I777" s="129">
        <f t="shared" si="11"/>
        <v>866607.12235191267</v>
      </c>
    </row>
    <row r="778" spans="1:9" s="2" customFormat="1" x14ac:dyDescent="0.25">
      <c r="A778" s="44">
        <v>316540</v>
      </c>
      <c r="B778" s="36">
        <v>3165404</v>
      </c>
      <c r="C778" s="45" t="s">
        <v>815</v>
      </c>
      <c r="D778" s="106">
        <v>1.4766460815222968E-3</v>
      </c>
      <c r="E778" s="105">
        <v>1.4943552185094466E-3</v>
      </c>
      <c r="F778" s="106">
        <v>6.0446760225727869E-4</v>
      </c>
      <c r="G778" s="106">
        <v>1.2095540428645065E-3</v>
      </c>
      <c r="H778" s="102">
        <v>1.3092973312313055E-3</v>
      </c>
      <c r="I778" s="129">
        <f t="shared" si="11"/>
        <v>1967332.3948097008</v>
      </c>
    </row>
    <row r="779" spans="1:9" s="2" customFormat="1" x14ac:dyDescent="0.25">
      <c r="A779" s="44">
        <v>316550</v>
      </c>
      <c r="B779" s="36">
        <v>3165503</v>
      </c>
      <c r="C779" s="45" t="s">
        <v>816</v>
      </c>
      <c r="D779" s="106">
        <v>1.6469833487657117E-3</v>
      </c>
      <c r="E779" s="105">
        <v>1.8740421885417233E-3</v>
      </c>
      <c r="F779" s="106">
        <v>1.5624827291391865E-3</v>
      </c>
      <c r="G779" s="106">
        <v>8.6002157880588613E-4</v>
      </c>
      <c r="H779" s="102">
        <v>1.5616757582829614E-3</v>
      </c>
      <c r="I779" s="129">
        <f t="shared" si="11"/>
        <v>2346552.7929929793</v>
      </c>
    </row>
    <row r="780" spans="1:9" s="2" customFormat="1" x14ac:dyDescent="0.25">
      <c r="A780" s="44">
        <v>316553</v>
      </c>
      <c r="B780" s="36">
        <v>3165537</v>
      </c>
      <c r="C780" s="45" t="s">
        <v>371</v>
      </c>
      <c r="D780" s="106">
        <v>9.0293872917299569E-4</v>
      </c>
      <c r="E780" s="105">
        <v>4.5274178540821817E-4</v>
      </c>
      <c r="F780" s="106">
        <v>5.5254717945401525E-4</v>
      </c>
      <c r="G780" s="106">
        <v>1.1930581545529311E-3</v>
      </c>
      <c r="H780" s="102">
        <v>8.0385852176918337E-4</v>
      </c>
      <c r="I780" s="129">
        <f t="shared" si="11"/>
        <v>1207866.901579262</v>
      </c>
    </row>
    <row r="781" spans="1:9" s="2" customFormat="1" x14ac:dyDescent="0.25">
      <c r="A781" s="44">
        <v>316555</v>
      </c>
      <c r="B781" s="36">
        <v>3165552</v>
      </c>
      <c r="C781" s="45" t="s">
        <v>372</v>
      </c>
      <c r="D781" s="106">
        <v>1.1776064628896367E-3</v>
      </c>
      <c r="E781" s="105">
        <v>1.9260468158419047E-3</v>
      </c>
      <c r="F781" s="106">
        <v>2.7564439008847765E-4</v>
      </c>
      <c r="G781" s="106">
        <v>8.4481312135135901E-4</v>
      </c>
      <c r="H781" s="102">
        <v>1.1420812213291747E-3</v>
      </c>
      <c r="I781" s="129">
        <f t="shared" ref="I781:I844" si="12">H781*$I$11</f>
        <v>1716075.7382066147</v>
      </c>
    </row>
    <row r="782" spans="1:9" s="2" customFormat="1" x14ac:dyDescent="0.25">
      <c r="A782" s="44">
        <v>316556</v>
      </c>
      <c r="B782" s="36">
        <v>3165560</v>
      </c>
      <c r="C782" s="45" t="s">
        <v>817</v>
      </c>
      <c r="D782" s="106">
        <v>1.2303684796925876E-3</v>
      </c>
      <c r="E782" s="105">
        <v>9.4072205051041048E-4</v>
      </c>
      <c r="F782" s="106">
        <v>4.121156399738884E-4</v>
      </c>
      <c r="G782" s="106">
        <v>9.0315193692941658E-4</v>
      </c>
      <c r="H782" s="102">
        <v>1.0006187864838717E-3</v>
      </c>
      <c r="I782" s="129">
        <f t="shared" si="12"/>
        <v>1503516.2041104937</v>
      </c>
    </row>
    <row r="783" spans="1:9" s="2" customFormat="1" x14ac:dyDescent="0.25">
      <c r="A783" s="44">
        <v>316557</v>
      </c>
      <c r="B783" s="36">
        <v>3165578</v>
      </c>
      <c r="C783" s="45" t="s">
        <v>818</v>
      </c>
      <c r="D783" s="106">
        <v>1.4230761069277892E-3</v>
      </c>
      <c r="E783" s="105">
        <v>1.6456493434859115E-3</v>
      </c>
      <c r="F783" s="106">
        <v>1.329951772618837E-3</v>
      </c>
      <c r="G783" s="106">
        <v>1.3422780782217335E-3</v>
      </c>
      <c r="H783" s="102">
        <v>1.4415023997871627E-3</v>
      </c>
      <c r="I783" s="129">
        <f t="shared" si="12"/>
        <v>2165981.9359978563</v>
      </c>
    </row>
    <row r="784" spans="1:9" s="2" customFormat="1" x14ac:dyDescent="0.25">
      <c r="A784" s="44">
        <v>316560</v>
      </c>
      <c r="B784" s="36">
        <v>3165602</v>
      </c>
      <c r="C784" s="45" t="s">
        <v>819</v>
      </c>
      <c r="D784" s="106">
        <v>1.3094680497684227E-3</v>
      </c>
      <c r="E784" s="105">
        <v>1.5377736123570991E-3</v>
      </c>
      <c r="F784" s="106">
        <v>3.6235570972270124E-3</v>
      </c>
      <c r="G784" s="106">
        <v>9.73466533738786E-4</v>
      </c>
      <c r="H784" s="102">
        <v>1.651842292000501E-3</v>
      </c>
      <c r="I784" s="129">
        <f t="shared" si="12"/>
        <v>2482035.8024507286</v>
      </c>
    </row>
    <row r="785" spans="1:9" s="2" customFormat="1" x14ac:dyDescent="0.25">
      <c r="A785" s="44">
        <v>316570</v>
      </c>
      <c r="B785" s="36">
        <v>3165701</v>
      </c>
      <c r="C785" s="45" t="s">
        <v>820</v>
      </c>
      <c r="D785" s="106">
        <v>1.028609665102694E-3</v>
      </c>
      <c r="E785" s="105">
        <v>8.2766062983690564E-4</v>
      </c>
      <c r="F785" s="106">
        <v>4.121156399738884E-4</v>
      </c>
      <c r="G785" s="106">
        <v>1.3158522174457261E-3</v>
      </c>
      <c r="H785" s="102">
        <v>9.390321371316704E-4</v>
      </c>
      <c r="I785" s="129">
        <f t="shared" si="12"/>
        <v>1410976.9408978913</v>
      </c>
    </row>
    <row r="786" spans="1:9" s="2" customFormat="1" x14ac:dyDescent="0.25">
      <c r="A786" s="44">
        <v>316580</v>
      </c>
      <c r="B786" s="36">
        <v>3165800</v>
      </c>
      <c r="C786" s="45" t="s">
        <v>821</v>
      </c>
      <c r="D786" s="106">
        <v>1.5255168090420727E-3</v>
      </c>
      <c r="E786" s="105">
        <v>1.4052343939901107E-3</v>
      </c>
      <c r="F786" s="106">
        <v>3.6235570972270124E-3</v>
      </c>
      <c r="G786" s="106">
        <v>1.3818614576346238E-3</v>
      </c>
      <c r="H786" s="102">
        <v>1.794618066548304E-3</v>
      </c>
      <c r="I786" s="129">
        <f t="shared" si="12"/>
        <v>2696568.7429538481</v>
      </c>
    </row>
    <row r="787" spans="1:9" s="2" customFormat="1" x14ac:dyDescent="0.25">
      <c r="A787" s="44">
        <v>316590</v>
      </c>
      <c r="B787" s="36">
        <v>3165909</v>
      </c>
      <c r="C787" s="45" t="s">
        <v>822</v>
      </c>
      <c r="D787" s="106">
        <v>1.1353705974266083E-3</v>
      </c>
      <c r="E787" s="105">
        <v>1.03872397455521E-3</v>
      </c>
      <c r="F787" s="106">
        <v>4.121156399738884E-4</v>
      </c>
      <c r="G787" s="106">
        <v>4.809413386764799E-4</v>
      </c>
      <c r="H787" s="102">
        <v>9.093886404219014E-4</v>
      </c>
      <c r="I787" s="129">
        <f t="shared" si="12"/>
        <v>1366435.0251836672</v>
      </c>
    </row>
    <row r="788" spans="1:9" s="2" customFormat="1" x14ac:dyDescent="0.25">
      <c r="A788" s="44">
        <v>316600</v>
      </c>
      <c r="B788" s="36">
        <v>3166006</v>
      </c>
      <c r="C788" s="45" t="s">
        <v>454</v>
      </c>
      <c r="D788" s="106">
        <v>1.0650034448628938E-3</v>
      </c>
      <c r="E788" s="105">
        <v>9.3688411255287774E-4</v>
      </c>
      <c r="F788" s="106">
        <v>4.121156399738884E-4</v>
      </c>
      <c r="G788" s="106">
        <v>7.7608177787701939E-4</v>
      </c>
      <c r="H788" s="102">
        <v>8.9810815761965865E-4</v>
      </c>
      <c r="I788" s="129">
        <f t="shared" si="12"/>
        <v>1349485.1248695229</v>
      </c>
    </row>
    <row r="789" spans="1:9" s="2" customFormat="1" x14ac:dyDescent="0.25">
      <c r="A789" s="44">
        <v>316610</v>
      </c>
      <c r="B789" s="36">
        <v>3166105</v>
      </c>
      <c r="C789" s="45" t="s">
        <v>478</v>
      </c>
      <c r="D789" s="106">
        <v>8.3250975134949526E-4</v>
      </c>
      <c r="E789" s="105">
        <v>9.027683959643933E-4</v>
      </c>
      <c r="F789" s="106">
        <v>4.121156399738884E-4</v>
      </c>
      <c r="G789" s="106">
        <v>9.3121695704799501E-4</v>
      </c>
      <c r="H789" s="102">
        <v>7.9830844442090889E-4</v>
      </c>
      <c r="I789" s="129">
        <f t="shared" si="12"/>
        <v>1199527.430703925</v>
      </c>
    </row>
    <row r="790" spans="1:9" s="2" customFormat="1" x14ac:dyDescent="0.25">
      <c r="A790" s="44">
        <v>316620</v>
      </c>
      <c r="B790" s="36">
        <v>3166204</v>
      </c>
      <c r="C790" s="45" t="s">
        <v>823</v>
      </c>
      <c r="D790" s="106">
        <v>1.1610514591852538E-3</v>
      </c>
      <c r="E790" s="105">
        <v>9.1306259583231813E-4</v>
      </c>
      <c r="F790" s="106">
        <v>1.0132393985173616E-4</v>
      </c>
      <c r="G790" s="106">
        <v>8.4359572999044541E-4</v>
      </c>
      <c r="H790" s="102">
        <v>9.0487619923541786E-4</v>
      </c>
      <c r="I790" s="129">
        <f t="shared" si="12"/>
        <v>1359654.6923180269</v>
      </c>
    </row>
    <row r="791" spans="1:9" s="2" customFormat="1" x14ac:dyDescent="0.25">
      <c r="A791" s="44">
        <v>316630</v>
      </c>
      <c r="B791" s="36">
        <v>3166303</v>
      </c>
      <c r="C791" s="45" t="s">
        <v>373</v>
      </c>
      <c r="D791" s="106">
        <v>1.1707078214729771E-3</v>
      </c>
      <c r="E791" s="105">
        <v>9.0237830309114096E-4</v>
      </c>
      <c r="F791" s="106">
        <v>4.121156399738884E-4</v>
      </c>
      <c r="G791" s="106">
        <v>6.6515939390473025E-4</v>
      </c>
      <c r="H791" s="102">
        <v>9.2742082643650959E-4</v>
      </c>
      <c r="I791" s="129">
        <f t="shared" si="12"/>
        <v>1393529.9430831873</v>
      </c>
    </row>
    <row r="792" spans="1:9" s="2" customFormat="1" x14ac:dyDescent="0.25">
      <c r="A792" s="44">
        <v>316640</v>
      </c>
      <c r="B792" s="36">
        <v>3166402</v>
      </c>
      <c r="C792" s="45" t="s">
        <v>374</v>
      </c>
      <c r="D792" s="106">
        <v>1.428903661179283E-3</v>
      </c>
      <c r="E792" s="105">
        <v>1.4269977001711946E-3</v>
      </c>
      <c r="F792" s="106">
        <v>3.6235570972270124E-3</v>
      </c>
      <c r="G792" s="106">
        <v>9.2922034523376434E-4</v>
      </c>
      <c r="H792" s="102">
        <v>1.682767986992997E-3</v>
      </c>
      <c r="I792" s="129">
        <f t="shared" si="12"/>
        <v>2528504.331897378</v>
      </c>
    </row>
    <row r="793" spans="1:9" s="2" customFormat="1" x14ac:dyDescent="0.25">
      <c r="A793" s="44">
        <v>316650</v>
      </c>
      <c r="B793" s="36">
        <v>3166501</v>
      </c>
      <c r="C793" s="45" t="s">
        <v>455</v>
      </c>
      <c r="D793" s="106">
        <v>9.5180418346936567E-4</v>
      </c>
      <c r="E793" s="105">
        <v>9.7604940884510718E-4</v>
      </c>
      <c r="F793" s="106">
        <v>2.1573838871116307E-4</v>
      </c>
      <c r="G793" s="106">
        <v>4.3307980724056536E-4</v>
      </c>
      <c r="H793" s="102">
        <v>7.684347028964635E-4</v>
      </c>
      <c r="I793" s="129">
        <f t="shared" si="12"/>
        <v>1154639.5522569853</v>
      </c>
    </row>
    <row r="794" spans="1:9" s="2" customFormat="1" x14ac:dyDescent="0.25">
      <c r="A794" s="44">
        <v>316660</v>
      </c>
      <c r="B794" s="36">
        <v>3166600</v>
      </c>
      <c r="C794" s="45" t="s">
        <v>417</v>
      </c>
      <c r="D794" s="106">
        <v>1.2683025605664657E-3</v>
      </c>
      <c r="E794" s="105">
        <v>9.4211294031838104E-4</v>
      </c>
      <c r="F794" s="106">
        <v>3.6235570972270124E-3</v>
      </c>
      <c r="G794" s="106">
        <v>1.0207948380154038E-3</v>
      </c>
      <c r="H794" s="102">
        <v>1.5192266586332714E-3</v>
      </c>
      <c r="I794" s="129">
        <f t="shared" si="12"/>
        <v>2282769.3521508574</v>
      </c>
    </row>
    <row r="795" spans="1:9" s="2" customFormat="1" x14ac:dyDescent="0.25">
      <c r="A795" s="44">
        <v>316670</v>
      </c>
      <c r="B795" s="36">
        <v>3166709</v>
      </c>
      <c r="C795" s="45" t="s">
        <v>824</v>
      </c>
      <c r="D795" s="106">
        <v>9.0875845320670899E-4</v>
      </c>
      <c r="E795" s="105">
        <v>9.0475783224629072E-4</v>
      </c>
      <c r="F795" s="106">
        <v>5.2715141804829467E-4</v>
      </c>
      <c r="G795" s="106">
        <v>5.4249154245200365E-4</v>
      </c>
      <c r="H795" s="102">
        <v>7.9577723712765736E-4</v>
      </c>
      <c r="I795" s="129">
        <f t="shared" si="12"/>
        <v>1195724.0729889059</v>
      </c>
    </row>
    <row r="796" spans="1:9" s="2" customFormat="1" x14ac:dyDescent="0.25">
      <c r="A796" s="44">
        <v>316680</v>
      </c>
      <c r="B796" s="36">
        <v>3166808</v>
      </c>
      <c r="C796" s="45" t="s">
        <v>479</v>
      </c>
      <c r="D796" s="106">
        <v>9.8729213378112644E-4</v>
      </c>
      <c r="E796" s="105">
        <v>7.3620645643163911E-4</v>
      </c>
      <c r="F796" s="106">
        <v>4.9533433003618582E-4</v>
      </c>
      <c r="G796" s="106">
        <v>1.1941122078744377E-3</v>
      </c>
      <c r="H796" s="102">
        <v>8.9430433886348464E-4</v>
      </c>
      <c r="I796" s="129">
        <f t="shared" si="12"/>
        <v>1343769.5584473654</v>
      </c>
    </row>
    <row r="797" spans="1:9" s="2" customFormat="1" x14ac:dyDescent="0.25">
      <c r="A797" s="44">
        <v>316690</v>
      </c>
      <c r="B797" s="36">
        <v>3166907</v>
      </c>
      <c r="C797" s="45" t="s">
        <v>375</v>
      </c>
      <c r="D797" s="106">
        <v>1.0388774162257992E-3</v>
      </c>
      <c r="E797" s="105">
        <v>7.8346874411604238E-4</v>
      </c>
      <c r="F797" s="106">
        <v>4.121156399738884E-4</v>
      </c>
      <c r="G797" s="106">
        <v>1.0620482717969683E-3</v>
      </c>
      <c r="H797" s="102">
        <v>8.9725704370173661E-4</v>
      </c>
      <c r="I797" s="129">
        <f t="shared" si="12"/>
        <v>1348206.2526512262</v>
      </c>
    </row>
    <row r="798" spans="1:9" s="2" customFormat="1" x14ac:dyDescent="0.25">
      <c r="A798" s="44">
        <v>316695</v>
      </c>
      <c r="B798" s="36">
        <v>3166956</v>
      </c>
      <c r="C798" s="45" t="s">
        <v>825</v>
      </c>
      <c r="D798" s="106">
        <v>1.4616953166140764E-3</v>
      </c>
      <c r="E798" s="105">
        <v>1.9749775765853478E-3</v>
      </c>
      <c r="F798" s="106">
        <v>2.0070090088059878E-3</v>
      </c>
      <c r="G798" s="106">
        <v>8.2608596178510366E-4</v>
      </c>
      <c r="H798" s="102">
        <v>1.5508074192127717E-3</v>
      </c>
      <c r="I798" s="129">
        <f t="shared" si="12"/>
        <v>2330222.1742553301</v>
      </c>
    </row>
    <row r="799" spans="1:9" s="2" customFormat="1" x14ac:dyDescent="0.25">
      <c r="A799" s="44">
        <v>316700</v>
      </c>
      <c r="B799" s="36">
        <v>3167004</v>
      </c>
      <c r="C799" s="45" t="s">
        <v>376</v>
      </c>
      <c r="D799" s="106">
        <v>1.4364377355472377E-3</v>
      </c>
      <c r="E799" s="105">
        <v>1.5400088641614267E-3</v>
      </c>
      <c r="F799" s="106">
        <v>3.6235570972270124E-3</v>
      </c>
      <c r="G799" s="106">
        <v>6.9912431807636632E-4</v>
      </c>
      <c r="H799" s="102">
        <v>1.6746228529014111E-3</v>
      </c>
      <c r="I799" s="129">
        <f t="shared" si="12"/>
        <v>2516265.563990186</v>
      </c>
    </row>
    <row r="800" spans="1:9" s="2" customFormat="1" x14ac:dyDescent="0.25">
      <c r="A800" s="44">
        <v>316710</v>
      </c>
      <c r="B800" s="36">
        <v>3167103</v>
      </c>
      <c r="C800" s="45" t="s">
        <v>377</v>
      </c>
      <c r="D800" s="106">
        <v>1.0329022155838733E-3</v>
      </c>
      <c r="E800" s="105">
        <v>9.6438928045999915E-4</v>
      </c>
      <c r="F800" s="106">
        <v>1.0933680244205204E-4</v>
      </c>
      <c r="G800" s="106">
        <v>5.8480026881320923E-4</v>
      </c>
      <c r="H800" s="102">
        <v>8.1344952457222566E-4</v>
      </c>
      <c r="I800" s="129">
        <f t="shared" si="12"/>
        <v>1222278.2121830885</v>
      </c>
    </row>
    <row r="801" spans="1:9" s="2" customFormat="1" x14ac:dyDescent="0.25">
      <c r="A801" s="44">
        <v>316720</v>
      </c>
      <c r="B801" s="36">
        <v>3167202</v>
      </c>
      <c r="C801" s="45" t="s">
        <v>378</v>
      </c>
      <c r="D801" s="106">
        <v>1.2257362344962911E-3</v>
      </c>
      <c r="E801" s="105">
        <v>1.5034662023825991E-3</v>
      </c>
      <c r="F801" s="106">
        <v>1.2439281788974926E-3</v>
      </c>
      <c r="G801" s="106">
        <v>1.8027047571769666E-3</v>
      </c>
      <c r="H801" s="102">
        <v>1.3705562981358342E-3</v>
      </c>
      <c r="I801" s="129">
        <f t="shared" si="12"/>
        <v>2059379.2868250667</v>
      </c>
    </row>
    <row r="802" spans="1:9" s="2" customFormat="1" x14ac:dyDescent="0.25">
      <c r="A802" s="44">
        <v>316730</v>
      </c>
      <c r="B802" s="36">
        <v>3167301</v>
      </c>
      <c r="C802" s="45" t="s">
        <v>826</v>
      </c>
      <c r="D802" s="106">
        <v>1.0504695679967192E-3</v>
      </c>
      <c r="E802" s="105">
        <v>7.5607983166144479E-4</v>
      </c>
      <c r="F802" s="106">
        <v>4.121156399738884E-4</v>
      </c>
      <c r="G802" s="106">
        <v>1.1464993170403051E-3</v>
      </c>
      <c r="H802" s="102">
        <v>9.1024299388277753E-4</v>
      </c>
      <c r="I802" s="129">
        <f t="shared" si="12"/>
        <v>1367718.7650952262</v>
      </c>
    </row>
    <row r="803" spans="1:9" s="2" customFormat="1" x14ac:dyDescent="0.25">
      <c r="A803" s="44">
        <v>316740</v>
      </c>
      <c r="B803" s="36">
        <v>3167400</v>
      </c>
      <c r="C803" s="45" t="s">
        <v>827</v>
      </c>
      <c r="D803" s="106">
        <v>1.0635934617497496E-3</v>
      </c>
      <c r="E803" s="105">
        <v>6.857737419011386E-4</v>
      </c>
      <c r="F803" s="106">
        <v>4.121156399738884E-4</v>
      </c>
      <c r="G803" s="106">
        <v>1.2105076803308502E-3</v>
      </c>
      <c r="H803" s="102">
        <v>9.1234497730081324E-4</v>
      </c>
      <c r="I803" s="129">
        <f t="shared" si="12"/>
        <v>1370877.1768425147</v>
      </c>
    </row>
    <row r="804" spans="1:9" s="2" customFormat="1" x14ac:dyDescent="0.25">
      <c r="A804" s="44">
        <v>316750</v>
      </c>
      <c r="B804" s="36">
        <v>3167509</v>
      </c>
      <c r="C804" s="45" t="s">
        <v>828</v>
      </c>
      <c r="D804" s="106">
        <v>1.1532774996232229E-3</v>
      </c>
      <c r="E804" s="105">
        <v>1.0883850711914283E-3</v>
      </c>
      <c r="F804" s="106">
        <v>4.0188458750229248E-3</v>
      </c>
      <c r="G804" s="106">
        <v>8.4319353081806615E-4</v>
      </c>
      <c r="H804" s="102">
        <v>1.5236216749260458E-3</v>
      </c>
      <c r="I804" s="129">
        <f t="shared" si="12"/>
        <v>2289373.2439653776</v>
      </c>
    </row>
    <row r="805" spans="1:9" s="2" customFormat="1" x14ac:dyDescent="0.25">
      <c r="A805" s="44">
        <v>316760</v>
      </c>
      <c r="B805" s="36">
        <v>3167608</v>
      </c>
      <c r="C805" s="45" t="s">
        <v>829</v>
      </c>
      <c r="D805" s="106">
        <v>1.4993468565001476E-3</v>
      </c>
      <c r="E805" s="105">
        <v>1.8139278985967323E-3</v>
      </c>
      <c r="F805" s="106">
        <v>1.2066931639494016E-3</v>
      </c>
      <c r="G805" s="106">
        <v>8.7639249664723693E-4</v>
      </c>
      <c r="H805" s="102">
        <v>1.424921857058916E-3</v>
      </c>
      <c r="I805" s="129">
        <f t="shared" si="12"/>
        <v>2141068.2375928271</v>
      </c>
    </row>
    <row r="806" spans="1:9" s="2" customFormat="1" x14ac:dyDescent="0.25">
      <c r="A806" s="44">
        <v>316770</v>
      </c>
      <c r="B806" s="36">
        <v>3167707</v>
      </c>
      <c r="C806" s="45" t="s">
        <v>830</v>
      </c>
      <c r="D806" s="106">
        <v>1.3346999917805903E-3</v>
      </c>
      <c r="E806" s="105">
        <v>1.7383976353049699E-3</v>
      </c>
      <c r="F806" s="106">
        <v>1.1618249697159071E-3</v>
      </c>
      <c r="G806" s="106">
        <v>6.908340934870989E-4</v>
      </c>
      <c r="H806" s="102">
        <v>1.2929283824317402E-3</v>
      </c>
      <c r="I806" s="129">
        <f t="shared" si="12"/>
        <v>1942736.6345692966</v>
      </c>
    </row>
    <row r="807" spans="1:9" s="2" customFormat="1" x14ac:dyDescent="0.25">
      <c r="A807" s="44">
        <v>316780</v>
      </c>
      <c r="B807" s="36">
        <v>3167806</v>
      </c>
      <c r="C807" s="45" t="s">
        <v>456</v>
      </c>
      <c r="D807" s="106">
        <v>1.0059547804108968E-3</v>
      </c>
      <c r="E807" s="105">
        <v>6.5379350288296092E-4</v>
      </c>
      <c r="F807" s="106">
        <v>4.121156399738884E-4</v>
      </c>
      <c r="G807" s="106">
        <v>1.2864048718785907E-3</v>
      </c>
      <c r="H807" s="102">
        <v>8.8851416755991253E-4</v>
      </c>
      <c r="I807" s="129">
        <f t="shared" si="12"/>
        <v>1335069.3256543281</v>
      </c>
    </row>
    <row r="808" spans="1:9" s="2" customFormat="1" x14ac:dyDescent="0.25">
      <c r="A808" s="44">
        <v>316790</v>
      </c>
      <c r="B808" s="36">
        <v>3167905</v>
      </c>
      <c r="C808" s="45" t="s">
        <v>379</v>
      </c>
      <c r="D808" s="106">
        <v>9.1640137549308916E-4</v>
      </c>
      <c r="E808" s="105">
        <v>6.8134986267109486E-4</v>
      </c>
      <c r="F808" s="106">
        <v>4.121156399738884E-4</v>
      </c>
      <c r="G808" s="106">
        <v>7.3717957492540809E-4</v>
      </c>
      <c r="H808" s="102">
        <v>7.668649425156581E-4</v>
      </c>
      <c r="I808" s="129">
        <f t="shared" si="12"/>
        <v>1152280.8516199475</v>
      </c>
    </row>
    <row r="809" spans="1:9" s="2" customFormat="1" x14ac:dyDescent="0.25">
      <c r="A809" s="44">
        <v>316800</v>
      </c>
      <c r="B809" s="36">
        <v>3168002</v>
      </c>
      <c r="C809" s="45" t="s">
        <v>380</v>
      </c>
      <c r="D809" s="106">
        <v>1.8398967773079742E-3</v>
      </c>
      <c r="E809" s="105">
        <v>1.9534151726115462E-3</v>
      </c>
      <c r="F809" s="106">
        <v>8.6063337917419158E-4</v>
      </c>
      <c r="G809" s="106">
        <v>2.172717619289135E-3</v>
      </c>
      <c r="H809" s="102">
        <v>1.7656340729457951E-3</v>
      </c>
      <c r="I809" s="129">
        <f t="shared" si="12"/>
        <v>2653017.7876551398</v>
      </c>
    </row>
    <row r="810" spans="1:9" s="2" customFormat="1" x14ac:dyDescent="0.25">
      <c r="A810" s="44">
        <v>316805</v>
      </c>
      <c r="B810" s="36">
        <v>3168051</v>
      </c>
      <c r="C810" s="45" t="s">
        <v>381</v>
      </c>
      <c r="D810" s="106">
        <v>1.7450771282480509E-3</v>
      </c>
      <c r="E810" s="105">
        <v>1.9863020131255932E-3</v>
      </c>
      <c r="F810" s="106">
        <v>1.1240861517234019E-3</v>
      </c>
      <c r="G810" s="106">
        <v>7.3486015048124904E-4</v>
      </c>
      <c r="H810" s="102">
        <v>1.5486409120798418E-3</v>
      </c>
      <c r="I810" s="129">
        <f t="shared" si="12"/>
        <v>2326966.8100500191</v>
      </c>
    </row>
    <row r="811" spans="1:9" s="2" customFormat="1" x14ac:dyDescent="0.25">
      <c r="A811" s="44">
        <v>316810</v>
      </c>
      <c r="B811" s="36">
        <v>3168101</v>
      </c>
      <c r="C811" s="45" t="s">
        <v>382</v>
      </c>
      <c r="D811" s="106">
        <v>0</v>
      </c>
      <c r="E811" s="105">
        <v>1.0938578198669126E-3</v>
      </c>
      <c r="F811" s="106">
        <v>3.6235570972270124E-3</v>
      </c>
      <c r="G811" s="106">
        <v>1.0263821323875781E-3</v>
      </c>
      <c r="H811" s="102">
        <v>9.162624484155711E-4</v>
      </c>
      <c r="I811" s="129">
        <f t="shared" si="12"/>
        <v>1376763.5157557291</v>
      </c>
    </row>
    <row r="812" spans="1:9" s="2" customFormat="1" x14ac:dyDescent="0.25">
      <c r="A812" s="44">
        <v>316820</v>
      </c>
      <c r="B812" s="36">
        <v>3168200</v>
      </c>
      <c r="C812" s="45" t="s">
        <v>831</v>
      </c>
      <c r="D812" s="106">
        <v>1.3905969643718875E-3</v>
      </c>
      <c r="E812" s="105">
        <v>1.6816041417907835E-3</v>
      </c>
      <c r="F812" s="106">
        <v>3.6235570972270124E-3</v>
      </c>
      <c r="G812" s="106">
        <v>8.9131373407764342E-4</v>
      </c>
      <c r="H812" s="102">
        <v>1.7088499352397989E-3</v>
      </c>
      <c r="I812" s="129">
        <f t="shared" si="12"/>
        <v>2567694.7132429415</v>
      </c>
    </row>
    <row r="813" spans="1:9" s="2" customFormat="1" x14ac:dyDescent="0.25">
      <c r="A813" s="44">
        <v>316830</v>
      </c>
      <c r="B813" s="36">
        <v>3168309</v>
      </c>
      <c r="C813" s="45" t="s">
        <v>832</v>
      </c>
      <c r="D813" s="106">
        <v>1.3335807952838863E-3</v>
      </c>
      <c r="E813" s="105">
        <v>1.6381727601331758E-3</v>
      </c>
      <c r="F813" s="106">
        <v>3.6235570972270124E-3</v>
      </c>
      <c r="G813" s="106">
        <v>1.1862057710638196E-3</v>
      </c>
      <c r="H813" s="102">
        <v>1.7158893799122032E-3</v>
      </c>
      <c r="I813" s="129">
        <f t="shared" si="12"/>
        <v>2578272.0872397767</v>
      </c>
    </row>
    <row r="814" spans="1:9" s="2" customFormat="1" x14ac:dyDescent="0.25">
      <c r="A814" s="44">
        <v>316840</v>
      </c>
      <c r="B814" s="36">
        <v>3168408</v>
      </c>
      <c r="C814" s="45" t="s">
        <v>383</v>
      </c>
      <c r="D814" s="106">
        <v>1.4404641924932848E-3</v>
      </c>
      <c r="E814" s="105">
        <v>1.8838914932759428E-3</v>
      </c>
      <c r="F814" s="106">
        <v>5.0708320022811737E-4</v>
      </c>
      <c r="G814" s="106">
        <v>7.2562793647130606E-4</v>
      </c>
      <c r="H814" s="102">
        <v>1.2819170654067447E-3</v>
      </c>
      <c r="I814" s="129">
        <f t="shared" si="12"/>
        <v>1926191.1790978336</v>
      </c>
    </row>
    <row r="815" spans="1:9" s="2" customFormat="1" x14ac:dyDescent="0.25">
      <c r="A815" s="44">
        <v>316850</v>
      </c>
      <c r="B815" s="36">
        <v>3168507</v>
      </c>
      <c r="C815" s="45" t="s">
        <v>384</v>
      </c>
      <c r="D815" s="106">
        <v>9.9474970659960116E-4</v>
      </c>
      <c r="E815" s="105">
        <v>8.1361309121453877E-4</v>
      </c>
      <c r="F815" s="106">
        <v>3.4501128412287697E-4</v>
      </c>
      <c r="G815" s="106">
        <v>9.6177463801064007E-4</v>
      </c>
      <c r="H815" s="102">
        <v>8.5611535986273581E-4</v>
      </c>
      <c r="I815" s="129">
        <f t="shared" si="12"/>
        <v>1286387.317056691</v>
      </c>
    </row>
    <row r="816" spans="1:9" s="2" customFormat="1" x14ac:dyDescent="0.25">
      <c r="A816" s="44">
        <v>316860</v>
      </c>
      <c r="B816" s="36">
        <v>3168606</v>
      </c>
      <c r="C816" s="45" t="s">
        <v>833</v>
      </c>
      <c r="D816" s="106">
        <v>1.4986632096156732E-3</v>
      </c>
      <c r="E816" s="105">
        <v>1.3014279099369027E-3</v>
      </c>
      <c r="F816" s="106">
        <v>1.1457372263965237E-3</v>
      </c>
      <c r="G816" s="106">
        <v>1.1944974588290638E-3</v>
      </c>
      <c r="H816" s="102">
        <v>1.3606523895790554E-3</v>
      </c>
      <c r="I816" s="129">
        <f t="shared" si="12"/>
        <v>2044497.8082837025</v>
      </c>
    </row>
    <row r="817" spans="1:9" s="2" customFormat="1" x14ac:dyDescent="0.25">
      <c r="A817" s="44">
        <v>316870</v>
      </c>
      <c r="B817" s="36">
        <v>3168705</v>
      </c>
      <c r="C817" s="45" t="s">
        <v>834</v>
      </c>
      <c r="D817" s="106">
        <v>1.4220781067086157E-3</v>
      </c>
      <c r="E817" s="105">
        <v>1.1244535308593323E-3</v>
      </c>
      <c r="F817" s="106">
        <v>2.3155575794224356E-3</v>
      </c>
      <c r="G817" s="106">
        <v>7.30390712321205E-3</v>
      </c>
      <c r="H817" s="102">
        <v>2.3788494649213468E-3</v>
      </c>
      <c r="I817" s="129">
        <f t="shared" si="12"/>
        <v>3574426.9105889625</v>
      </c>
    </row>
    <row r="818" spans="1:9" s="2" customFormat="1" x14ac:dyDescent="0.25">
      <c r="A818" s="44">
        <v>316880</v>
      </c>
      <c r="B818" s="36">
        <v>3168804</v>
      </c>
      <c r="C818" s="45" t="s">
        <v>385</v>
      </c>
      <c r="D818" s="106">
        <v>8.1012136724338741E-4</v>
      </c>
      <c r="E818" s="105">
        <v>5.904697054784937E-4</v>
      </c>
      <c r="F818" s="106">
        <v>4.121156399738884E-4</v>
      </c>
      <c r="G818" s="106">
        <v>8.4560282631599153E-4</v>
      </c>
      <c r="H818" s="102">
        <v>7.1181239466087444E-4</v>
      </c>
      <c r="I818" s="129">
        <f t="shared" si="12"/>
        <v>1069559.6406100143</v>
      </c>
    </row>
    <row r="819" spans="1:9" s="2" customFormat="1" x14ac:dyDescent="0.25">
      <c r="A819" s="44">
        <v>316890</v>
      </c>
      <c r="B819" s="36">
        <v>3168903</v>
      </c>
      <c r="C819" s="45" t="s">
        <v>386</v>
      </c>
      <c r="D819" s="106">
        <v>8.5301599287591272E-4</v>
      </c>
      <c r="E819" s="105">
        <v>4.5780607368969394E-4</v>
      </c>
      <c r="F819" s="106">
        <v>4.121156399738884E-4</v>
      </c>
      <c r="G819" s="106">
        <v>8.6565894087066518E-4</v>
      </c>
      <c r="H819" s="102">
        <v>7.0973539830257817E-4</v>
      </c>
      <c r="I819" s="129">
        <f t="shared" si="12"/>
        <v>1066438.7740794644</v>
      </c>
    </row>
    <row r="820" spans="1:9" s="2" customFormat="1" x14ac:dyDescent="0.25">
      <c r="A820" s="44">
        <v>316900</v>
      </c>
      <c r="B820" s="36">
        <v>3169000</v>
      </c>
      <c r="C820" s="45" t="s">
        <v>387</v>
      </c>
      <c r="D820" s="106">
        <v>9.9731452557863033E-4</v>
      </c>
      <c r="E820" s="105">
        <v>9.0822873787814505E-4</v>
      </c>
      <c r="F820" s="106">
        <v>2.7732958360595782E-4</v>
      </c>
      <c r="G820" s="106">
        <v>1.1047341329444014E-3</v>
      </c>
      <c r="H820" s="102">
        <v>8.8761256784749805E-4</v>
      </c>
      <c r="I820" s="129">
        <f t="shared" si="12"/>
        <v>1333714.5941666255</v>
      </c>
    </row>
    <row r="821" spans="1:9" s="2" customFormat="1" x14ac:dyDescent="0.25">
      <c r="A821" s="44">
        <v>316905</v>
      </c>
      <c r="B821" s="36">
        <v>3169059</v>
      </c>
      <c r="C821" s="45" t="s">
        <v>835</v>
      </c>
      <c r="D821" s="106">
        <v>1.6976054779939129E-3</v>
      </c>
      <c r="E821" s="105">
        <v>1.5462726129270735E-3</v>
      </c>
      <c r="F821" s="106">
        <v>2.4107254830516307E-3</v>
      </c>
      <c r="G821" s="106">
        <v>9.9900877526372563E-4</v>
      </c>
      <c r="H821" s="102">
        <v>1.6695174003296747E-3</v>
      </c>
      <c r="I821" s="129">
        <f t="shared" si="12"/>
        <v>2508594.1802678229</v>
      </c>
    </row>
    <row r="822" spans="1:9" s="2" customFormat="1" x14ac:dyDescent="0.25">
      <c r="A822" s="44">
        <v>316910</v>
      </c>
      <c r="B822" s="36">
        <v>3169109</v>
      </c>
      <c r="C822" s="45" t="s">
        <v>388</v>
      </c>
      <c r="D822" s="106">
        <v>9.6183510012566283E-4</v>
      </c>
      <c r="E822" s="105">
        <v>7.5233896800760362E-4</v>
      </c>
      <c r="F822" s="106">
        <v>4.121156399738884E-4</v>
      </c>
      <c r="G822" s="106">
        <v>8.0175212542445704E-4</v>
      </c>
      <c r="H822" s="102">
        <v>8.1346550847410395E-4</v>
      </c>
      <c r="I822" s="129">
        <f t="shared" si="12"/>
        <v>1222302.2293770525</v>
      </c>
    </row>
    <row r="823" spans="1:9" s="2" customFormat="1" x14ac:dyDescent="0.25">
      <c r="A823" s="44">
        <v>316920</v>
      </c>
      <c r="B823" s="36">
        <v>3169208</v>
      </c>
      <c r="C823" s="45" t="s">
        <v>389</v>
      </c>
      <c r="D823" s="106">
        <v>8.5836226908593853E-4</v>
      </c>
      <c r="E823" s="105">
        <v>7.6587703479614414E-4</v>
      </c>
      <c r="F823" s="106">
        <v>4.121156399738884E-4</v>
      </c>
      <c r="G823" s="106">
        <v>1.1239063907404162E-3</v>
      </c>
      <c r="H823" s="102">
        <v>8.1275984610934386E-4</v>
      </c>
      <c r="I823" s="129">
        <f t="shared" si="12"/>
        <v>1221241.9106878783</v>
      </c>
    </row>
    <row r="824" spans="1:9" s="2" customFormat="1" x14ac:dyDescent="0.25">
      <c r="A824" s="44">
        <v>316930</v>
      </c>
      <c r="B824" s="36">
        <v>3169307</v>
      </c>
      <c r="C824" s="45" t="s">
        <v>836</v>
      </c>
      <c r="D824" s="106">
        <v>1.2811949837287255E-3</v>
      </c>
      <c r="E824" s="105">
        <v>1.3951449034441774E-3</v>
      </c>
      <c r="F824" s="106">
        <v>1.2536883697470979E-3</v>
      </c>
      <c r="G824" s="106">
        <v>1.1290112699217638E-3</v>
      </c>
      <c r="H824" s="102">
        <v>1.2770314185035275E-3</v>
      </c>
      <c r="I824" s="129">
        <f t="shared" si="12"/>
        <v>1918850.0723888923</v>
      </c>
    </row>
    <row r="825" spans="1:9" s="2" customFormat="1" x14ac:dyDescent="0.25">
      <c r="A825" s="44">
        <v>316935</v>
      </c>
      <c r="B825" s="36">
        <v>3169356</v>
      </c>
      <c r="C825" s="45" t="s">
        <v>837</v>
      </c>
      <c r="D825" s="106">
        <v>1.606450551118928E-3</v>
      </c>
      <c r="E825" s="105">
        <v>1.5446843362614854E-3</v>
      </c>
      <c r="F825" s="106">
        <v>3.1480700377038845E-3</v>
      </c>
      <c r="G825" s="106">
        <v>1.1126880950947215E-3</v>
      </c>
      <c r="H825" s="102">
        <v>1.7512758627315521E-3</v>
      </c>
      <c r="I825" s="129">
        <f t="shared" si="12"/>
        <v>2631443.3359151343</v>
      </c>
    </row>
    <row r="826" spans="1:9" s="2" customFormat="1" x14ac:dyDescent="0.25">
      <c r="A826" s="44">
        <v>316940</v>
      </c>
      <c r="B826" s="36">
        <v>3169406</v>
      </c>
      <c r="C826" s="45" t="s">
        <v>838</v>
      </c>
      <c r="D826" s="106">
        <v>1.4156815026038732E-3</v>
      </c>
      <c r="E826" s="105">
        <v>1.5381247019929836E-3</v>
      </c>
      <c r="F826" s="106">
        <v>9.4723421802914761E-4</v>
      </c>
      <c r="G826" s="106">
        <v>1.1238188441837905E-3</v>
      </c>
      <c r="H826" s="102">
        <v>1.326123651032474E-3</v>
      </c>
      <c r="I826" s="129">
        <f t="shared" si="12"/>
        <v>1992615.3945078179</v>
      </c>
    </row>
    <row r="827" spans="1:9" s="2" customFormat="1" x14ac:dyDescent="0.25">
      <c r="A827" s="44">
        <v>316950</v>
      </c>
      <c r="B827" s="36">
        <v>3169505</v>
      </c>
      <c r="C827" s="45" t="s">
        <v>390</v>
      </c>
      <c r="D827" s="106">
        <v>1.0217422227219366E-3</v>
      </c>
      <c r="E827" s="105">
        <v>9.3387656080854678E-4</v>
      </c>
      <c r="F827" s="106">
        <v>5.1262387812947509E-4</v>
      </c>
      <c r="G827" s="106">
        <v>9.8373665997690757E-4</v>
      </c>
      <c r="H827" s="102">
        <v>9.2210050423863514E-4</v>
      </c>
      <c r="I827" s="129">
        <f t="shared" si="12"/>
        <v>1385535.6991776719</v>
      </c>
    </row>
    <row r="828" spans="1:9" s="2" customFormat="1" x14ac:dyDescent="0.25">
      <c r="A828" s="44">
        <v>316960</v>
      </c>
      <c r="B828" s="36">
        <v>3169604</v>
      </c>
      <c r="C828" s="45" t="s">
        <v>391</v>
      </c>
      <c r="D828" s="106">
        <v>1.4105378996434477E-3</v>
      </c>
      <c r="E828" s="105">
        <v>1.5365606725470612E-3</v>
      </c>
      <c r="F828" s="106">
        <v>1.3708055852741595E-3</v>
      </c>
      <c r="G828" s="106">
        <v>1.1637879769914828E-3</v>
      </c>
      <c r="H828" s="102">
        <v>1.3927701186709823E-3</v>
      </c>
      <c r="I828" s="129">
        <f t="shared" si="12"/>
        <v>2092757.4719850312</v>
      </c>
    </row>
    <row r="829" spans="1:9" s="2" customFormat="1" x14ac:dyDescent="0.25">
      <c r="A829" s="44">
        <v>316970</v>
      </c>
      <c r="B829" s="36">
        <v>3169703</v>
      </c>
      <c r="C829" s="45" t="s">
        <v>392</v>
      </c>
      <c r="D829" s="106">
        <v>1.5696814950484357E-3</v>
      </c>
      <c r="E829" s="105">
        <v>1.9341784318431066E-3</v>
      </c>
      <c r="F829" s="106">
        <v>6.0703109433118453E-4</v>
      </c>
      <c r="G829" s="106">
        <v>1.5086541218429584E-3</v>
      </c>
      <c r="H829" s="102">
        <v>1.4890292163189606E-3</v>
      </c>
      <c r="I829" s="129">
        <f t="shared" si="12"/>
        <v>2237395.0852916474</v>
      </c>
    </row>
    <row r="830" spans="1:9" s="2" customFormat="1" x14ac:dyDescent="0.25">
      <c r="A830" s="44">
        <v>316980</v>
      </c>
      <c r="B830" s="36">
        <v>3169802</v>
      </c>
      <c r="C830" s="45" t="s">
        <v>839</v>
      </c>
      <c r="D830" s="106">
        <v>8.5347640286195206E-4</v>
      </c>
      <c r="E830" s="105">
        <v>7.0095598255129267E-4</v>
      </c>
      <c r="F830" s="106">
        <v>4.121156399738884E-4</v>
      </c>
      <c r="G830" s="106">
        <v>1.2820158732098493E-3</v>
      </c>
      <c r="H830" s="102">
        <v>8.2104912491879516E-4</v>
      </c>
      <c r="I830" s="129">
        <f t="shared" si="12"/>
        <v>1233697.2684912176</v>
      </c>
    </row>
    <row r="831" spans="1:9" s="2" customFormat="1" x14ac:dyDescent="0.25">
      <c r="A831" s="44">
        <v>316990</v>
      </c>
      <c r="B831" s="36">
        <v>3169901</v>
      </c>
      <c r="C831" s="45" t="s">
        <v>840</v>
      </c>
      <c r="D831" s="106">
        <v>1.5121208757635399E-3</v>
      </c>
      <c r="E831" s="105">
        <v>1.4364500548495645E-3</v>
      </c>
      <c r="F831" s="106">
        <v>5.4629213692239061E-4</v>
      </c>
      <c r="G831" s="106">
        <v>1.1239850405380535E-3</v>
      </c>
      <c r="H831" s="102">
        <v>1.2938920254707493E-3</v>
      </c>
      <c r="I831" s="129">
        <f t="shared" si="12"/>
        <v>1944184.5915172365</v>
      </c>
    </row>
    <row r="832" spans="1:9" s="2" customFormat="1" x14ac:dyDescent="0.25">
      <c r="A832" s="44">
        <v>317000</v>
      </c>
      <c r="B832" s="36">
        <v>3170008</v>
      </c>
      <c r="C832" s="45" t="s">
        <v>841</v>
      </c>
      <c r="D832" s="106">
        <v>9.8067561178863264E-4</v>
      </c>
      <c r="E832" s="105">
        <v>9.467900613615701E-4</v>
      </c>
      <c r="F832" s="106">
        <v>3.0345120755440589E-4</v>
      </c>
      <c r="G832" s="106">
        <v>6.3414688093997205E-4</v>
      </c>
      <c r="H832" s="102">
        <v>8.2033553144078705E-4</v>
      </c>
      <c r="I832" s="129">
        <f t="shared" si="12"/>
        <v>1232625.0326189501</v>
      </c>
    </row>
    <row r="833" spans="1:9" s="2" customFormat="1" x14ac:dyDescent="0.25">
      <c r="A833" s="44">
        <v>317005</v>
      </c>
      <c r="B833" s="36">
        <v>3170057</v>
      </c>
      <c r="C833" s="45" t="s">
        <v>393</v>
      </c>
      <c r="D833" s="106">
        <v>1.0002227692624713E-3</v>
      </c>
      <c r="E833" s="105">
        <v>8.9694949853892148E-4</v>
      </c>
      <c r="F833" s="106">
        <v>4.4221321192371957E-4</v>
      </c>
      <c r="G833" s="106">
        <v>1.1149674934338243E-3</v>
      </c>
      <c r="H833" s="102">
        <v>9.1307839014265148E-4</v>
      </c>
      <c r="I833" s="129">
        <f t="shared" si="12"/>
        <v>1371979.1930218046</v>
      </c>
    </row>
    <row r="834" spans="1:9" s="2" customFormat="1" x14ac:dyDescent="0.25">
      <c r="A834" s="44">
        <v>317010</v>
      </c>
      <c r="B834" s="36">
        <v>3170107</v>
      </c>
      <c r="C834" s="45" t="s">
        <v>394</v>
      </c>
      <c r="D834" s="106">
        <v>0</v>
      </c>
      <c r="E834" s="105">
        <v>1.0703152554571249E-3</v>
      </c>
      <c r="F834" s="106">
        <v>2.0159201918856498E-3</v>
      </c>
      <c r="G834" s="106">
        <v>9.3153983598360593E-3</v>
      </c>
      <c r="H834" s="102">
        <v>1.9137608338496812E-3</v>
      </c>
      <c r="I834" s="129">
        <f t="shared" si="12"/>
        <v>2875591.0476116012</v>
      </c>
    </row>
    <row r="835" spans="1:9" s="2" customFormat="1" x14ac:dyDescent="0.25">
      <c r="A835" s="44">
        <v>317020</v>
      </c>
      <c r="B835" s="36">
        <v>3170206</v>
      </c>
      <c r="C835" s="45" t="s">
        <v>842</v>
      </c>
      <c r="D835" s="106">
        <v>1.2616547009751981E-3</v>
      </c>
      <c r="E835" s="105">
        <v>1.0052532828957034E-3</v>
      </c>
      <c r="F835" s="106">
        <v>1.842357919860814E-3</v>
      </c>
      <c r="G835" s="106">
        <v>1.3919792479138542E-3</v>
      </c>
      <c r="H835" s="102">
        <v>1.3170285822329401E-3</v>
      </c>
      <c r="I835" s="129">
        <f t="shared" si="12"/>
        <v>1978949.2676048335</v>
      </c>
    </row>
    <row r="836" spans="1:9" s="2" customFormat="1" x14ac:dyDescent="0.25">
      <c r="A836" s="44">
        <v>317030</v>
      </c>
      <c r="B836" s="36">
        <v>3170305</v>
      </c>
      <c r="C836" s="45" t="s">
        <v>395</v>
      </c>
      <c r="D836" s="106">
        <v>1.2970531963219531E-3</v>
      </c>
      <c r="E836" s="105">
        <v>1.7224758836328375E-3</v>
      </c>
      <c r="F836" s="106">
        <v>1.6405358695242638E-3</v>
      </c>
      <c r="G836" s="106">
        <v>1.2434833738382807E-3</v>
      </c>
      <c r="H836" s="102">
        <v>1.4256246613919257E-3</v>
      </c>
      <c r="I836" s="129">
        <f t="shared" si="12"/>
        <v>2142124.2618422941</v>
      </c>
    </row>
    <row r="837" spans="1:9" s="2" customFormat="1" x14ac:dyDescent="0.25">
      <c r="A837" s="44">
        <v>317040</v>
      </c>
      <c r="B837" s="36">
        <v>3170404</v>
      </c>
      <c r="C837" s="45" t="s">
        <v>843</v>
      </c>
      <c r="D837" s="106">
        <v>1.3068144992459734E-3</v>
      </c>
      <c r="E837" s="105">
        <v>1.7312017628957103E-3</v>
      </c>
      <c r="F837" s="106">
        <v>1.7042248808172606E-3</v>
      </c>
      <c r="G837" s="106">
        <v>1.1006346434734508E-3</v>
      </c>
      <c r="H837" s="102">
        <v>1.4203765308457355E-3</v>
      </c>
      <c r="I837" s="129">
        <f t="shared" si="12"/>
        <v>2134238.4921325212</v>
      </c>
    </row>
    <row r="838" spans="1:9" s="2" customFormat="1" x14ac:dyDescent="0.25">
      <c r="A838" s="44">
        <v>317043</v>
      </c>
      <c r="B838" s="36">
        <v>3170438</v>
      </c>
      <c r="C838" s="45" t="s">
        <v>844</v>
      </c>
      <c r="D838" s="106">
        <v>7.1471149938112546E-4</v>
      </c>
      <c r="E838" s="105">
        <v>7.5017805090727991E-4</v>
      </c>
      <c r="F838" s="106">
        <v>4.121156399738884E-4</v>
      </c>
      <c r="G838" s="106">
        <v>9.6109410650225364E-4</v>
      </c>
      <c r="H838" s="102">
        <v>7.1337282184344008E-4</v>
      </c>
      <c r="I838" s="129">
        <f t="shared" si="12"/>
        <v>1071904.3173100853</v>
      </c>
    </row>
    <row r="839" spans="1:9" s="2" customFormat="1" x14ac:dyDescent="0.25">
      <c r="A839" s="44">
        <v>317047</v>
      </c>
      <c r="B839" s="36">
        <v>3170479</v>
      </c>
      <c r="C839" s="45" t="s">
        <v>457</v>
      </c>
      <c r="D839" s="106">
        <v>1.490558467783611E-3</v>
      </c>
      <c r="E839" s="105">
        <v>1.8697142772358816E-3</v>
      </c>
      <c r="F839" s="106">
        <v>3.6235570972270124E-3</v>
      </c>
      <c r="G839" s="106">
        <v>9.0463050064936161E-4</v>
      </c>
      <c r="H839" s="102">
        <v>1.7984502290204381E-3</v>
      </c>
      <c r="I839" s="129">
        <f t="shared" si="12"/>
        <v>2702326.8982588113</v>
      </c>
    </row>
    <row r="840" spans="1:9" s="2" customFormat="1" x14ac:dyDescent="0.25">
      <c r="A840" s="44">
        <v>317050</v>
      </c>
      <c r="B840" s="36">
        <v>3170503</v>
      </c>
      <c r="C840" s="45" t="s">
        <v>845</v>
      </c>
      <c r="D840" s="106">
        <v>9.4736459741674554E-4</v>
      </c>
      <c r="E840" s="105">
        <v>9.1361667603591856E-4</v>
      </c>
      <c r="F840" s="106">
        <v>3.0693684903352204E-4</v>
      </c>
      <c r="G840" s="106">
        <v>9.0754666930526731E-4</v>
      </c>
      <c r="H840" s="102">
        <v>8.3857816166637471E-4</v>
      </c>
      <c r="I840" s="129">
        <f t="shared" si="12"/>
        <v>1260036.1611328849</v>
      </c>
    </row>
    <row r="841" spans="1:9" s="2" customFormat="1" x14ac:dyDescent="0.25">
      <c r="A841" s="44">
        <v>317052</v>
      </c>
      <c r="B841" s="36">
        <v>3170529</v>
      </c>
      <c r="C841" s="45" t="s">
        <v>396</v>
      </c>
      <c r="D841" s="106">
        <v>1.4831221476190599E-3</v>
      </c>
      <c r="E841" s="105">
        <v>1.8176363527876447E-3</v>
      </c>
      <c r="F841" s="106">
        <v>3.6235570972270124E-3</v>
      </c>
      <c r="G841" s="106">
        <v>9.2706832972686026E-4</v>
      </c>
      <c r="H841" s="102">
        <v>1.7876821584101399E-3</v>
      </c>
      <c r="I841" s="129">
        <f t="shared" si="12"/>
        <v>2686146.9415477444</v>
      </c>
    </row>
    <row r="842" spans="1:9" s="2" customFormat="1" x14ac:dyDescent="0.25">
      <c r="A842" s="44">
        <v>317057</v>
      </c>
      <c r="B842" s="36">
        <v>3170578</v>
      </c>
      <c r="C842" s="45" t="s">
        <v>397</v>
      </c>
      <c r="D842" s="106">
        <v>9.7023677397708237E-4</v>
      </c>
      <c r="E842" s="105">
        <v>9.3684556437913355E-4</v>
      </c>
      <c r="F842" s="106">
        <v>4.121156399738884E-4</v>
      </c>
      <c r="G842" s="106">
        <v>9.1794540950704121E-4</v>
      </c>
      <c r="H842" s="102">
        <v>8.7199665728650744E-4</v>
      </c>
      <c r="I842" s="129">
        <f t="shared" si="12"/>
        <v>1310250.3389602117</v>
      </c>
    </row>
    <row r="843" spans="1:9" s="2" customFormat="1" x14ac:dyDescent="0.25">
      <c r="A843" s="44">
        <v>317060</v>
      </c>
      <c r="B843" s="36">
        <v>3170602</v>
      </c>
      <c r="C843" s="45" t="s">
        <v>398</v>
      </c>
      <c r="D843" s="106">
        <v>1.0063318375601337E-3</v>
      </c>
      <c r="E843" s="105">
        <v>7.8358526018206095E-4</v>
      </c>
      <c r="F843" s="106">
        <v>4.121156399738884E-4</v>
      </c>
      <c r="G843" s="106">
        <v>9.5207683218302892E-4</v>
      </c>
      <c r="H843" s="102">
        <v>8.6451184164001668E-4</v>
      </c>
      <c r="I843" s="129">
        <f t="shared" si="12"/>
        <v>1299003.7565840972</v>
      </c>
    </row>
    <row r="844" spans="1:9" s="2" customFormat="1" x14ac:dyDescent="0.25">
      <c r="A844" s="44">
        <v>317065</v>
      </c>
      <c r="B844" s="36">
        <v>3170651</v>
      </c>
      <c r="C844" s="45" t="s">
        <v>846</v>
      </c>
      <c r="D844" s="106">
        <v>1.0562792754305475E-3</v>
      </c>
      <c r="E844" s="105">
        <v>9.1051879435076314E-4</v>
      </c>
      <c r="F844" s="106">
        <v>4.121156399738884E-4</v>
      </c>
      <c r="G844" s="106">
        <v>1.0937998916439495E-3</v>
      </c>
      <c r="H844" s="102">
        <v>9.3613072632810213E-4</v>
      </c>
      <c r="I844" s="129">
        <f t="shared" si="12"/>
        <v>1406617.3204141753</v>
      </c>
    </row>
    <row r="845" spans="1:9" s="2" customFormat="1" x14ac:dyDescent="0.25">
      <c r="A845" s="44">
        <v>317070</v>
      </c>
      <c r="B845" s="36">
        <v>3170701</v>
      </c>
      <c r="C845" s="45" t="s">
        <v>399</v>
      </c>
      <c r="D845" s="106">
        <v>1.254601218866763E-3</v>
      </c>
      <c r="E845" s="105">
        <v>7.8318984911817594E-4</v>
      </c>
      <c r="F845" s="106">
        <v>1.1463603572408347E-3</v>
      </c>
      <c r="G845" s="106">
        <v>5.013357603151654E-3</v>
      </c>
      <c r="H845" s="102">
        <v>1.7078962733158899E-3</v>
      </c>
      <c r="I845" s="129">
        <f t="shared" ref="I845:I865" si="13">H845*$I$11</f>
        <v>2566261.7537830467</v>
      </c>
    </row>
    <row r="846" spans="1:9" s="2" customFormat="1" x14ac:dyDescent="0.25">
      <c r="A846" s="44">
        <v>317075</v>
      </c>
      <c r="B846" s="36">
        <v>3170750</v>
      </c>
      <c r="C846" s="45" t="s">
        <v>847</v>
      </c>
      <c r="D846" s="106">
        <v>9.3935772409948473E-4</v>
      </c>
      <c r="E846" s="105">
        <v>7.4827233645037182E-4</v>
      </c>
      <c r="F846" s="106">
        <v>4.121156399738884E-4</v>
      </c>
      <c r="G846" s="106">
        <v>9.9700274779821797E-4</v>
      </c>
      <c r="H846" s="102">
        <v>8.3070108750563272E-4</v>
      </c>
      <c r="I846" s="129">
        <f t="shared" si="13"/>
        <v>1248200.1764385814</v>
      </c>
    </row>
    <row r="847" spans="1:9" s="2" customFormat="1" x14ac:dyDescent="0.25">
      <c r="A847" s="44">
        <v>317080</v>
      </c>
      <c r="B847" s="36">
        <v>3170800</v>
      </c>
      <c r="C847" s="45" t="s">
        <v>848</v>
      </c>
      <c r="D847" s="106">
        <v>1.4714972307733557E-3</v>
      </c>
      <c r="E847" s="105">
        <v>1.8181657505768479E-3</v>
      </c>
      <c r="F847" s="106">
        <v>5.8975502643799835E-4</v>
      </c>
      <c r="G847" s="106">
        <v>9.8307949094542275E-4</v>
      </c>
      <c r="H847" s="102">
        <v>1.3353069431095608E-3</v>
      </c>
      <c r="I847" s="129">
        <f t="shared" si="13"/>
        <v>2006414.0845099289</v>
      </c>
    </row>
    <row r="848" spans="1:9" s="2" customFormat="1" x14ac:dyDescent="0.25">
      <c r="A848" s="44">
        <v>317090</v>
      </c>
      <c r="B848" s="36">
        <v>3170909</v>
      </c>
      <c r="C848" s="45" t="s">
        <v>849</v>
      </c>
      <c r="D848" s="106">
        <v>1.2902590764478556E-3</v>
      </c>
      <c r="E848" s="105">
        <v>1.8849256200697475E-3</v>
      </c>
      <c r="F848" s="106">
        <v>7.0394566962844187E-4</v>
      </c>
      <c r="G848" s="106">
        <v>2.057220386698528E-3</v>
      </c>
      <c r="H848" s="102">
        <v>1.4362895706869229E-3</v>
      </c>
      <c r="I848" s="129">
        <f t="shared" si="13"/>
        <v>2158149.2097615139</v>
      </c>
    </row>
    <row r="849" spans="1:9" s="2" customFormat="1" x14ac:dyDescent="0.25">
      <c r="A849" s="44">
        <v>317100</v>
      </c>
      <c r="B849" s="36">
        <v>3171006</v>
      </c>
      <c r="C849" s="45" t="s">
        <v>400</v>
      </c>
      <c r="D849" s="106">
        <v>1.3317010025579406E-3</v>
      </c>
      <c r="E849" s="105">
        <v>1.5179464850389721E-3</v>
      </c>
      <c r="F849" s="106">
        <v>1.1346564590594102E-3</v>
      </c>
      <c r="G849" s="106">
        <v>8.3897129951719695E-4</v>
      </c>
      <c r="H849" s="102">
        <v>1.2654839620732559E-3</v>
      </c>
      <c r="I849" s="129">
        <f t="shared" si="13"/>
        <v>1901499.0211257215</v>
      </c>
    </row>
    <row r="850" spans="1:9" s="2" customFormat="1" x14ac:dyDescent="0.25">
      <c r="A850" s="44">
        <v>317103</v>
      </c>
      <c r="B850" s="36">
        <v>3171030</v>
      </c>
      <c r="C850" s="45" t="s">
        <v>850</v>
      </c>
      <c r="D850" s="106">
        <v>1.0982014941603136E-3</v>
      </c>
      <c r="E850" s="105">
        <v>1.9114343871050941E-3</v>
      </c>
      <c r="F850" s="106">
        <v>1.1176182389309455E-3</v>
      </c>
      <c r="G850" s="106">
        <v>8.653051866058933E-4</v>
      </c>
      <c r="H850" s="102">
        <v>1.2288261383317015E-3</v>
      </c>
      <c r="I850" s="129">
        <f t="shared" si="13"/>
        <v>1846417.4728404579</v>
      </c>
    </row>
    <row r="851" spans="1:9" s="2" customFormat="1" x14ac:dyDescent="0.25">
      <c r="A851" s="44">
        <v>317107</v>
      </c>
      <c r="B851" s="36">
        <v>3171071</v>
      </c>
      <c r="C851" s="45" t="s">
        <v>401</v>
      </c>
      <c r="D851" s="106">
        <v>1.1317531765351631E-3</v>
      </c>
      <c r="E851" s="105">
        <v>9.4845437699229681E-4</v>
      </c>
      <c r="F851" s="106">
        <v>4.121156399738884E-4</v>
      </c>
      <c r="G851" s="106">
        <v>6.6989204053266767E-4</v>
      </c>
      <c r="H851" s="102">
        <v>9.1786861574202439E-4</v>
      </c>
      <c r="I851" s="129">
        <f t="shared" si="13"/>
        <v>1379176.9209750346</v>
      </c>
    </row>
    <row r="852" spans="1:9" s="2" customFormat="1" x14ac:dyDescent="0.25">
      <c r="A852" s="44">
        <v>317110</v>
      </c>
      <c r="B852" s="36">
        <v>3171105</v>
      </c>
      <c r="C852" s="45" t="s">
        <v>851</v>
      </c>
      <c r="D852" s="106">
        <v>0</v>
      </c>
      <c r="E852" s="105">
        <v>6.3826465897626021E-4</v>
      </c>
      <c r="F852" s="106">
        <v>5.4387856590585931E-4</v>
      </c>
      <c r="G852" s="106">
        <v>7.361763714786914E-4</v>
      </c>
      <c r="H852" s="102">
        <v>3.1966117240293465E-4</v>
      </c>
      <c r="I852" s="129">
        <f t="shared" si="13"/>
        <v>480318.53791355644</v>
      </c>
    </row>
    <row r="853" spans="1:9" s="2" customFormat="1" x14ac:dyDescent="0.25">
      <c r="A853" s="44">
        <v>317115</v>
      </c>
      <c r="B853" s="36">
        <v>3171154</v>
      </c>
      <c r="C853" s="45" t="s">
        <v>402</v>
      </c>
      <c r="D853" s="106">
        <v>1.0563111436187275E-3</v>
      </c>
      <c r="E853" s="105">
        <v>9.1128518304280971E-4</v>
      </c>
      <c r="F853" s="106">
        <v>4.121156399738884E-4</v>
      </c>
      <c r="G853" s="106">
        <v>1.1794201069538672E-3</v>
      </c>
      <c r="H853" s="102">
        <v>9.4914297045708908E-4</v>
      </c>
      <c r="I853" s="129">
        <f t="shared" si="13"/>
        <v>1426169.3417873906</v>
      </c>
    </row>
    <row r="854" spans="1:9" s="2" customFormat="1" x14ac:dyDescent="0.25">
      <c r="A854" s="44">
        <v>317120</v>
      </c>
      <c r="B854" s="36">
        <v>3171204</v>
      </c>
      <c r="C854" s="45" t="s">
        <v>403</v>
      </c>
      <c r="D854" s="106">
        <v>1.2776517947916156E-3</v>
      </c>
      <c r="E854" s="105">
        <v>1.2612263673152707E-3</v>
      </c>
      <c r="F854" s="106">
        <v>2.326870620922402E-3</v>
      </c>
      <c r="G854" s="106">
        <v>1.8873667661626656E-3</v>
      </c>
      <c r="H854" s="102">
        <v>1.5232067789216221E-3</v>
      </c>
      <c r="I854" s="129">
        <f t="shared" si="13"/>
        <v>2288749.8268617834</v>
      </c>
    </row>
    <row r="855" spans="1:9" s="2" customFormat="1" x14ac:dyDescent="0.25">
      <c r="A855" s="44">
        <v>317130</v>
      </c>
      <c r="B855" s="36">
        <v>3171303</v>
      </c>
      <c r="C855" s="45" t="s">
        <v>852</v>
      </c>
      <c r="D855" s="106">
        <v>1.4108015054398345E-3</v>
      </c>
      <c r="E855" s="105">
        <v>1.5336839273302416E-3</v>
      </c>
      <c r="F855" s="106">
        <v>1.7317567698337086E-3</v>
      </c>
      <c r="G855" s="106">
        <v>4.0906922816324846E-3</v>
      </c>
      <c r="H855" s="102">
        <v>1.8855048959058947E-3</v>
      </c>
      <c r="I855" s="129">
        <f t="shared" si="13"/>
        <v>2833134.0588615621</v>
      </c>
    </row>
    <row r="856" spans="1:9" s="2" customFormat="1" x14ac:dyDescent="0.25">
      <c r="A856" s="44">
        <v>317140</v>
      </c>
      <c r="B856" s="36">
        <v>3171402</v>
      </c>
      <c r="C856" s="45" t="s">
        <v>404</v>
      </c>
      <c r="D856" s="106">
        <v>1.4269947710221431E-3</v>
      </c>
      <c r="E856" s="105">
        <v>2.0016582264269661E-3</v>
      </c>
      <c r="F856" s="106">
        <v>3.6235570972270124E-3</v>
      </c>
      <c r="G856" s="106">
        <v>7.818266124463199E-4</v>
      </c>
      <c r="H856" s="102">
        <v>1.7746365872474644E-3</v>
      </c>
      <c r="I856" s="129">
        <f t="shared" si="13"/>
        <v>2666544.8434261587</v>
      </c>
    </row>
    <row r="857" spans="1:9" s="2" customFormat="1" x14ac:dyDescent="0.25">
      <c r="A857" s="44">
        <v>317150</v>
      </c>
      <c r="B857" s="36">
        <v>3171501</v>
      </c>
      <c r="C857" s="45" t="s">
        <v>405</v>
      </c>
      <c r="D857" s="106">
        <v>9.0341464003424431E-4</v>
      </c>
      <c r="E857" s="105">
        <v>9.7047895232794392E-4</v>
      </c>
      <c r="F857" s="106">
        <v>5.2041393526043979E-4</v>
      </c>
      <c r="G857" s="106">
        <v>9.8557836744785207E-4</v>
      </c>
      <c r="H857" s="102">
        <v>8.717019558889548E-4</v>
      </c>
      <c r="I857" s="129">
        <f t="shared" si="13"/>
        <v>1309807.5246411329</v>
      </c>
    </row>
    <row r="858" spans="1:9" s="2" customFormat="1" x14ac:dyDescent="0.25">
      <c r="A858" s="44">
        <v>317160</v>
      </c>
      <c r="B858" s="36">
        <v>3171600</v>
      </c>
      <c r="C858" s="45" t="s">
        <v>418</v>
      </c>
      <c r="D858" s="106">
        <v>1.007787824715653E-3</v>
      </c>
      <c r="E858" s="105">
        <v>1.0361518947380468E-3</v>
      </c>
      <c r="F858" s="106">
        <v>2.7854206081184471E-4</v>
      </c>
      <c r="G858" s="106">
        <v>6.7761223783658958E-4</v>
      </c>
      <c r="H858" s="102">
        <v>8.5454743610270103E-4</v>
      </c>
      <c r="I858" s="129">
        <f t="shared" si="13"/>
        <v>1284031.3761010889</v>
      </c>
    </row>
    <row r="859" spans="1:9" s="2" customFormat="1" x14ac:dyDescent="0.25">
      <c r="A859" s="44">
        <v>317170</v>
      </c>
      <c r="B859" s="36">
        <v>3171709</v>
      </c>
      <c r="C859" s="45" t="s">
        <v>853</v>
      </c>
      <c r="D859" s="106">
        <v>1.029241689889604E-3</v>
      </c>
      <c r="E859" s="105">
        <v>7.4487891279865907E-4</v>
      </c>
      <c r="F859" s="106">
        <v>3.8209397083671767E-4</v>
      </c>
      <c r="G859" s="106">
        <v>1.0423810079859428E-3</v>
      </c>
      <c r="H859" s="102">
        <v>8.772678743279329E-4</v>
      </c>
      <c r="I859" s="129">
        <f t="shared" si="13"/>
        <v>1318170.7981243015</v>
      </c>
    </row>
    <row r="860" spans="1:9" s="2" customFormat="1" x14ac:dyDescent="0.25">
      <c r="A860" s="44">
        <v>317180</v>
      </c>
      <c r="B860" s="36">
        <v>3171808</v>
      </c>
      <c r="C860" s="45" t="s">
        <v>854</v>
      </c>
      <c r="D860" s="106">
        <v>9.3647961274895915E-4</v>
      </c>
      <c r="E860" s="105">
        <v>1.0958686644218757E-3</v>
      </c>
      <c r="F860" s="106">
        <v>4.121156399738884E-4</v>
      </c>
      <c r="G860" s="106">
        <v>9.2107947845426004E-4</v>
      </c>
      <c r="H860" s="102">
        <v>8.8739280702307692E-4</v>
      </c>
      <c r="I860" s="129">
        <f t="shared" si="13"/>
        <v>1333384.3845353362</v>
      </c>
    </row>
    <row r="861" spans="1:9" s="2" customFormat="1" x14ac:dyDescent="0.25">
      <c r="A861" s="44">
        <v>317190</v>
      </c>
      <c r="B861" s="36">
        <v>3171907</v>
      </c>
      <c r="C861" s="45" t="s">
        <v>855</v>
      </c>
      <c r="D861" s="106">
        <v>9.9564418187585266E-4</v>
      </c>
      <c r="E861" s="105">
        <v>9.5002434406051722E-4</v>
      </c>
      <c r="F861" s="106">
        <v>3.5829985193606105E-4</v>
      </c>
      <c r="G861" s="106">
        <v>6.7386977849119816E-4</v>
      </c>
      <c r="H861" s="102">
        <v>8.4265240431411869E-4</v>
      </c>
      <c r="I861" s="129">
        <f t="shared" si="13"/>
        <v>1266158.0628232243</v>
      </c>
    </row>
    <row r="862" spans="1:9" s="2" customFormat="1" x14ac:dyDescent="0.25">
      <c r="A862" s="44">
        <v>317200</v>
      </c>
      <c r="B862" s="36">
        <v>3172004</v>
      </c>
      <c r="C862" s="45" t="s">
        <v>480</v>
      </c>
      <c r="D862" s="106">
        <v>1.3434024181552511E-3</v>
      </c>
      <c r="E862" s="105">
        <v>1.0404821926573444E-3</v>
      </c>
      <c r="F862" s="106">
        <v>2.260449520738836E-3</v>
      </c>
      <c r="G862" s="106">
        <v>1.5801356686694723E-3</v>
      </c>
      <c r="H862" s="102">
        <v>1.4558854260203406E-3</v>
      </c>
      <c r="I862" s="129">
        <f t="shared" si="13"/>
        <v>2187593.6759510096</v>
      </c>
    </row>
    <row r="863" spans="1:9" s="2" customFormat="1" x14ac:dyDescent="0.25">
      <c r="A863" s="44">
        <v>317210</v>
      </c>
      <c r="B863" s="36">
        <v>3172103</v>
      </c>
      <c r="C863" s="45" t="s">
        <v>406</v>
      </c>
      <c r="D863" s="106">
        <v>1.3673502593323093E-3</v>
      </c>
      <c r="E863" s="105">
        <v>1.6824317818528547E-3</v>
      </c>
      <c r="F863" s="106">
        <v>3.6235570972270124E-3</v>
      </c>
      <c r="G863" s="106">
        <v>9.8881110767515788E-4</v>
      </c>
      <c r="H863" s="102">
        <v>1.7120167167720512E-3</v>
      </c>
      <c r="I863" s="129">
        <f t="shared" si="13"/>
        <v>2572453.0761808893</v>
      </c>
    </row>
    <row r="864" spans="1:9" s="2" customFormat="1" x14ac:dyDescent="0.25">
      <c r="A864" s="44">
        <v>317220</v>
      </c>
      <c r="B864" s="36">
        <v>3172202</v>
      </c>
      <c r="C864" s="45" t="s">
        <v>407</v>
      </c>
      <c r="D864" s="106">
        <v>9.8991457260436816E-4</v>
      </c>
      <c r="E864" s="105">
        <v>7.4844314447314732E-4</v>
      </c>
      <c r="F864" s="106">
        <v>4.121156399738884E-4</v>
      </c>
      <c r="G864" s="106">
        <v>9.3432068902939516E-4</v>
      </c>
      <c r="H864" s="102">
        <v>8.4661136454730612E-4</v>
      </c>
      <c r="I864" s="129">
        <f t="shared" si="13"/>
        <v>1272106.7427225322</v>
      </c>
    </row>
    <row r="865" spans="1:9" ht="15.75" thickBot="1" x14ac:dyDescent="0.3">
      <c r="A865" s="138" t="s">
        <v>861</v>
      </c>
      <c r="B865" s="139"/>
      <c r="C865" s="140"/>
      <c r="D865" s="93">
        <v>0.99999999999999911</v>
      </c>
      <c r="E865" s="49">
        <v>0.99999999999999967</v>
      </c>
      <c r="F865" s="93">
        <v>1.0000000000000031</v>
      </c>
      <c r="G865" s="93">
        <v>1.0000000000000002</v>
      </c>
      <c r="H865" s="93">
        <v>1</v>
      </c>
      <c r="I865" s="129">
        <f t="shared" si="13"/>
        <v>1502586423.94051</v>
      </c>
    </row>
    <row r="866" spans="1:9" ht="15.75" x14ac:dyDescent="0.25">
      <c r="A866" s="3" t="s">
        <v>856</v>
      </c>
      <c r="B866" s="4" t="s">
        <v>868</v>
      </c>
      <c r="I866" s="2"/>
    </row>
    <row r="867" spans="1:9" ht="15.75" customHeight="1" x14ac:dyDescent="0.25">
      <c r="A867" s="3" t="s">
        <v>860</v>
      </c>
      <c r="B867" s="130" t="s">
        <v>937</v>
      </c>
      <c r="C867" s="130"/>
      <c r="D867" s="130"/>
      <c r="E867" s="130"/>
      <c r="F867" s="130"/>
      <c r="G867" s="130"/>
      <c r="H867" s="130"/>
      <c r="I867" s="2"/>
    </row>
    <row r="868" spans="1:9" ht="15" customHeight="1" thickBot="1" x14ac:dyDescent="0.3">
      <c r="B868" s="11"/>
      <c r="C868" s="11"/>
      <c r="D868" s="11"/>
      <c r="E868" s="11"/>
      <c r="F868" s="11"/>
      <c r="G868" s="11"/>
      <c r="H868" s="11"/>
    </row>
    <row r="869" spans="1:9" ht="1.5" customHeight="1" thickBot="1" x14ac:dyDescent="0.3">
      <c r="A869" s="22"/>
      <c r="B869" s="22"/>
      <c r="C869" s="22"/>
      <c r="D869" s="22"/>
      <c r="E869" s="22"/>
      <c r="F869" s="22"/>
      <c r="G869" s="22"/>
      <c r="H869" s="22"/>
    </row>
    <row r="870" spans="1:9" ht="18.75" customHeight="1" x14ac:dyDescent="0.25"/>
    <row r="871" spans="1:9" ht="18.75" customHeight="1" x14ac:dyDescent="0.25">
      <c r="D871" s="19"/>
    </row>
    <row r="872" spans="1:9" ht="18.75" customHeight="1" x14ac:dyDescent="0.25">
      <c r="C872" s="19" t="s">
        <v>866</v>
      </c>
    </row>
    <row r="873" spans="1:9" ht="18.75" customHeight="1" x14ac:dyDescent="0.25">
      <c r="C873" s="20" t="s">
        <v>865</v>
      </c>
    </row>
    <row r="874" spans="1:9" ht="18.75" customHeight="1" x14ac:dyDescent="0.25">
      <c r="C874" s="21" t="s">
        <v>864</v>
      </c>
    </row>
    <row r="875" spans="1:9" ht="18.75" customHeight="1" x14ac:dyDescent="0.25">
      <c r="D875" s="20"/>
    </row>
  </sheetData>
  <autoFilter ref="A11:I867" xr:uid="{00000000-0001-0000-0500-000000000000}"/>
  <mergeCells count="5">
    <mergeCell ref="A8:H8"/>
    <mergeCell ref="A9:H9"/>
    <mergeCell ref="A865:C865"/>
    <mergeCell ref="B867:H867"/>
    <mergeCell ref="A10:H10"/>
  </mergeCells>
  <hyperlinks>
    <hyperlink ref="C874" r:id="rId1" xr:uid="{00000000-0004-0000-05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5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Capa</vt:lpstr>
      <vt:lpstr>IQE - Desempenho</vt:lpstr>
      <vt:lpstr>IQE - Rendimento</vt:lpstr>
      <vt:lpstr>IQE - Atendimento</vt:lpstr>
      <vt:lpstr>IQE - Gestão</vt:lpstr>
      <vt:lpstr>Consolidado</vt:lpstr>
      <vt:lpstr>Capa!Area_de_impressao</vt:lpstr>
      <vt:lpstr>Consolidado!Area_de_impressao</vt:lpstr>
      <vt:lpstr>'IQE - Atendimento'!Area_de_impressao</vt:lpstr>
      <vt:lpstr>'IQE - Desempenho'!Area_de_impressao</vt:lpstr>
      <vt:lpstr>'IQE - Gestão'!Area_de_impressao</vt:lpstr>
      <vt:lpstr>'IQE - Rendimento'!Area_de_impressao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Melquíades</dc:creator>
  <cp:lastModifiedBy>Financeiro  Sigma</cp:lastModifiedBy>
  <cp:lastPrinted>2023-11-01T12:28:48Z</cp:lastPrinted>
  <dcterms:created xsi:type="dcterms:W3CDTF">2015-03-10T19:28:25Z</dcterms:created>
  <dcterms:modified xsi:type="dcterms:W3CDTF">2023-11-20T18:46:11Z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3a92d06e-77d3-4f4a-925c-5d73b38dee2f</vt:lpwstr>
  </property>
</Properties>
</file>